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3620" yWindow="0" windowWidth="25600" windowHeight="16060" tabRatio="500" activeTab="6"/>
  </bookViews>
  <sheets>
    <sheet name="Formulas" sheetId="10" r:id="rId1"/>
    <sheet name="WS_3_WY" sheetId="1" r:id="rId2"/>
    <sheet name="WS_4_WY" sheetId="2" r:id="rId3"/>
    <sheet name="WS_7_WY" sheetId="3" r:id="rId4"/>
    <sheet name="WS_3_GS" sheetId="9" r:id="rId5"/>
    <sheet name="WS_4_GS" sheetId="6" r:id="rId6"/>
    <sheet name="WS_7_GS" sheetId="7" r:id="rId7"/>
    <sheet name="Charts" sheetId="11" r:id="rId8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59" i="7" l="1"/>
  <c r="H59" i="7"/>
  <c r="K59" i="7"/>
  <c r="I58" i="7"/>
  <c r="H58" i="7"/>
  <c r="K58" i="7"/>
  <c r="I57" i="7"/>
  <c r="H57" i="7"/>
  <c r="K57" i="7"/>
  <c r="I56" i="7"/>
  <c r="H56" i="7"/>
  <c r="K56" i="7"/>
  <c r="I55" i="7"/>
  <c r="H55" i="7"/>
  <c r="K55" i="7"/>
  <c r="I54" i="7"/>
  <c r="H54" i="7"/>
  <c r="K54" i="7"/>
  <c r="I53" i="7"/>
  <c r="H53" i="7"/>
  <c r="K53" i="7"/>
  <c r="I52" i="7"/>
  <c r="H52" i="7"/>
  <c r="K52" i="7"/>
  <c r="I51" i="7"/>
  <c r="H51" i="7"/>
  <c r="K51" i="7"/>
  <c r="I50" i="7"/>
  <c r="H50" i="7"/>
  <c r="K50" i="7"/>
  <c r="I49" i="7"/>
  <c r="H49" i="7"/>
  <c r="K49" i="7"/>
  <c r="I48" i="7"/>
  <c r="H48" i="7"/>
  <c r="K48" i="7"/>
  <c r="I47" i="7"/>
  <c r="H47" i="7"/>
  <c r="K47" i="7"/>
  <c r="I46" i="7"/>
  <c r="H46" i="7"/>
  <c r="K46" i="7"/>
  <c r="I45" i="7"/>
  <c r="H45" i="7"/>
  <c r="K45" i="7"/>
  <c r="I44" i="7"/>
  <c r="H44" i="7"/>
  <c r="K44" i="7"/>
  <c r="I43" i="7"/>
  <c r="H43" i="7"/>
  <c r="K43" i="7"/>
  <c r="I42" i="7"/>
  <c r="H42" i="7"/>
  <c r="K42" i="7"/>
  <c r="I41" i="7"/>
  <c r="H41" i="7"/>
  <c r="K41" i="7"/>
  <c r="I40" i="7"/>
  <c r="H40" i="7"/>
  <c r="K40" i="7"/>
  <c r="I39" i="7"/>
  <c r="H39" i="7"/>
  <c r="K39" i="7"/>
  <c r="I38" i="7"/>
  <c r="H38" i="7"/>
  <c r="K38" i="7"/>
  <c r="I37" i="7"/>
  <c r="H37" i="7"/>
  <c r="K37" i="7"/>
  <c r="I36" i="7"/>
  <c r="H36" i="7"/>
  <c r="K36" i="7"/>
  <c r="I35" i="7"/>
  <c r="H35" i="7"/>
  <c r="K35" i="7"/>
  <c r="I34" i="7"/>
  <c r="H34" i="7"/>
  <c r="K34" i="7"/>
  <c r="I33" i="7"/>
  <c r="H33" i="7"/>
  <c r="K33" i="7"/>
  <c r="I32" i="7"/>
  <c r="H32" i="7"/>
  <c r="K32" i="7"/>
  <c r="I31" i="7"/>
  <c r="H31" i="7"/>
  <c r="K31" i="7"/>
  <c r="I30" i="7"/>
  <c r="H30" i="7"/>
  <c r="K30" i="7"/>
  <c r="I29" i="7"/>
  <c r="H29" i="7"/>
  <c r="K29" i="7"/>
  <c r="I28" i="7"/>
  <c r="H28" i="7"/>
  <c r="K28" i="7"/>
  <c r="I27" i="7"/>
  <c r="H27" i="7"/>
  <c r="K27" i="7"/>
  <c r="I26" i="7"/>
  <c r="H26" i="7"/>
  <c r="K26" i="7"/>
  <c r="I25" i="7"/>
  <c r="H25" i="7"/>
  <c r="K25" i="7"/>
  <c r="I24" i="7"/>
  <c r="H24" i="7"/>
  <c r="K24" i="7"/>
  <c r="I23" i="7"/>
  <c r="H23" i="7"/>
  <c r="K23" i="7"/>
  <c r="I22" i="7"/>
  <c r="H22" i="7"/>
  <c r="K22" i="7"/>
  <c r="I21" i="7"/>
  <c r="H21" i="7"/>
  <c r="K21" i="7"/>
  <c r="I20" i="7"/>
  <c r="H20" i="7"/>
  <c r="K20" i="7"/>
  <c r="I19" i="7"/>
  <c r="H19" i="7"/>
  <c r="K19" i="7"/>
  <c r="I18" i="7"/>
  <c r="H18" i="7"/>
  <c r="K18" i="7"/>
  <c r="I17" i="7"/>
  <c r="H17" i="7"/>
  <c r="K17" i="7"/>
  <c r="I16" i="7"/>
  <c r="H16" i="7"/>
  <c r="K16" i="7"/>
  <c r="I15" i="7"/>
  <c r="H15" i="7"/>
  <c r="K15" i="7"/>
  <c r="I14" i="7"/>
  <c r="H14" i="7"/>
  <c r="K14" i="7"/>
  <c r="I13" i="7"/>
  <c r="H13" i="7"/>
  <c r="K13" i="7"/>
  <c r="I12" i="7"/>
  <c r="H12" i="7"/>
  <c r="K12" i="7"/>
  <c r="I11" i="7"/>
  <c r="H11" i="7"/>
  <c r="K11" i="7"/>
  <c r="I10" i="7"/>
  <c r="H10" i="7"/>
  <c r="K10" i="7"/>
  <c r="I9" i="7"/>
  <c r="H9" i="7"/>
  <c r="K9" i="7"/>
  <c r="I8" i="7"/>
  <c r="H8" i="7"/>
  <c r="K8" i="7"/>
  <c r="I7" i="7"/>
  <c r="H7" i="7"/>
  <c r="K7" i="7"/>
  <c r="I6" i="7"/>
  <c r="H6" i="7"/>
  <c r="K6" i="7"/>
  <c r="I5" i="7"/>
  <c r="H5" i="7"/>
  <c r="K5" i="7"/>
  <c r="I4" i="7"/>
  <c r="H4" i="7"/>
  <c r="K4" i="7"/>
  <c r="I3" i="7"/>
  <c r="H3" i="7"/>
  <c r="K3" i="7"/>
  <c r="I2" i="7"/>
  <c r="H2" i="7"/>
  <c r="K2" i="7"/>
  <c r="I59" i="6"/>
  <c r="H59" i="6"/>
  <c r="K59" i="6"/>
  <c r="I58" i="6"/>
  <c r="H58" i="6"/>
  <c r="K58" i="6"/>
  <c r="I57" i="6"/>
  <c r="H57" i="6"/>
  <c r="K57" i="6"/>
  <c r="I56" i="6"/>
  <c r="H56" i="6"/>
  <c r="K56" i="6"/>
  <c r="I55" i="6"/>
  <c r="H55" i="6"/>
  <c r="K55" i="6"/>
  <c r="I54" i="6"/>
  <c r="H54" i="6"/>
  <c r="K54" i="6"/>
  <c r="I53" i="6"/>
  <c r="H53" i="6"/>
  <c r="K53" i="6"/>
  <c r="I52" i="6"/>
  <c r="H52" i="6"/>
  <c r="K52" i="6"/>
  <c r="I51" i="6"/>
  <c r="H51" i="6"/>
  <c r="K51" i="6"/>
  <c r="I50" i="6"/>
  <c r="H50" i="6"/>
  <c r="K50" i="6"/>
  <c r="I49" i="6"/>
  <c r="H49" i="6"/>
  <c r="K49" i="6"/>
  <c r="I48" i="6"/>
  <c r="H48" i="6"/>
  <c r="K48" i="6"/>
  <c r="I47" i="6"/>
  <c r="H47" i="6"/>
  <c r="K47" i="6"/>
  <c r="I46" i="6"/>
  <c r="H46" i="6"/>
  <c r="K46" i="6"/>
  <c r="I45" i="6"/>
  <c r="H45" i="6"/>
  <c r="K45" i="6"/>
  <c r="I44" i="6"/>
  <c r="H44" i="6"/>
  <c r="K44" i="6"/>
  <c r="I43" i="6"/>
  <c r="H43" i="6"/>
  <c r="K43" i="6"/>
  <c r="I42" i="6"/>
  <c r="H42" i="6"/>
  <c r="K42" i="6"/>
  <c r="I41" i="6"/>
  <c r="H41" i="6"/>
  <c r="K41" i="6"/>
  <c r="I40" i="6"/>
  <c r="H40" i="6"/>
  <c r="K40" i="6"/>
  <c r="I39" i="6"/>
  <c r="H39" i="6"/>
  <c r="K39" i="6"/>
  <c r="I38" i="6"/>
  <c r="H38" i="6"/>
  <c r="K38" i="6"/>
  <c r="I37" i="6"/>
  <c r="H37" i="6"/>
  <c r="K37" i="6"/>
  <c r="I36" i="6"/>
  <c r="H36" i="6"/>
  <c r="K36" i="6"/>
  <c r="I35" i="6"/>
  <c r="H35" i="6"/>
  <c r="K35" i="6"/>
  <c r="I34" i="6"/>
  <c r="H34" i="6"/>
  <c r="K34" i="6"/>
  <c r="I33" i="6"/>
  <c r="H33" i="6"/>
  <c r="K33" i="6"/>
  <c r="I32" i="6"/>
  <c r="H32" i="6"/>
  <c r="K32" i="6"/>
  <c r="I31" i="6"/>
  <c r="H31" i="6"/>
  <c r="K31" i="6"/>
  <c r="I30" i="6"/>
  <c r="H30" i="6"/>
  <c r="K30" i="6"/>
  <c r="I29" i="6"/>
  <c r="H29" i="6"/>
  <c r="K29" i="6"/>
  <c r="I28" i="6"/>
  <c r="H28" i="6"/>
  <c r="K28" i="6"/>
  <c r="I27" i="6"/>
  <c r="H27" i="6"/>
  <c r="K27" i="6"/>
  <c r="I26" i="6"/>
  <c r="H26" i="6"/>
  <c r="K26" i="6"/>
  <c r="I25" i="6"/>
  <c r="H25" i="6"/>
  <c r="K25" i="6"/>
  <c r="I24" i="6"/>
  <c r="H24" i="6"/>
  <c r="K24" i="6"/>
  <c r="I23" i="6"/>
  <c r="H23" i="6"/>
  <c r="K23" i="6"/>
  <c r="I22" i="6"/>
  <c r="H22" i="6"/>
  <c r="K22" i="6"/>
  <c r="I21" i="6"/>
  <c r="H21" i="6"/>
  <c r="K21" i="6"/>
  <c r="I20" i="6"/>
  <c r="H20" i="6"/>
  <c r="K20" i="6"/>
  <c r="I19" i="6"/>
  <c r="H19" i="6"/>
  <c r="K19" i="6"/>
  <c r="I18" i="6"/>
  <c r="H18" i="6"/>
  <c r="K18" i="6"/>
  <c r="I17" i="6"/>
  <c r="H17" i="6"/>
  <c r="K17" i="6"/>
  <c r="I16" i="6"/>
  <c r="H16" i="6"/>
  <c r="K16" i="6"/>
  <c r="I15" i="6"/>
  <c r="H15" i="6"/>
  <c r="K15" i="6"/>
  <c r="I14" i="6"/>
  <c r="H14" i="6"/>
  <c r="K14" i="6"/>
  <c r="I13" i="6"/>
  <c r="H13" i="6"/>
  <c r="K13" i="6"/>
  <c r="I12" i="6"/>
  <c r="H12" i="6"/>
  <c r="K12" i="6"/>
  <c r="I11" i="6"/>
  <c r="H11" i="6"/>
  <c r="K11" i="6"/>
  <c r="I10" i="6"/>
  <c r="H10" i="6"/>
  <c r="K10" i="6"/>
  <c r="I9" i="6"/>
  <c r="H9" i="6"/>
  <c r="K9" i="6"/>
  <c r="I8" i="6"/>
  <c r="H8" i="6"/>
  <c r="K8" i="6"/>
  <c r="I7" i="6"/>
  <c r="H7" i="6"/>
  <c r="K7" i="6"/>
  <c r="I6" i="6"/>
  <c r="H6" i="6"/>
  <c r="K6" i="6"/>
  <c r="I5" i="6"/>
  <c r="H5" i="6"/>
  <c r="K5" i="6"/>
  <c r="I4" i="6"/>
  <c r="H4" i="6"/>
  <c r="K4" i="6"/>
  <c r="I3" i="6"/>
  <c r="H3" i="6"/>
  <c r="K3" i="6"/>
  <c r="I2" i="6"/>
  <c r="H2" i="6"/>
  <c r="K2" i="6"/>
  <c r="I59" i="9"/>
  <c r="H59" i="9"/>
  <c r="K59" i="9"/>
  <c r="I58" i="9"/>
  <c r="H58" i="9"/>
  <c r="K58" i="9"/>
  <c r="I57" i="9"/>
  <c r="H57" i="9"/>
  <c r="K57" i="9"/>
  <c r="I56" i="9"/>
  <c r="H56" i="9"/>
  <c r="K56" i="9"/>
  <c r="I55" i="9"/>
  <c r="H55" i="9"/>
  <c r="K55" i="9"/>
  <c r="I54" i="9"/>
  <c r="H54" i="9"/>
  <c r="K54" i="9"/>
  <c r="I53" i="9"/>
  <c r="H53" i="9"/>
  <c r="K53" i="9"/>
  <c r="I52" i="9"/>
  <c r="H52" i="9"/>
  <c r="K52" i="9"/>
  <c r="I51" i="9"/>
  <c r="H51" i="9"/>
  <c r="K51" i="9"/>
  <c r="I50" i="9"/>
  <c r="H50" i="9"/>
  <c r="K50" i="9"/>
  <c r="I49" i="9"/>
  <c r="H49" i="9"/>
  <c r="K49" i="9"/>
  <c r="I48" i="9"/>
  <c r="H48" i="9"/>
  <c r="K48" i="9"/>
  <c r="I47" i="9"/>
  <c r="H47" i="9"/>
  <c r="K47" i="9"/>
  <c r="I46" i="9"/>
  <c r="H46" i="9"/>
  <c r="K46" i="9"/>
  <c r="I45" i="9"/>
  <c r="H45" i="9"/>
  <c r="K45" i="9"/>
  <c r="I44" i="9"/>
  <c r="H44" i="9"/>
  <c r="K44" i="9"/>
  <c r="I43" i="9"/>
  <c r="H43" i="9"/>
  <c r="K43" i="9"/>
  <c r="I42" i="9"/>
  <c r="H42" i="9"/>
  <c r="K42" i="9"/>
  <c r="I41" i="9"/>
  <c r="H41" i="9"/>
  <c r="K41" i="9"/>
  <c r="I40" i="9"/>
  <c r="H40" i="9"/>
  <c r="K40" i="9"/>
  <c r="I39" i="9"/>
  <c r="H39" i="9"/>
  <c r="K39" i="9"/>
  <c r="I38" i="9"/>
  <c r="H38" i="9"/>
  <c r="K38" i="9"/>
  <c r="I37" i="9"/>
  <c r="H37" i="9"/>
  <c r="K37" i="9"/>
  <c r="I36" i="9"/>
  <c r="H36" i="9"/>
  <c r="K36" i="9"/>
  <c r="I35" i="9"/>
  <c r="H35" i="9"/>
  <c r="K35" i="9"/>
  <c r="I34" i="9"/>
  <c r="H34" i="9"/>
  <c r="K34" i="9"/>
  <c r="I33" i="9"/>
  <c r="H33" i="9"/>
  <c r="K33" i="9"/>
  <c r="I32" i="9"/>
  <c r="H32" i="9"/>
  <c r="K32" i="9"/>
  <c r="I31" i="9"/>
  <c r="H31" i="9"/>
  <c r="K31" i="9"/>
  <c r="I30" i="9"/>
  <c r="H30" i="9"/>
  <c r="K30" i="9"/>
  <c r="I29" i="9"/>
  <c r="H29" i="9"/>
  <c r="K29" i="9"/>
  <c r="I28" i="9"/>
  <c r="H28" i="9"/>
  <c r="K28" i="9"/>
  <c r="I27" i="9"/>
  <c r="H27" i="9"/>
  <c r="K27" i="9"/>
  <c r="I26" i="9"/>
  <c r="H26" i="9"/>
  <c r="K26" i="9"/>
  <c r="I25" i="9"/>
  <c r="H25" i="9"/>
  <c r="K25" i="9"/>
  <c r="I24" i="9"/>
  <c r="H24" i="9"/>
  <c r="K24" i="9"/>
  <c r="I23" i="9"/>
  <c r="H23" i="9"/>
  <c r="K23" i="9"/>
  <c r="I22" i="9"/>
  <c r="H22" i="9"/>
  <c r="K22" i="9"/>
  <c r="I21" i="9"/>
  <c r="H21" i="9"/>
  <c r="K21" i="9"/>
  <c r="I20" i="9"/>
  <c r="H20" i="9"/>
  <c r="K20" i="9"/>
  <c r="I19" i="9"/>
  <c r="H19" i="9"/>
  <c r="K19" i="9"/>
  <c r="I18" i="9"/>
  <c r="H18" i="9"/>
  <c r="K18" i="9"/>
  <c r="I17" i="9"/>
  <c r="H17" i="9"/>
  <c r="K17" i="9"/>
  <c r="I16" i="9"/>
  <c r="H16" i="9"/>
  <c r="K16" i="9"/>
  <c r="I15" i="9"/>
  <c r="H15" i="9"/>
  <c r="K15" i="9"/>
  <c r="I14" i="9"/>
  <c r="H14" i="9"/>
  <c r="K14" i="9"/>
  <c r="I13" i="9"/>
  <c r="H13" i="9"/>
  <c r="K13" i="9"/>
  <c r="I12" i="9"/>
  <c r="H12" i="9"/>
  <c r="K12" i="9"/>
  <c r="I11" i="9"/>
  <c r="H11" i="9"/>
  <c r="K11" i="9"/>
  <c r="I10" i="9"/>
  <c r="H10" i="9"/>
  <c r="K10" i="9"/>
  <c r="I9" i="9"/>
  <c r="H9" i="9"/>
  <c r="K9" i="9"/>
  <c r="I8" i="9"/>
  <c r="H8" i="9"/>
  <c r="K8" i="9"/>
  <c r="I7" i="9"/>
  <c r="H7" i="9"/>
  <c r="K7" i="9"/>
  <c r="I6" i="9"/>
  <c r="H6" i="9"/>
  <c r="K6" i="9"/>
  <c r="I5" i="9"/>
  <c r="H5" i="9"/>
  <c r="K5" i="9"/>
  <c r="I4" i="9"/>
  <c r="H4" i="9"/>
  <c r="K4" i="9"/>
  <c r="I3" i="9"/>
  <c r="H3" i="9"/>
  <c r="K3" i="9"/>
  <c r="I2" i="9"/>
  <c r="H2" i="9"/>
  <c r="K2" i="9"/>
  <c r="I59" i="3"/>
  <c r="H59" i="3"/>
  <c r="K59" i="3"/>
  <c r="I58" i="3"/>
  <c r="H58" i="3"/>
  <c r="K58" i="3"/>
  <c r="I57" i="3"/>
  <c r="H57" i="3"/>
  <c r="K57" i="3"/>
  <c r="I56" i="3"/>
  <c r="H56" i="3"/>
  <c r="K56" i="3"/>
  <c r="I55" i="3"/>
  <c r="H55" i="3"/>
  <c r="K55" i="3"/>
  <c r="I54" i="3"/>
  <c r="H54" i="3"/>
  <c r="K54" i="3"/>
  <c r="I53" i="3"/>
  <c r="H53" i="3"/>
  <c r="K53" i="3"/>
  <c r="I52" i="3"/>
  <c r="H52" i="3"/>
  <c r="K52" i="3"/>
  <c r="I51" i="3"/>
  <c r="H51" i="3"/>
  <c r="K51" i="3"/>
  <c r="I50" i="3"/>
  <c r="H50" i="3"/>
  <c r="K50" i="3"/>
  <c r="I49" i="3"/>
  <c r="H49" i="3"/>
  <c r="K49" i="3"/>
  <c r="I48" i="3"/>
  <c r="H48" i="3"/>
  <c r="K48" i="3"/>
  <c r="I47" i="3"/>
  <c r="H47" i="3"/>
  <c r="K47" i="3"/>
  <c r="I46" i="3"/>
  <c r="H46" i="3"/>
  <c r="K46" i="3"/>
  <c r="I45" i="3"/>
  <c r="H45" i="3"/>
  <c r="K45" i="3"/>
  <c r="I44" i="3"/>
  <c r="H44" i="3"/>
  <c r="K44" i="3"/>
  <c r="I43" i="3"/>
  <c r="H43" i="3"/>
  <c r="K43" i="3"/>
  <c r="I42" i="3"/>
  <c r="H42" i="3"/>
  <c r="K42" i="3"/>
  <c r="I41" i="3"/>
  <c r="H41" i="3"/>
  <c r="K41" i="3"/>
  <c r="I40" i="3"/>
  <c r="H40" i="3"/>
  <c r="K40" i="3"/>
  <c r="I39" i="3"/>
  <c r="H39" i="3"/>
  <c r="K39" i="3"/>
  <c r="I38" i="3"/>
  <c r="H38" i="3"/>
  <c r="K38" i="3"/>
  <c r="I37" i="3"/>
  <c r="H37" i="3"/>
  <c r="K37" i="3"/>
  <c r="I36" i="3"/>
  <c r="H36" i="3"/>
  <c r="K36" i="3"/>
  <c r="I35" i="3"/>
  <c r="H35" i="3"/>
  <c r="K35" i="3"/>
  <c r="I34" i="3"/>
  <c r="H34" i="3"/>
  <c r="K34" i="3"/>
  <c r="I33" i="3"/>
  <c r="H33" i="3"/>
  <c r="K33" i="3"/>
  <c r="I32" i="3"/>
  <c r="H32" i="3"/>
  <c r="K32" i="3"/>
  <c r="I31" i="3"/>
  <c r="H31" i="3"/>
  <c r="K31" i="3"/>
  <c r="I30" i="3"/>
  <c r="H30" i="3"/>
  <c r="K30" i="3"/>
  <c r="I29" i="3"/>
  <c r="H29" i="3"/>
  <c r="K29" i="3"/>
  <c r="I28" i="3"/>
  <c r="H28" i="3"/>
  <c r="K28" i="3"/>
  <c r="I27" i="3"/>
  <c r="H27" i="3"/>
  <c r="K27" i="3"/>
  <c r="I26" i="3"/>
  <c r="H26" i="3"/>
  <c r="K26" i="3"/>
  <c r="I25" i="3"/>
  <c r="H25" i="3"/>
  <c r="K25" i="3"/>
  <c r="I24" i="3"/>
  <c r="H24" i="3"/>
  <c r="K24" i="3"/>
  <c r="I23" i="3"/>
  <c r="H23" i="3"/>
  <c r="K23" i="3"/>
  <c r="I22" i="3"/>
  <c r="H22" i="3"/>
  <c r="K22" i="3"/>
  <c r="I21" i="3"/>
  <c r="H21" i="3"/>
  <c r="K21" i="3"/>
  <c r="I20" i="3"/>
  <c r="H20" i="3"/>
  <c r="K20" i="3"/>
  <c r="I19" i="3"/>
  <c r="H19" i="3"/>
  <c r="K19" i="3"/>
  <c r="I18" i="3"/>
  <c r="H18" i="3"/>
  <c r="K18" i="3"/>
  <c r="I17" i="3"/>
  <c r="H17" i="3"/>
  <c r="K17" i="3"/>
  <c r="I16" i="3"/>
  <c r="H16" i="3"/>
  <c r="K16" i="3"/>
  <c r="I15" i="3"/>
  <c r="H15" i="3"/>
  <c r="K15" i="3"/>
  <c r="I14" i="3"/>
  <c r="H14" i="3"/>
  <c r="K14" i="3"/>
  <c r="I13" i="3"/>
  <c r="H13" i="3"/>
  <c r="K13" i="3"/>
  <c r="I12" i="3"/>
  <c r="H12" i="3"/>
  <c r="K12" i="3"/>
  <c r="I11" i="3"/>
  <c r="H11" i="3"/>
  <c r="K11" i="3"/>
  <c r="I10" i="3"/>
  <c r="H10" i="3"/>
  <c r="K10" i="3"/>
  <c r="I9" i="3"/>
  <c r="H9" i="3"/>
  <c r="K9" i="3"/>
  <c r="I8" i="3"/>
  <c r="H8" i="3"/>
  <c r="K8" i="3"/>
  <c r="I7" i="3"/>
  <c r="H7" i="3"/>
  <c r="K7" i="3"/>
  <c r="I6" i="3"/>
  <c r="H6" i="3"/>
  <c r="K6" i="3"/>
  <c r="I5" i="3"/>
  <c r="H5" i="3"/>
  <c r="K5" i="3"/>
  <c r="I4" i="3"/>
  <c r="H4" i="3"/>
  <c r="K4" i="3"/>
  <c r="I3" i="3"/>
  <c r="H3" i="3"/>
  <c r="K3" i="3"/>
  <c r="I2" i="3"/>
  <c r="H2" i="3"/>
  <c r="K2" i="3"/>
  <c r="I59" i="2"/>
  <c r="H59" i="2"/>
  <c r="K59" i="2"/>
  <c r="I58" i="2"/>
  <c r="H58" i="2"/>
  <c r="K58" i="2"/>
  <c r="I57" i="2"/>
  <c r="H57" i="2"/>
  <c r="K57" i="2"/>
  <c r="I56" i="2"/>
  <c r="H56" i="2"/>
  <c r="K56" i="2"/>
  <c r="I55" i="2"/>
  <c r="H55" i="2"/>
  <c r="K55" i="2"/>
  <c r="I54" i="2"/>
  <c r="H54" i="2"/>
  <c r="K54" i="2"/>
  <c r="I53" i="2"/>
  <c r="H53" i="2"/>
  <c r="K53" i="2"/>
  <c r="I52" i="2"/>
  <c r="H52" i="2"/>
  <c r="K52" i="2"/>
  <c r="I51" i="2"/>
  <c r="H51" i="2"/>
  <c r="K51" i="2"/>
  <c r="I50" i="2"/>
  <c r="H50" i="2"/>
  <c r="K50" i="2"/>
  <c r="I49" i="2"/>
  <c r="H49" i="2"/>
  <c r="K49" i="2"/>
  <c r="I48" i="2"/>
  <c r="H48" i="2"/>
  <c r="K48" i="2"/>
  <c r="I47" i="2"/>
  <c r="H47" i="2"/>
  <c r="K47" i="2"/>
  <c r="I46" i="2"/>
  <c r="H46" i="2"/>
  <c r="K46" i="2"/>
  <c r="I45" i="2"/>
  <c r="H45" i="2"/>
  <c r="K45" i="2"/>
  <c r="I44" i="2"/>
  <c r="H44" i="2"/>
  <c r="K44" i="2"/>
  <c r="I43" i="2"/>
  <c r="H43" i="2"/>
  <c r="K43" i="2"/>
  <c r="I42" i="2"/>
  <c r="H42" i="2"/>
  <c r="K42" i="2"/>
  <c r="I41" i="2"/>
  <c r="H41" i="2"/>
  <c r="K41" i="2"/>
  <c r="I40" i="2"/>
  <c r="H40" i="2"/>
  <c r="K40" i="2"/>
  <c r="I39" i="2"/>
  <c r="H39" i="2"/>
  <c r="K39" i="2"/>
  <c r="I38" i="2"/>
  <c r="H38" i="2"/>
  <c r="K38" i="2"/>
  <c r="I37" i="2"/>
  <c r="H37" i="2"/>
  <c r="K37" i="2"/>
  <c r="I36" i="2"/>
  <c r="H36" i="2"/>
  <c r="K36" i="2"/>
  <c r="I35" i="2"/>
  <c r="H35" i="2"/>
  <c r="K35" i="2"/>
  <c r="I34" i="2"/>
  <c r="H34" i="2"/>
  <c r="K34" i="2"/>
  <c r="I33" i="2"/>
  <c r="H33" i="2"/>
  <c r="K33" i="2"/>
  <c r="I32" i="2"/>
  <c r="H32" i="2"/>
  <c r="K32" i="2"/>
  <c r="I31" i="2"/>
  <c r="H31" i="2"/>
  <c r="K31" i="2"/>
  <c r="I30" i="2"/>
  <c r="H30" i="2"/>
  <c r="K30" i="2"/>
  <c r="I29" i="2"/>
  <c r="H29" i="2"/>
  <c r="K29" i="2"/>
  <c r="I28" i="2"/>
  <c r="H28" i="2"/>
  <c r="K28" i="2"/>
  <c r="I27" i="2"/>
  <c r="H27" i="2"/>
  <c r="K27" i="2"/>
  <c r="I26" i="2"/>
  <c r="H26" i="2"/>
  <c r="K26" i="2"/>
  <c r="I25" i="2"/>
  <c r="H25" i="2"/>
  <c r="K25" i="2"/>
  <c r="I24" i="2"/>
  <c r="H24" i="2"/>
  <c r="K24" i="2"/>
  <c r="I23" i="2"/>
  <c r="H23" i="2"/>
  <c r="K23" i="2"/>
  <c r="I22" i="2"/>
  <c r="H22" i="2"/>
  <c r="K22" i="2"/>
  <c r="I21" i="2"/>
  <c r="H21" i="2"/>
  <c r="K21" i="2"/>
  <c r="I20" i="2"/>
  <c r="H20" i="2"/>
  <c r="K20" i="2"/>
  <c r="I19" i="2"/>
  <c r="H19" i="2"/>
  <c r="K19" i="2"/>
  <c r="I18" i="2"/>
  <c r="H18" i="2"/>
  <c r="K18" i="2"/>
  <c r="I17" i="2"/>
  <c r="H17" i="2"/>
  <c r="K17" i="2"/>
  <c r="I16" i="2"/>
  <c r="H16" i="2"/>
  <c r="K16" i="2"/>
  <c r="I15" i="2"/>
  <c r="H15" i="2"/>
  <c r="K15" i="2"/>
  <c r="I14" i="2"/>
  <c r="H14" i="2"/>
  <c r="K14" i="2"/>
  <c r="I13" i="2"/>
  <c r="H13" i="2"/>
  <c r="K13" i="2"/>
  <c r="I12" i="2"/>
  <c r="H12" i="2"/>
  <c r="K12" i="2"/>
  <c r="I11" i="2"/>
  <c r="H11" i="2"/>
  <c r="K11" i="2"/>
  <c r="I10" i="2"/>
  <c r="H10" i="2"/>
  <c r="K10" i="2"/>
  <c r="I9" i="2"/>
  <c r="H9" i="2"/>
  <c r="K9" i="2"/>
  <c r="I8" i="2"/>
  <c r="H8" i="2"/>
  <c r="K8" i="2"/>
  <c r="I7" i="2"/>
  <c r="H7" i="2"/>
  <c r="K7" i="2"/>
  <c r="I6" i="2"/>
  <c r="H6" i="2"/>
  <c r="K6" i="2"/>
  <c r="I5" i="2"/>
  <c r="H5" i="2"/>
  <c r="K5" i="2"/>
  <c r="I4" i="2"/>
  <c r="H4" i="2"/>
  <c r="K4" i="2"/>
  <c r="I3" i="2"/>
  <c r="H3" i="2"/>
  <c r="K3" i="2"/>
  <c r="I2" i="2"/>
  <c r="H2" i="2"/>
  <c r="K2" i="2"/>
  <c r="I59" i="1"/>
  <c r="H59" i="1"/>
  <c r="K59" i="1"/>
  <c r="I58" i="1"/>
  <c r="H58" i="1"/>
  <c r="K58" i="1"/>
  <c r="I57" i="1"/>
  <c r="H57" i="1"/>
  <c r="K57" i="1"/>
  <c r="I56" i="1"/>
  <c r="H56" i="1"/>
  <c r="K56" i="1"/>
  <c r="I55" i="1"/>
  <c r="H55" i="1"/>
  <c r="K55" i="1"/>
  <c r="I54" i="1"/>
  <c r="H54" i="1"/>
  <c r="K54" i="1"/>
  <c r="I53" i="1"/>
  <c r="H53" i="1"/>
  <c r="K53" i="1"/>
  <c r="I52" i="1"/>
  <c r="H52" i="1"/>
  <c r="K52" i="1"/>
  <c r="I51" i="1"/>
  <c r="H51" i="1"/>
  <c r="K51" i="1"/>
  <c r="I50" i="1"/>
  <c r="H50" i="1"/>
  <c r="K50" i="1"/>
  <c r="I49" i="1"/>
  <c r="H49" i="1"/>
  <c r="K49" i="1"/>
  <c r="I48" i="1"/>
  <c r="H48" i="1"/>
  <c r="K48" i="1"/>
  <c r="I47" i="1"/>
  <c r="H47" i="1"/>
  <c r="K47" i="1"/>
  <c r="I46" i="1"/>
  <c r="H46" i="1"/>
  <c r="K46" i="1"/>
  <c r="I45" i="1"/>
  <c r="H45" i="1"/>
  <c r="K45" i="1"/>
  <c r="I44" i="1"/>
  <c r="H44" i="1"/>
  <c r="K44" i="1"/>
  <c r="I43" i="1"/>
  <c r="H43" i="1"/>
  <c r="K43" i="1"/>
  <c r="I42" i="1"/>
  <c r="H42" i="1"/>
  <c r="K42" i="1"/>
  <c r="I41" i="1"/>
  <c r="H41" i="1"/>
  <c r="K41" i="1"/>
  <c r="I40" i="1"/>
  <c r="H40" i="1"/>
  <c r="K40" i="1"/>
  <c r="I39" i="1"/>
  <c r="H39" i="1"/>
  <c r="K39" i="1"/>
  <c r="I38" i="1"/>
  <c r="H38" i="1"/>
  <c r="K38" i="1"/>
  <c r="I37" i="1"/>
  <c r="H37" i="1"/>
  <c r="K37" i="1"/>
  <c r="I36" i="1"/>
  <c r="H36" i="1"/>
  <c r="K36" i="1"/>
  <c r="I35" i="1"/>
  <c r="H35" i="1"/>
  <c r="K35" i="1"/>
  <c r="I34" i="1"/>
  <c r="H34" i="1"/>
  <c r="K34" i="1"/>
  <c r="I33" i="1"/>
  <c r="H33" i="1"/>
  <c r="K33" i="1"/>
  <c r="I32" i="1"/>
  <c r="H32" i="1"/>
  <c r="K32" i="1"/>
  <c r="I31" i="1"/>
  <c r="H31" i="1"/>
  <c r="K31" i="1"/>
  <c r="I30" i="1"/>
  <c r="H30" i="1"/>
  <c r="K30" i="1"/>
  <c r="I29" i="1"/>
  <c r="H29" i="1"/>
  <c r="K29" i="1"/>
  <c r="I28" i="1"/>
  <c r="H28" i="1"/>
  <c r="K28" i="1"/>
  <c r="I27" i="1"/>
  <c r="H27" i="1"/>
  <c r="K27" i="1"/>
  <c r="I26" i="1"/>
  <c r="H26" i="1"/>
  <c r="K26" i="1"/>
  <c r="I25" i="1"/>
  <c r="H25" i="1"/>
  <c r="K25" i="1"/>
  <c r="I24" i="1"/>
  <c r="H24" i="1"/>
  <c r="K24" i="1"/>
  <c r="I23" i="1"/>
  <c r="H23" i="1"/>
  <c r="K23" i="1"/>
  <c r="I22" i="1"/>
  <c r="H22" i="1"/>
  <c r="K22" i="1"/>
  <c r="I21" i="1"/>
  <c r="H21" i="1"/>
  <c r="K21" i="1"/>
  <c r="I20" i="1"/>
  <c r="H20" i="1"/>
  <c r="K20" i="1"/>
  <c r="I19" i="1"/>
  <c r="H19" i="1"/>
  <c r="K19" i="1"/>
  <c r="I18" i="1"/>
  <c r="H18" i="1"/>
  <c r="K18" i="1"/>
  <c r="I17" i="1"/>
  <c r="H17" i="1"/>
  <c r="K17" i="1"/>
  <c r="I16" i="1"/>
  <c r="H16" i="1"/>
  <c r="K16" i="1"/>
  <c r="I15" i="1"/>
  <c r="H15" i="1"/>
  <c r="K15" i="1"/>
  <c r="I14" i="1"/>
  <c r="H14" i="1"/>
  <c r="K14" i="1"/>
  <c r="I13" i="1"/>
  <c r="H13" i="1"/>
  <c r="K13" i="1"/>
  <c r="I12" i="1"/>
  <c r="H12" i="1"/>
  <c r="K12" i="1"/>
  <c r="I11" i="1"/>
  <c r="H11" i="1"/>
  <c r="K11" i="1"/>
  <c r="I10" i="1"/>
  <c r="H10" i="1"/>
  <c r="K10" i="1"/>
  <c r="I9" i="1"/>
  <c r="H9" i="1"/>
  <c r="K9" i="1"/>
  <c r="I8" i="1"/>
  <c r="H8" i="1"/>
  <c r="K8" i="1"/>
  <c r="I7" i="1"/>
  <c r="H7" i="1"/>
  <c r="K7" i="1"/>
  <c r="I6" i="1"/>
  <c r="H6" i="1"/>
  <c r="K6" i="1"/>
  <c r="I5" i="1"/>
  <c r="H5" i="1"/>
  <c r="K5" i="1"/>
  <c r="I4" i="1"/>
  <c r="H4" i="1"/>
  <c r="K4" i="1"/>
  <c r="I3" i="1"/>
  <c r="H3" i="1"/>
  <c r="K3" i="1"/>
  <c r="I2" i="1"/>
  <c r="H2" i="1"/>
  <c r="K2" i="1"/>
  <c r="G59" i="7"/>
  <c r="D59" i="7"/>
  <c r="G59" i="6"/>
  <c r="D59" i="6"/>
  <c r="G59" i="9"/>
  <c r="D59" i="9"/>
  <c r="G59" i="3"/>
  <c r="D59" i="3"/>
  <c r="G59" i="2"/>
  <c r="D59" i="2"/>
  <c r="G59" i="1"/>
  <c r="D59" i="1"/>
  <c r="D2" i="6"/>
  <c r="G2" i="6"/>
  <c r="G58" i="9"/>
  <c r="G57" i="9"/>
  <c r="G56" i="9"/>
  <c r="G55" i="9"/>
  <c r="G54" i="9"/>
  <c r="D58" i="9"/>
  <c r="D57" i="9"/>
  <c r="D56" i="9"/>
  <c r="D55" i="9"/>
  <c r="D54" i="9"/>
  <c r="G58" i="1"/>
  <c r="G57" i="1"/>
  <c r="G56" i="1"/>
  <c r="G55" i="1"/>
  <c r="G54" i="1"/>
  <c r="D58" i="1"/>
  <c r="D57" i="1"/>
  <c r="D56" i="1"/>
  <c r="D55" i="1"/>
  <c r="D54" i="1"/>
  <c r="D58" i="7"/>
  <c r="D57" i="7"/>
  <c r="D56" i="7"/>
  <c r="D55" i="7"/>
  <c r="D54" i="7"/>
  <c r="D53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2" i="7"/>
  <c r="D58" i="6"/>
  <c r="D57" i="6"/>
  <c r="D56" i="6"/>
  <c r="D55" i="6"/>
  <c r="D54" i="6"/>
  <c r="D53" i="6"/>
  <c r="D52" i="6"/>
  <c r="D51" i="6"/>
  <c r="D50" i="6"/>
  <c r="D49" i="6"/>
  <c r="D48" i="6"/>
  <c r="D47" i="6"/>
  <c r="D46" i="6"/>
  <c r="D45" i="6"/>
  <c r="D44" i="6"/>
  <c r="D43" i="6"/>
  <c r="D42" i="6"/>
  <c r="D41" i="6"/>
  <c r="D40" i="6"/>
  <c r="D39" i="6"/>
  <c r="D38" i="6"/>
  <c r="D37" i="6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53" i="9"/>
  <c r="D52" i="9"/>
  <c r="D51" i="9"/>
  <c r="D50" i="9"/>
  <c r="D49" i="9"/>
  <c r="D48" i="9"/>
  <c r="D47" i="9"/>
  <c r="D46" i="9"/>
  <c r="D45" i="9"/>
  <c r="D44" i="9"/>
  <c r="D43" i="9"/>
  <c r="D42" i="9"/>
  <c r="D41" i="9"/>
  <c r="D40" i="9"/>
  <c r="D39" i="9"/>
  <c r="D38" i="9"/>
  <c r="D37" i="9"/>
  <c r="D36" i="9"/>
  <c r="D35" i="9"/>
  <c r="D34" i="9"/>
  <c r="D33" i="9"/>
  <c r="D32" i="9"/>
  <c r="D31" i="9"/>
  <c r="D30" i="9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7" i="9"/>
  <c r="D6" i="9"/>
  <c r="D5" i="9"/>
  <c r="D4" i="9"/>
  <c r="D3" i="9"/>
  <c r="D2" i="9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G58" i="7"/>
  <c r="G57" i="7"/>
  <c r="G56" i="7"/>
  <c r="G55" i="7"/>
  <c r="G54" i="7"/>
  <c r="G53" i="7"/>
  <c r="G52" i="7"/>
  <c r="G51" i="7"/>
  <c r="G50" i="7"/>
  <c r="G49" i="7"/>
  <c r="G48" i="7"/>
  <c r="G47" i="7"/>
  <c r="G46" i="7"/>
  <c r="G45" i="7"/>
  <c r="G44" i="7"/>
  <c r="G43" i="7"/>
  <c r="G42" i="7"/>
  <c r="G41" i="7"/>
  <c r="G40" i="7"/>
  <c r="G39" i="7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G3" i="7"/>
  <c r="G2" i="7"/>
  <c r="G58" i="6"/>
  <c r="G57" i="6"/>
  <c r="G56" i="6"/>
  <c r="G55" i="6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G3" i="6"/>
  <c r="G53" i="9"/>
  <c r="G52" i="9"/>
  <c r="G51" i="9"/>
  <c r="G50" i="9"/>
  <c r="G49" i="9"/>
  <c r="G48" i="9"/>
  <c r="G47" i="9"/>
  <c r="G46" i="9"/>
  <c r="G45" i="9"/>
  <c r="G44" i="9"/>
  <c r="G43" i="9"/>
  <c r="G42" i="9"/>
  <c r="G41" i="9"/>
  <c r="G40" i="9"/>
  <c r="G39" i="9"/>
  <c r="G38" i="9"/>
  <c r="G37" i="9"/>
  <c r="G36" i="9"/>
  <c r="G35" i="9"/>
  <c r="G34" i="9"/>
  <c r="G33" i="9"/>
  <c r="G32" i="9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G6" i="9"/>
  <c r="G5" i="9"/>
  <c r="G4" i="9"/>
  <c r="G3" i="9"/>
  <c r="G2" i="9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<sst xmlns="http://schemas.openxmlformats.org/spreadsheetml/2006/main" count="74" uniqueCount="17">
  <si>
    <t>WY</t>
  </si>
  <si>
    <t>Precipitation (m.)</t>
  </si>
  <si>
    <t>Discharge (m.)</t>
  </si>
  <si>
    <t>Baseflow (m.)</t>
  </si>
  <si>
    <t>Quickflow (m.)</t>
  </si>
  <si>
    <t>Runoff Ratio</t>
  </si>
  <si>
    <t>W (m.)</t>
  </si>
  <si>
    <t>V (m.)</t>
  </si>
  <si>
    <t>PET (m.)</t>
  </si>
  <si>
    <t>Evapotransp. (m.)</t>
  </si>
  <si>
    <t>Horton</t>
  </si>
  <si>
    <t>Formulas:</t>
  </si>
  <si>
    <t>Evapotranspiration = Precipitation - Discharge</t>
  </si>
  <si>
    <t>Runoff Ratio = Discharge / Precipitation</t>
  </si>
  <si>
    <t>W = Precipitation - Quickflow</t>
  </si>
  <si>
    <t>V = Precipitation - Discharge</t>
  </si>
  <si>
    <t xml:space="preserve">Horton Index = V / W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</si>
</sst>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Times New Roman"/>
    </font>
    <font>
      <b/>
      <sz val="12"/>
      <color theme="1"/>
      <name val="Times New Roman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Times New Ro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left"/>
    </xf>
    <xf numFmtId="0" fontId="5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2" fillId="0" borderId="0" xfId="0" applyFont="1"/>
    <xf numFmtId="0" fontId="1" fillId="0" borderId="0" xfId="0" applyFont="1"/>
  </cellXfs>
  <cellStyles count="17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673100</xdr:colOff>
      <xdr:row>3</xdr:row>
      <xdr:rowOff>38100</xdr:rowOff>
    </xdr:from>
    <xdr:to>
      <xdr:col>9</xdr:col>
      <xdr:colOff>787400</xdr:colOff>
      <xdr:row>26</xdr:row>
      <xdr:rowOff>49711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43200" y="609600"/>
          <a:ext cx="5892800" cy="439311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H18" sqref="H18"/>
    </sheetView>
  </sheetViews>
  <sheetFormatPr baseColWidth="10" defaultRowHeight="15" x14ac:dyDescent="0"/>
  <cols>
    <col min="1" max="16384" width="10.83203125" style="7"/>
  </cols>
  <sheetData>
    <row r="1" spans="1:1">
      <c r="A1" s="6" t="s">
        <v>11</v>
      </c>
    </row>
    <row r="2" spans="1:1">
      <c r="A2" s="6"/>
    </row>
    <row r="3" spans="1:1">
      <c r="A3" s="7" t="s">
        <v>12</v>
      </c>
    </row>
    <row r="4" spans="1:1">
      <c r="A4" s="7" t="s">
        <v>13</v>
      </c>
    </row>
    <row r="5" spans="1:1">
      <c r="A5" s="7" t="s">
        <v>14</v>
      </c>
    </row>
    <row r="6" spans="1:1">
      <c r="A6" s="7" t="s">
        <v>15</v>
      </c>
    </row>
    <row r="7" spans="1:1">
      <c r="A7" s="7" t="s">
        <v>16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6"/>
  <sheetViews>
    <sheetView workbookViewId="0">
      <selection activeCell="F2" sqref="F2:F59"/>
    </sheetView>
  </sheetViews>
  <sheetFormatPr baseColWidth="10" defaultRowHeight="15" x14ac:dyDescent="0"/>
  <cols>
    <col min="1" max="1" width="5.1640625" style="1" bestFit="1" customWidth="1"/>
    <col min="2" max="2" width="16.33203125" style="2" bestFit="1" customWidth="1"/>
    <col min="3" max="3" width="13.83203125" style="2" bestFit="1" customWidth="1"/>
    <col min="4" max="4" width="16.83203125" style="1" bestFit="1" customWidth="1"/>
    <col min="5" max="5" width="13" style="1" bestFit="1" customWidth="1"/>
    <col min="6" max="6" width="14.1640625" style="1" bestFit="1" customWidth="1"/>
    <col min="7" max="7" width="12.33203125" style="1" bestFit="1" customWidth="1"/>
    <col min="8" max="8" width="7.1640625" style="1" bestFit="1" customWidth="1"/>
    <col min="9" max="9" width="6.6640625" style="1" bestFit="1" customWidth="1"/>
    <col min="10" max="10" width="9.1640625" style="1" bestFit="1" customWidth="1"/>
    <col min="11" max="11" width="7.5" style="1" bestFit="1" customWidth="1"/>
    <col min="12" max="16384" width="10.83203125" style="1"/>
  </cols>
  <sheetData>
    <row r="1" spans="1:11" s="4" customFormat="1">
      <c r="A1" s="4" t="s">
        <v>0</v>
      </c>
      <c r="B1" s="5" t="s">
        <v>1</v>
      </c>
      <c r="C1" s="5" t="s">
        <v>2</v>
      </c>
      <c r="D1" s="4" t="s">
        <v>9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10</v>
      </c>
    </row>
    <row r="2" spans="1:11">
      <c r="A2" s="1">
        <v>1957</v>
      </c>
      <c r="B2" s="2">
        <v>1.4074599999999999</v>
      </c>
      <c r="C2" s="2">
        <v>0.54113900000000004</v>
      </c>
      <c r="D2" s="2">
        <f t="shared" ref="D2:D59" si="0">B2-C2</f>
        <v>0.8663209999999999</v>
      </c>
      <c r="E2" s="2">
        <v>0.40610681562763801</v>
      </c>
      <c r="F2" s="2">
        <v>0.135032184372362</v>
      </c>
      <c r="G2" s="2">
        <f t="shared" ref="G2:G59" si="1">C2/B2</f>
        <v>0.38447913262188627</v>
      </c>
      <c r="H2" s="2">
        <f>B2-F2</f>
        <v>1.2724278156276378</v>
      </c>
      <c r="I2" s="2">
        <f>B2-C2</f>
        <v>0.8663209999999999</v>
      </c>
      <c r="J2" s="2">
        <v>0.61722158792664195</v>
      </c>
      <c r="K2" s="2">
        <f>I2/H2</f>
        <v>0.68084097923675013</v>
      </c>
    </row>
    <row r="3" spans="1:11">
      <c r="A3" s="1">
        <v>1958</v>
      </c>
      <c r="B3" s="2">
        <v>1.58341</v>
      </c>
      <c r="C3" s="2">
        <v>0.71117300000000105</v>
      </c>
      <c r="D3" s="2">
        <f t="shared" si="0"/>
        <v>0.87223699999999893</v>
      </c>
      <c r="E3" s="2">
        <v>0.54092860800383802</v>
      </c>
      <c r="F3" s="2">
        <v>0.17024439199616201</v>
      </c>
      <c r="G3" s="2">
        <f t="shared" si="1"/>
        <v>0.44914014689815085</v>
      </c>
      <c r="H3" s="2">
        <f t="shared" ref="H3:H59" si="2">B3-F3</f>
        <v>1.4131656080038379</v>
      </c>
      <c r="I3" s="2">
        <f t="shared" ref="I3:I59" si="3">B3-C3</f>
        <v>0.87223699999999893</v>
      </c>
      <c r="J3" s="2">
        <v>0.61883915879616302</v>
      </c>
      <c r="K3" s="2">
        <f t="shared" ref="K3:K59" si="4">I3/H3</f>
        <v>0.61722206870861673</v>
      </c>
    </row>
    <row r="4" spans="1:11">
      <c r="A4" s="1">
        <v>1959</v>
      </c>
      <c r="B4" s="2">
        <v>1.4839</v>
      </c>
      <c r="C4" s="2">
        <v>0.59286099999999997</v>
      </c>
      <c r="D4" s="2">
        <f t="shared" si="0"/>
        <v>0.89103900000000003</v>
      </c>
      <c r="E4" s="2">
        <v>0.43011947877926998</v>
      </c>
      <c r="F4" s="2">
        <v>0.16274152122072999</v>
      </c>
      <c r="G4" s="2">
        <f t="shared" si="1"/>
        <v>0.39952894399892175</v>
      </c>
      <c r="H4" s="2">
        <f t="shared" si="2"/>
        <v>1.3211584787792701</v>
      </c>
      <c r="I4" s="2">
        <f t="shared" si="3"/>
        <v>0.89103900000000003</v>
      </c>
      <c r="J4" s="2">
        <v>0.696324799812297</v>
      </c>
      <c r="K4" s="2">
        <f t="shared" si="4"/>
        <v>0.674437635084707</v>
      </c>
    </row>
    <row r="5" spans="1:11">
      <c r="A5" s="1">
        <v>1960</v>
      </c>
      <c r="B5" s="2">
        <v>1.55752</v>
      </c>
      <c r="C5" s="2">
        <v>0.69032199999999999</v>
      </c>
      <c r="D5" s="2">
        <f t="shared" si="0"/>
        <v>0.86719800000000002</v>
      </c>
      <c r="E5" s="2">
        <v>0.56558849148560397</v>
      </c>
      <c r="F5" s="2">
        <v>0.124733508514396</v>
      </c>
      <c r="G5" s="2">
        <f t="shared" si="1"/>
        <v>0.44321870666187269</v>
      </c>
      <c r="H5" s="2">
        <f t="shared" si="2"/>
        <v>1.4327864914856041</v>
      </c>
      <c r="I5" s="2">
        <f t="shared" si="3"/>
        <v>0.86719800000000002</v>
      </c>
      <c r="J5" s="2">
        <v>0.64756068889138596</v>
      </c>
      <c r="K5" s="2">
        <f t="shared" si="4"/>
        <v>0.6052527750319826</v>
      </c>
    </row>
    <row r="6" spans="1:11">
      <c r="A6" s="1">
        <v>1961</v>
      </c>
      <c r="B6" s="2">
        <v>1.4530799999999999</v>
      </c>
      <c r="C6" s="2">
        <v>0.63306499999999999</v>
      </c>
      <c r="D6" s="2">
        <f t="shared" si="0"/>
        <v>0.82001499999999994</v>
      </c>
      <c r="E6" s="2">
        <v>0.47072699783877098</v>
      </c>
      <c r="F6" s="2">
        <v>0.16233800216122901</v>
      </c>
      <c r="G6" s="2">
        <f t="shared" si="1"/>
        <v>0.43567112615960579</v>
      </c>
      <c r="H6" s="2">
        <f t="shared" si="2"/>
        <v>1.2907419978387709</v>
      </c>
      <c r="I6" s="2">
        <f t="shared" si="3"/>
        <v>0.82001499999999994</v>
      </c>
      <c r="J6" s="2">
        <v>0.68040930399829502</v>
      </c>
      <c r="K6" s="2">
        <f t="shared" si="4"/>
        <v>0.63530512013480611</v>
      </c>
    </row>
    <row r="7" spans="1:11">
      <c r="A7" s="1">
        <v>1962</v>
      </c>
      <c r="B7" s="2">
        <v>1.5310699999999999</v>
      </c>
      <c r="C7" s="2">
        <v>0.69834600000000002</v>
      </c>
      <c r="D7" s="2">
        <f t="shared" si="0"/>
        <v>0.83272399999999991</v>
      </c>
      <c r="E7" s="2">
        <v>0.43900450419193698</v>
      </c>
      <c r="F7" s="2">
        <v>0.25934149580806298</v>
      </c>
      <c r="G7" s="2">
        <f t="shared" si="1"/>
        <v>0.45611631081531218</v>
      </c>
      <c r="H7" s="2">
        <f t="shared" si="2"/>
        <v>1.2717285041919371</v>
      </c>
      <c r="I7" s="2">
        <f t="shared" si="3"/>
        <v>0.83272399999999991</v>
      </c>
      <c r="J7" s="2">
        <v>0.65147805405960901</v>
      </c>
      <c r="K7" s="2">
        <f t="shared" si="4"/>
        <v>0.65479699264043556</v>
      </c>
    </row>
    <row r="8" spans="1:11">
      <c r="A8" s="1">
        <v>1963</v>
      </c>
      <c r="B8" s="2">
        <v>1.4750000000000001</v>
      </c>
      <c r="C8" s="2">
        <v>0.64617800000000003</v>
      </c>
      <c r="D8" s="2">
        <f t="shared" si="0"/>
        <v>0.82882200000000006</v>
      </c>
      <c r="E8" s="2">
        <v>0.47238080292130402</v>
      </c>
      <c r="F8" s="2">
        <v>0.17379719707869601</v>
      </c>
      <c r="G8" s="2">
        <f t="shared" si="1"/>
        <v>0.43808677966101695</v>
      </c>
      <c r="H8" s="2">
        <f t="shared" si="2"/>
        <v>1.3012028029213041</v>
      </c>
      <c r="I8" s="2">
        <f t="shared" si="3"/>
        <v>0.82882200000000006</v>
      </c>
      <c r="J8" s="2">
        <v>0.64286670854207295</v>
      </c>
      <c r="K8" s="2">
        <f t="shared" si="4"/>
        <v>0.63696604260245104</v>
      </c>
    </row>
    <row r="9" spans="1:11">
      <c r="A9" s="1">
        <v>1964</v>
      </c>
      <c r="B9" s="2">
        <v>1.37975</v>
      </c>
      <c r="C9" s="2">
        <v>0.595611</v>
      </c>
      <c r="D9" s="2">
        <f t="shared" si="0"/>
        <v>0.78413900000000003</v>
      </c>
      <c r="E9" s="2">
        <v>0.42494668640306998</v>
      </c>
      <c r="F9" s="2">
        <v>0.17066431359692999</v>
      </c>
      <c r="G9" s="2">
        <f t="shared" si="1"/>
        <v>0.43168037687986954</v>
      </c>
      <c r="H9" s="2">
        <f t="shared" si="2"/>
        <v>1.2090856864030701</v>
      </c>
      <c r="I9" s="2">
        <f t="shared" si="3"/>
        <v>0.78413900000000003</v>
      </c>
      <c r="J9" s="2">
        <v>0.65861534256300003</v>
      </c>
      <c r="K9" s="2">
        <f t="shared" si="4"/>
        <v>0.64853881641155531</v>
      </c>
    </row>
    <row r="10" spans="1:11">
      <c r="A10" s="1">
        <v>1965</v>
      </c>
      <c r="B10" s="2">
        <v>1.10816</v>
      </c>
      <c r="C10" s="2">
        <v>0.33040199999999997</v>
      </c>
      <c r="D10" s="2">
        <f t="shared" si="0"/>
        <v>0.77775800000000006</v>
      </c>
      <c r="E10" s="2">
        <v>0.21277254447216801</v>
      </c>
      <c r="F10" s="2">
        <v>0.11762945552783199</v>
      </c>
      <c r="G10" s="2">
        <f t="shared" si="1"/>
        <v>0.29815369621715271</v>
      </c>
      <c r="H10" s="2">
        <f t="shared" si="2"/>
        <v>0.99053054447216804</v>
      </c>
      <c r="I10" s="2">
        <f t="shared" si="3"/>
        <v>0.77775800000000006</v>
      </c>
      <c r="J10" s="2">
        <v>0.67851883259533396</v>
      </c>
      <c r="K10" s="2">
        <f t="shared" si="4"/>
        <v>0.78519335354211639</v>
      </c>
    </row>
    <row r="11" spans="1:11">
      <c r="A11" s="1">
        <v>1966</v>
      </c>
      <c r="B11" s="2">
        <v>1.28043</v>
      </c>
      <c r="C11" s="2">
        <v>0.58218499999999995</v>
      </c>
      <c r="D11" s="2">
        <f t="shared" si="0"/>
        <v>0.698245</v>
      </c>
      <c r="E11" s="2">
        <v>0.41331616734356902</v>
      </c>
      <c r="F11" s="2">
        <v>0.16886883265643099</v>
      </c>
      <c r="G11" s="2">
        <f t="shared" si="1"/>
        <v>0.45467928742688002</v>
      </c>
      <c r="H11" s="2">
        <f t="shared" si="2"/>
        <v>1.111561167343569</v>
      </c>
      <c r="I11" s="2">
        <f t="shared" si="3"/>
        <v>0.698245</v>
      </c>
      <c r="J11" s="2">
        <v>0.65409168921679495</v>
      </c>
      <c r="K11" s="2">
        <f t="shared" si="4"/>
        <v>0.62816606095432403</v>
      </c>
    </row>
    <row r="12" spans="1:11">
      <c r="A12" s="1">
        <v>1967</v>
      </c>
      <c r="B12" s="2">
        <v>1.2841400000000001</v>
      </c>
      <c r="C12" s="2">
        <v>0.55903099999999994</v>
      </c>
      <c r="D12" s="2">
        <f t="shared" si="0"/>
        <v>0.72510900000000011</v>
      </c>
      <c r="E12" s="2">
        <v>0.43636668640307003</v>
      </c>
      <c r="F12" s="2">
        <v>0.12266431359693</v>
      </c>
      <c r="G12" s="2">
        <f t="shared" si="1"/>
        <v>0.43533493232825077</v>
      </c>
      <c r="H12" s="2">
        <f t="shared" si="2"/>
        <v>1.16147568640307</v>
      </c>
      <c r="I12" s="2">
        <f t="shared" si="3"/>
        <v>0.72510900000000011</v>
      </c>
      <c r="J12" s="2">
        <v>0.60968967320683698</v>
      </c>
      <c r="K12" s="2">
        <f t="shared" si="4"/>
        <v>0.6242997666576755</v>
      </c>
    </row>
    <row r="13" spans="1:11">
      <c r="A13" s="1">
        <v>1968</v>
      </c>
      <c r="B13" s="2">
        <v>1.3001799999999999</v>
      </c>
      <c r="C13" s="2">
        <v>0.54322599999999899</v>
      </c>
      <c r="D13" s="2">
        <f t="shared" si="0"/>
        <v>0.7569540000000009</v>
      </c>
      <c r="E13" s="2">
        <v>0.42708886861420298</v>
      </c>
      <c r="F13" s="2">
        <v>0.116137131385797</v>
      </c>
      <c r="G13" s="2">
        <f t="shared" si="1"/>
        <v>0.41780830346567321</v>
      </c>
      <c r="H13" s="2">
        <f t="shared" si="2"/>
        <v>1.1840428686142028</v>
      </c>
      <c r="I13" s="2">
        <f t="shared" si="3"/>
        <v>0.7569540000000009</v>
      </c>
      <c r="J13" s="2">
        <v>0.638075031690573</v>
      </c>
      <c r="K13" s="2">
        <f t="shared" si="4"/>
        <v>0.63929611001832698</v>
      </c>
    </row>
    <row r="14" spans="1:11">
      <c r="A14" s="1">
        <v>1969</v>
      </c>
      <c r="B14" s="2">
        <v>1.36497</v>
      </c>
      <c r="C14" s="2">
        <v>0.65434999999999999</v>
      </c>
      <c r="D14" s="2">
        <f t="shared" si="0"/>
        <v>0.71062000000000003</v>
      </c>
      <c r="E14" s="2">
        <v>0.48245768640307102</v>
      </c>
      <c r="F14" s="2">
        <v>0.17189231359693</v>
      </c>
      <c r="G14" s="2">
        <f t="shared" si="1"/>
        <v>0.47938782537345143</v>
      </c>
      <c r="H14" s="2">
        <f t="shared" si="2"/>
        <v>1.1930776864030701</v>
      </c>
      <c r="I14" s="2">
        <f t="shared" si="3"/>
        <v>0.71062000000000003</v>
      </c>
      <c r="J14" s="2">
        <v>0.65663984562771305</v>
      </c>
      <c r="K14" s="2">
        <f t="shared" si="4"/>
        <v>0.59561921918295246</v>
      </c>
    </row>
    <row r="15" spans="1:11">
      <c r="A15" s="1">
        <v>1970</v>
      </c>
      <c r="B15" s="2">
        <v>1.34416</v>
      </c>
      <c r="C15" s="2">
        <v>0.77444500000000005</v>
      </c>
      <c r="D15" s="2">
        <f t="shared" si="0"/>
        <v>0.56971499999999997</v>
      </c>
      <c r="E15" s="2">
        <v>0.55729729656813798</v>
      </c>
      <c r="F15" s="2">
        <v>0.21714770343186299</v>
      </c>
      <c r="G15" s="2">
        <f t="shared" si="1"/>
        <v>0.57615536840852277</v>
      </c>
      <c r="H15" s="2">
        <f t="shared" si="2"/>
        <v>1.1270122965681371</v>
      </c>
      <c r="I15" s="2">
        <f t="shared" si="3"/>
        <v>0.56971499999999997</v>
      </c>
      <c r="J15" s="2">
        <v>0.68013110758748496</v>
      </c>
      <c r="K15" s="2">
        <f t="shared" si="4"/>
        <v>0.50550912508660106</v>
      </c>
    </row>
    <row r="16" spans="1:11">
      <c r="A16" s="1">
        <v>1971</v>
      </c>
      <c r="B16" s="2">
        <v>1.5612900000000001</v>
      </c>
      <c r="C16" s="2">
        <v>0.797821</v>
      </c>
      <c r="D16" s="2">
        <f t="shared" si="0"/>
        <v>0.76346900000000006</v>
      </c>
      <c r="E16" s="2">
        <v>0.58339991943953795</v>
      </c>
      <c r="F16" s="2">
        <v>0.214421080560462</v>
      </c>
      <c r="G16" s="2">
        <f t="shared" si="1"/>
        <v>0.51100115929776013</v>
      </c>
      <c r="H16" s="2">
        <f t="shared" si="2"/>
        <v>1.346868919439538</v>
      </c>
      <c r="I16" s="2">
        <f t="shared" si="3"/>
        <v>0.76346900000000006</v>
      </c>
      <c r="J16" s="2">
        <v>0.682565924934178</v>
      </c>
      <c r="K16" s="2">
        <f t="shared" si="4"/>
        <v>0.56684729225001085</v>
      </c>
    </row>
    <row r="17" spans="1:11">
      <c r="A17" s="1">
        <v>1972</v>
      </c>
      <c r="B17" s="2">
        <v>1.6756</v>
      </c>
      <c r="C17" s="2">
        <v>0.91208900000000004</v>
      </c>
      <c r="D17" s="2">
        <f t="shared" si="0"/>
        <v>0.76351099999999994</v>
      </c>
      <c r="E17" s="2">
        <v>0.68345785374663903</v>
      </c>
      <c r="F17" s="2">
        <v>0.22863114625336101</v>
      </c>
      <c r="G17" s="2">
        <f t="shared" si="1"/>
        <v>0.5443357603246598</v>
      </c>
      <c r="H17" s="2">
        <f t="shared" si="2"/>
        <v>1.446968853746639</v>
      </c>
      <c r="I17" s="2">
        <f t="shared" si="3"/>
        <v>0.76351099999999994</v>
      </c>
      <c r="J17" s="2">
        <v>0.63841687682446502</v>
      </c>
      <c r="K17" s="2">
        <f t="shared" si="4"/>
        <v>0.5276623598517961</v>
      </c>
    </row>
    <row r="18" spans="1:11">
      <c r="A18" s="1">
        <v>1973</v>
      </c>
      <c r="B18" s="2">
        <v>1.65909</v>
      </c>
      <c r="C18" s="2">
        <v>0.83431299999999897</v>
      </c>
      <c r="D18" s="2">
        <f t="shared" si="0"/>
        <v>0.82477700000000098</v>
      </c>
      <c r="E18" s="2">
        <v>0.60735529656813803</v>
      </c>
      <c r="F18" s="2">
        <v>0.226957703431863</v>
      </c>
      <c r="G18" s="2">
        <f t="shared" si="1"/>
        <v>0.50287386458841832</v>
      </c>
      <c r="H18" s="2">
        <f t="shared" si="2"/>
        <v>1.4321322965681369</v>
      </c>
      <c r="I18" s="2">
        <f t="shared" si="3"/>
        <v>0.82477700000000098</v>
      </c>
      <c r="J18" s="2">
        <v>0.68199117481469396</v>
      </c>
      <c r="K18" s="2">
        <f t="shared" si="4"/>
        <v>0.57590838638053188</v>
      </c>
    </row>
    <row r="19" spans="1:11">
      <c r="A19" s="1">
        <v>1974</v>
      </c>
      <c r="B19" s="2">
        <v>1.6408499999999999</v>
      </c>
      <c r="C19" s="2">
        <v>0.85119999999999996</v>
      </c>
      <c r="D19" s="2">
        <f t="shared" si="0"/>
        <v>0.78964999999999996</v>
      </c>
      <c r="E19" s="2">
        <v>0.61782981562763795</v>
      </c>
      <c r="F19" s="2">
        <v>0.23337018437236201</v>
      </c>
      <c r="G19" s="2">
        <f t="shared" si="1"/>
        <v>0.51875552305207662</v>
      </c>
      <c r="H19" s="2">
        <f t="shared" si="2"/>
        <v>1.4074798156276378</v>
      </c>
      <c r="I19" s="2">
        <f t="shared" si="3"/>
        <v>0.78964999999999996</v>
      </c>
      <c r="J19" s="2">
        <v>0.62554331656676398</v>
      </c>
      <c r="K19" s="2">
        <f t="shared" si="4"/>
        <v>0.56103824099805732</v>
      </c>
    </row>
    <row r="20" spans="1:11">
      <c r="A20" s="1">
        <v>1975</v>
      </c>
      <c r="B20" s="2">
        <v>1.3174999999999999</v>
      </c>
      <c r="C20" s="2">
        <v>0.55685600000000002</v>
      </c>
      <c r="D20" s="2">
        <f t="shared" si="0"/>
        <v>0.76064399999999988</v>
      </c>
      <c r="E20" s="2">
        <v>0.45008855717850199</v>
      </c>
      <c r="F20" s="2">
        <v>0.106767442821498</v>
      </c>
      <c r="G20" s="2">
        <f t="shared" si="1"/>
        <v>0.42266110056925998</v>
      </c>
      <c r="H20" s="2">
        <f t="shared" si="2"/>
        <v>1.2107325571785019</v>
      </c>
      <c r="I20" s="2">
        <f t="shared" si="3"/>
        <v>0.76064399999999988</v>
      </c>
      <c r="J20" s="2">
        <v>0.69457004061196503</v>
      </c>
      <c r="K20" s="2">
        <f t="shared" si="4"/>
        <v>0.62825104973852275</v>
      </c>
    </row>
    <row r="21" spans="1:11">
      <c r="A21" s="1">
        <v>1976</v>
      </c>
      <c r="B21" s="2">
        <v>1.2532399999999999</v>
      </c>
      <c r="C21" s="2">
        <v>0.50825699999999996</v>
      </c>
      <c r="D21" s="2">
        <f t="shared" si="0"/>
        <v>0.74498299999999995</v>
      </c>
      <c r="E21" s="2">
        <v>0.374043959719769</v>
      </c>
      <c r="F21" s="2">
        <v>0.13421304028023101</v>
      </c>
      <c r="G21" s="2">
        <f t="shared" si="1"/>
        <v>0.40555440298745649</v>
      </c>
      <c r="H21" s="2">
        <f t="shared" si="2"/>
        <v>1.1190269597197688</v>
      </c>
      <c r="I21" s="2">
        <f t="shared" si="3"/>
        <v>0.74498299999999995</v>
      </c>
      <c r="J21" s="2">
        <v>0.61953919077706399</v>
      </c>
      <c r="K21" s="2">
        <f t="shared" si="4"/>
        <v>0.66574177997155815</v>
      </c>
    </row>
    <row r="22" spans="1:11">
      <c r="A22" s="1">
        <v>1977</v>
      </c>
      <c r="B22" s="2">
        <v>1.4046400000000001</v>
      </c>
      <c r="C22" s="2">
        <v>0.67281100000000005</v>
      </c>
      <c r="D22" s="2">
        <f t="shared" si="0"/>
        <v>0.73182900000000006</v>
      </c>
      <c r="E22" s="2">
        <v>0.48481558259117002</v>
      </c>
      <c r="F22" s="2">
        <v>0.18799541740883</v>
      </c>
      <c r="G22" s="2">
        <f t="shared" si="1"/>
        <v>0.4789917701332726</v>
      </c>
      <c r="H22" s="2">
        <f t="shared" si="2"/>
        <v>1.21664458259117</v>
      </c>
      <c r="I22" s="2">
        <f t="shared" si="3"/>
        <v>0.73182900000000006</v>
      </c>
      <c r="J22" s="2">
        <v>0.64314951063533299</v>
      </c>
      <c r="K22" s="2">
        <f t="shared" si="4"/>
        <v>0.60151420593298865</v>
      </c>
    </row>
    <row r="23" spans="1:11">
      <c r="A23" s="1">
        <v>1978</v>
      </c>
      <c r="B23" s="2">
        <v>1.6369800000000001</v>
      </c>
      <c r="C23" s="2">
        <v>0.83943199999999996</v>
      </c>
      <c r="D23" s="2">
        <f t="shared" si="0"/>
        <v>0.79754800000000015</v>
      </c>
      <c r="E23" s="2">
        <v>0.56706093214587205</v>
      </c>
      <c r="F23" s="2">
        <v>0.27237106785412801</v>
      </c>
      <c r="G23" s="2">
        <f t="shared" si="1"/>
        <v>0.51279307016579301</v>
      </c>
      <c r="H23" s="2">
        <f t="shared" si="2"/>
        <v>1.3646089321458721</v>
      </c>
      <c r="I23" s="2">
        <f t="shared" si="3"/>
        <v>0.79754800000000015</v>
      </c>
      <c r="J23" s="2">
        <v>0.65940840652211297</v>
      </c>
      <c r="K23" s="2">
        <f t="shared" si="4"/>
        <v>0.58445169250493001</v>
      </c>
    </row>
    <row r="24" spans="1:11">
      <c r="A24" s="1">
        <v>1979</v>
      </c>
      <c r="B24" s="2">
        <v>1.4731300000000001</v>
      </c>
      <c r="C24" s="2">
        <v>0.71163200000000004</v>
      </c>
      <c r="D24" s="2">
        <f t="shared" si="0"/>
        <v>0.76149800000000001</v>
      </c>
      <c r="E24" s="2">
        <v>0.53527401054510504</v>
      </c>
      <c r="F24" s="2">
        <v>0.176357989454896</v>
      </c>
      <c r="G24" s="2">
        <f t="shared" si="1"/>
        <v>0.48307481349235981</v>
      </c>
      <c r="H24" s="2">
        <f t="shared" si="2"/>
        <v>1.2967720105451042</v>
      </c>
      <c r="I24" s="2">
        <f t="shared" si="3"/>
        <v>0.76149800000000001</v>
      </c>
      <c r="J24" s="2">
        <v>0.649951037746334</v>
      </c>
      <c r="K24" s="2">
        <f t="shared" si="4"/>
        <v>0.5872258144127438</v>
      </c>
    </row>
    <row r="25" spans="1:11">
      <c r="A25" s="1">
        <v>1980</v>
      </c>
      <c r="B25" s="2">
        <v>1.4409400000000001</v>
      </c>
      <c r="C25" s="2">
        <v>0.63329299999999999</v>
      </c>
      <c r="D25" s="2">
        <f t="shared" si="0"/>
        <v>0.80764700000000011</v>
      </c>
      <c r="E25" s="2">
        <v>0.51982356988483702</v>
      </c>
      <c r="F25" s="2">
        <v>0.113469430115164</v>
      </c>
      <c r="G25" s="2">
        <f t="shared" si="1"/>
        <v>0.43949990978111508</v>
      </c>
      <c r="H25" s="2">
        <f t="shared" si="2"/>
        <v>1.3274705698848361</v>
      </c>
      <c r="I25" s="2">
        <f t="shared" si="3"/>
        <v>0.80764700000000011</v>
      </c>
      <c r="J25" s="2">
        <v>0.66935223591783699</v>
      </c>
      <c r="K25" s="2">
        <f t="shared" si="4"/>
        <v>0.60841047502097689</v>
      </c>
    </row>
    <row r="26" spans="1:11">
      <c r="A26" s="1">
        <v>1981</v>
      </c>
      <c r="B26" s="2">
        <v>1.67689</v>
      </c>
      <c r="C26" s="2">
        <v>0.83922600000000003</v>
      </c>
      <c r="D26" s="2">
        <f t="shared" si="0"/>
        <v>0.83766399999999996</v>
      </c>
      <c r="E26" s="2">
        <v>0.61057101054510399</v>
      </c>
      <c r="F26" s="2">
        <v>0.22865498945489601</v>
      </c>
      <c r="G26" s="2">
        <f t="shared" si="1"/>
        <v>0.50046574313163061</v>
      </c>
      <c r="H26" s="2">
        <f t="shared" si="2"/>
        <v>1.4482350105451041</v>
      </c>
      <c r="I26" s="2">
        <f t="shared" si="3"/>
        <v>0.83766399999999996</v>
      </c>
      <c r="J26" s="2">
        <v>0.67318985208085402</v>
      </c>
      <c r="K26" s="2">
        <f t="shared" si="4"/>
        <v>0.57840336264534165</v>
      </c>
    </row>
    <row r="27" spans="1:11">
      <c r="A27" s="1">
        <v>1982</v>
      </c>
      <c r="B27" s="2">
        <v>1.50214</v>
      </c>
      <c r="C27" s="2">
        <v>0.694716</v>
      </c>
      <c r="D27" s="2">
        <f t="shared" si="0"/>
        <v>0.80742400000000003</v>
      </c>
      <c r="E27" s="2">
        <v>0.56264202325143897</v>
      </c>
      <c r="F27" s="2">
        <v>0.132073976748562</v>
      </c>
      <c r="G27" s="2">
        <f t="shared" si="1"/>
        <v>0.46248418922337464</v>
      </c>
      <c r="H27" s="2">
        <f t="shared" si="2"/>
        <v>1.3700660232514381</v>
      </c>
      <c r="I27" s="2">
        <f t="shared" si="3"/>
        <v>0.80742400000000003</v>
      </c>
      <c r="J27" s="2">
        <v>0.68977735294736497</v>
      </c>
      <c r="K27" s="2">
        <f t="shared" si="4"/>
        <v>0.58933218275410038</v>
      </c>
    </row>
    <row r="28" spans="1:11">
      <c r="A28" s="1">
        <v>1983</v>
      </c>
      <c r="B28" s="2">
        <v>1.58921</v>
      </c>
      <c r="C28" s="2">
        <v>0.73136299999999999</v>
      </c>
      <c r="D28" s="2">
        <f t="shared" si="0"/>
        <v>0.85784700000000003</v>
      </c>
      <c r="E28" s="2">
        <v>0.55500390673320499</v>
      </c>
      <c r="F28" s="2">
        <v>0.176359093266796</v>
      </c>
      <c r="G28" s="2">
        <f t="shared" si="1"/>
        <v>0.46020538506553571</v>
      </c>
      <c r="H28" s="2">
        <f t="shared" si="2"/>
        <v>1.412850906733204</v>
      </c>
      <c r="I28" s="2">
        <f t="shared" si="3"/>
        <v>0.85784700000000003</v>
      </c>
      <c r="J28" s="2">
        <v>0.63794280613249899</v>
      </c>
      <c r="K28" s="2">
        <f t="shared" si="4"/>
        <v>0.60717446965689759</v>
      </c>
    </row>
    <row r="29" spans="1:11">
      <c r="A29" s="1">
        <v>1984</v>
      </c>
      <c r="B29" s="2">
        <v>1.52067</v>
      </c>
      <c r="C29" s="2">
        <v>0.70984599999999998</v>
      </c>
      <c r="D29" s="2">
        <f t="shared" si="0"/>
        <v>0.81082399999999999</v>
      </c>
      <c r="E29" s="2">
        <v>0.509970516898272</v>
      </c>
      <c r="F29" s="2">
        <v>0.19987548310172901</v>
      </c>
      <c r="G29" s="2">
        <f t="shared" si="1"/>
        <v>0.46679818764097403</v>
      </c>
      <c r="H29" s="2">
        <f t="shared" si="2"/>
        <v>1.3207945168982709</v>
      </c>
      <c r="I29" s="2">
        <f t="shared" si="3"/>
        <v>0.81082399999999999</v>
      </c>
      <c r="J29" s="2">
        <v>0.68197640891982703</v>
      </c>
      <c r="K29" s="2">
        <f t="shared" si="4"/>
        <v>0.61389110086868315</v>
      </c>
    </row>
    <row r="30" spans="1:11">
      <c r="A30" s="1">
        <v>1985</v>
      </c>
      <c r="B30" s="2">
        <v>1.75207</v>
      </c>
      <c r="C30" s="2">
        <v>0.91504700000000005</v>
      </c>
      <c r="D30" s="2">
        <f t="shared" si="0"/>
        <v>0.83702299999999996</v>
      </c>
      <c r="E30" s="2">
        <v>0.50087830927447197</v>
      </c>
      <c r="F30" s="2">
        <v>0.41416869072552898</v>
      </c>
      <c r="G30" s="2">
        <f t="shared" si="1"/>
        <v>0.5222662336550481</v>
      </c>
      <c r="H30" s="2">
        <f t="shared" si="2"/>
        <v>1.3379013092744709</v>
      </c>
      <c r="I30" s="2">
        <f t="shared" si="3"/>
        <v>0.83702299999999996</v>
      </c>
      <c r="J30" s="2">
        <v>0.68061719438021295</v>
      </c>
      <c r="K30" s="2">
        <f t="shared" si="4"/>
        <v>0.62562387389687824</v>
      </c>
    </row>
    <row r="31" spans="1:11">
      <c r="A31" s="1">
        <v>1986</v>
      </c>
      <c r="B31" s="2">
        <v>1.4032800000000001</v>
      </c>
      <c r="C31" s="2">
        <v>0.598001</v>
      </c>
      <c r="D31" s="2">
        <f t="shared" si="0"/>
        <v>0.80527900000000008</v>
      </c>
      <c r="E31" s="2">
        <v>0.48695107623800299</v>
      </c>
      <c r="F31" s="2">
        <v>0.111049923761997</v>
      </c>
      <c r="G31" s="2">
        <f t="shared" si="1"/>
        <v>0.4261451741633886</v>
      </c>
      <c r="H31" s="2">
        <f t="shared" si="2"/>
        <v>1.292230076238003</v>
      </c>
      <c r="I31" s="2">
        <f t="shared" si="3"/>
        <v>0.80527900000000008</v>
      </c>
      <c r="J31" s="2">
        <v>0.68019075265816398</v>
      </c>
      <c r="K31" s="2">
        <f t="shared" si="4"/>
        <v>0.6231699871468428</v>
      </c>
    </row>
    <row r="32" spans="1:11">
      <c r="A32" s="1">
        <v>1987</v>
      </c>
      <c r="B32" s="2">
        <v>1.2097599999999999</v>
      </c>
      <c r="C32" s="2">
        <v>0.434531</v>
      </c>
      <c r="D32" s="2">
        <f t="shared" si="0"/>
        <v>0.77522899999999995</v>
      </c>
      <c r="E32" s="2">
        <v>0.36172037496736997</v>
      </c>
      <c r="F32" s="2">
        <v>7.2810625032630402E-2</v>
      </c>
      <c r="G32" s="2">
        <f t="shared" si="1"/>
        <v>0.35918777278137815</v>
      </c>
      <c r="H32" s="2">
        <f t="shared" si="2"/>
        <v>1.1369493749673696</v>
      </c>
      <c r="I32" s="2">
        <f t="shared" si="3"/>
        <v>0.77522899999999995</v>
      </c>
      <c r="J32" s="2">
        <v>0.70502732776969101</v>
      </c>
      <c r="K32" s="2">
        <f t="shared" si="4"/>
        <v>0.68185006040594287</v>
      </c>
    </row>
    <row r="33" spans="1:11">
      <c r="A33" s="1">
        <v>1988</v>
      </c>
      <c r="B33" s="2">
        <v>1.45591</v>
      </c>
      <c r="C33" s="2">
        <v>0.62163199999999996</v>
      </c>
      <c r="D33" s="2">
        <f t="shared" si="0"/>
        <v>0.83427800000000008</v>
      </c>
      <c r="E33" s="2">
        <v>0.447689491485604</v>
      </c>
      <c r="F33" s="2">
        <v>0.17394250851439599</v>
      </c>
      <c r="G33" s="2">
        <f t="shared" si="1"/>
        <v>0.4269714474108976</v>
      </c>
      <c r="H33" s="2">
        <f t="shared" si="2"/>
        <v>1.2819674914856041</v>
      </c>
      <c r="I33" s="2">
        <f t="shared" si="3"/>
        <v>0.83427800000000008</v>
      </c>
      <c r="J33" s="2">
        <v>0.70961107358998798</v>
      </c>
      <c r="K33" s="2">
        <f t="shared" si="4"/>
        <v>0.65077937275398423</v>
      </c>
    </row>
    <row r="34" spans="1:11">
      <c r="A34" s="1">
        <v>1989</v>
      </c>
      <c r="B34" s="2">
        <v>1.6022400000000001</v>
      </c>
      <c r="C34" s="2">
        <v>0.77888100000000005</v>
      </c>
      <c r="D34" s="2">
        <f t="shared" si="0"/>
        <v>0.82335900000000006</v>
      </c>
      <c r="E34" s="2">
        <v>0.61533979021497098</v>
      </c>
      <c r="F34" s="2">
        <v>0.16354120978503001</v>
      </c>
      <c r="G34" s="2">
        <f t="shared" si="1"/>
        <v>0.48612005692031157</v>
      </c>
      <c r="H34" s="2">
        <f t="shared" si="2"/>
        <v>1.4386987902149702</v>
      </c>
      <c r="I34" s="2">
        <f t="shared" si="3"/>
        <v>0.82335900000000006</v>
      </c>
      <c r="J34" s="2">
        <v>0.64353167094947905</v>
      </c>
      <c r="K34" s="2">
        <f t="shared" si="4"/>
        <v>0.57229421863694896</v>
      </c>
    </row>
    <row r="35" spans="1:11">
      <c r="A35" s="1">
        <v>1990</v>
      </c>
      <c r="B35" s="2">
        <v>1.6368499999999999</v>
      </c>
      <c r="C35" s="2">
        <v>0.72794300000000001</v>
      </c>
      <c r="D35" s="2">
        <f t="shared" si="0"/>
        <v>0.90890699999999991</v>
      </c>
      <c r="E35" s="2">
        <v>0.54387410165067096</v>
      </c>
      <c r="F35" s="2">
        <v>0.18406889834932899</v>
      </c>
      <c r="G35" s="2">
        <f t="shared" si="1"/>
        <v>0.44472187433179583</v>
      </c>
      <c r="H35" s="2">
        <f t="shared" si="2"/>
        <v>1.4527811016506709</v>
      </c>
      <c r="I35" s="2">
        <f t="shared" si="3"/>
        <v>0.90890699999999991</v>
      </c>
      <c r="J35" s="2">
        <v>0.68017903924565504</v>
      </c>
      <c r="K35" s="2">
        <f t="shared" si="4"/>
        <v>0.62563245004170731</v>
      </c>
    </row>
    <row r="36" spans="1:11">
      <c r="A36" s="1">
        <v>1991</v>
      </c>
      <c r="B36" s="2">
        <v>1.25248</v>
      </c>
      <c r="C36" s="2">
        <v>0.429562</v>
      </c>
      <c r="D36" s="2">
        <f t="shared" si="0"/>
        <v>0.82291800000000004</v>
      </c>
      <c r="E36" s="2">
        <v>0.35054185590786902</v>
      </c>
      <c r="F36" s="2">
        <v>7.9020144092131206E-2</v>
      </c>
      <c r="G36" s="2">
        <f t="shared" si="1"/>
        <v>0.34296914920797139</v>
      </c>
      <c r="H36" s="2">
        <f t="shared" si="2"/>
        <v>1.1734598559078688</v>
      </c>
      <c r="I36" s="2">
        <f t="shared" si="3"/>
        <v>0.82291800000000004</v>
      </c>
      <c r="J36" s="2">
        <v>0.71551734081259299</v>
      </c>
      <c r="K36" s="2">
        <f t="shared" si="4"/>
        <v>0.70127494848414251</v>
      </c>
    </row>
    <row r="37" spans="1:11">
      <c r="A37" s="1">
        <v>1992</v>
      </c>
      <c r="B37" s="2">
        <v>1.29281</v>
      </c>
      <c r="C37" s="2">
        <v>0.51283999999999996</v>
      </c>
      <c r="D37" s="2">
        <f t="shared" si="0"/>
        <v>0.77997000000000005</v>
      </c>
      <c r="E37" s="2">
        <v>0.38828807623800299</v>
      </c>
      <c r="F37" s="2">
        <v>0.124551923761997</v>
      </c>
      <c r="G37" s="2">
        <f t="shared" si="1"/>
        <v>0.39668628800829198</v>
      </c>
      <c r="H37" s="2">
        <f t="shared" si="2"/>
        <v>1.168258076238003</v>
      </c>
      <c r="I37" s="2">
        <f t="shared" si="3"/>
        <v>0.77997000000000005</v>
      </c>
      <c r="J37" s="2">
        <v>0.62070193358513903</v>
      </c>
      <c r="K37" s="2">
        <f t="shared" si="4"/>
        <v>0.66763501649536283</v>
      </c>
    </row>
    <row r="38" spans="1:11">
      <c r="A38" s="1">
        <v>1993</v>
      </c>
      <c r="B38" s="2">
        <v>1.68269</v>
      </c>
      <c r="C38" s="2">
        <v>0.78139400000000003</v>
      </c>
      <c r="D38" s="2">
        <f t="shared" si="0"/>
        <v>0.90129599999999999</v>
      </c>
      <c r="E38" s="2">
        <v>0.50347572452207201</v>
      </c>
      <c r="F38" s="2">
        <v>0.27791827547792802</v>
      </c>
      <c r="G38" s="2">
        <f t="shared" si="1"/>
        <v>0.46437192828150164</v>
      </c>
      <c r="H38" s="2">
        <f t="shared" si="2"/>
        <v>1.4047717245220719</v>
      </c>
      <c r="I38" s="2">
        <f t="shared" si="3"/>
        <v>0.90129599999999999</v>
      </c>
      <c r="J38" s="2">
        <v>0.70520675351587803</v>
      </c>
      <c r="K38" s="2">
        <f t="shared" si="4"/>
        <v>0.64159605739974357</v>
      </c>
    </row>
    <row r="39" spans="1:11">
      <c r="A39" s="1">
        <v>1994</v>
      </c>
      <c r="B39" s="2">
        <v>1.3871</v>
      </c>
      <c r="C39" s="2">
        <v>0.52680000000000005</v>
      </c>
      <c r="D39" s="2">
        <f t="shared" si="0"/>
        <v>0.86029999999999995</v>
      </c>
      <c r="E39" s="2">
        <v>0.419177063531669</v>
      </c>
      <c r="F39" s="2">
        <v>0.107622936468331</v>
      </c>
      <c r="G39" s="2">
        <f t="shared" si="1"/>
        <v>0.37978516329031797</v>
      </c>
      <c r="H39" s="2">
        <f t="shared" si="2"/>
        <v>1.279477063531669</v>
      </c>
      <c r="I39" s="2">
        <f t="shared" si="3"/>
        <v>0.86029999999999995</v>
      </c>
      <c r="J39" s="2">
        <v>0.67722084954436101</v>
      </c>
      <c r="K39" s="2">
        <f t="shared" si="4"/>
        <v>0.67238407355686547</v>
      </c>
    </row>
    <row r="40" spans="1:11">
      <c r="A40" s="1">
        <v>1995</v>
      </c>
      <c r="B40" s="2">
        <v>1.5192099999999999</v>
      </c>
      <c r="C40" s="2">
        <v>0.69242499999999996</v>
      </c>
      <c r="D40" s="2">
        <f t="shared" si="0"/>
        <v>0.82678499999999999</v>
      </c>
      <c r="E40" s="2">
        <v>0.48795819275623697</v>
      </c>
      <c r="F40" s="2">
        <v>0.20446680724376301</v>
      </c>
      <c r="G40" s="2">
        <f t="shared" si="1"/>
        <v>0.45577964863317116</v>
      </c>
      <c r="H40" s="2">
        <f t="shared" si="2"/>
        <v>1.314743192756237</v>
      </c>
      <c r="I40" s="2">
        <f t="shared" si="3"/>
        <v>0.82678499999999999</v>
      </c>
      <c r="J40" s="2">
        <v>0.70184070183320502</v>
      </c>
      <c r="K40" s="2">
        <f t="shared" si="4"/>
        <v>0.62885665014680325</v>
      </c>
    </row>
    <row r="41" spans="1:11">
      <c r="A41" s="1">
        <v>1996</v>
      </c>
      <c r="B41" s="2">
        <v>1.86327</v>
      </c>
      <c r="C41" s="2">
        <v>0.98416999999999999</v>
      </c>
      <c r="D41" s="2">
        <f t="shared" si="0"/>
        <v>0.87909999999999999</v>
      </c>
      <c r="E41" s="2">
        <v>0.64860704866410601</v>
      </c>
      <c r="F41" s="2">
        <v>0.33556295133589398</v>
      </c>
      <c r="G41" s="2">
        <f t="shared" si="1"/>
        <v>0.52819505493031071</v>
      </c>
      <c r="H41" s="2">
        <f t="shared" si="2"/>
        <v>1.527707048664106</v>
      </c>
      <c r="I41" s="2">
        <f t="shared" si="3"/>
        <v>0.87909999999999999</v>
      </c>
      <c r="J41" s="2">
        <v>0.675653795238502</v>
      </c>
      <c r="K41" s="2">
        <f t="shared" si="4"/>
        <v>0.57543754921385193</v>
      </c>
    </row>
    <row r="42" spans="1:11">
      <c r="A42" s="1">
        <v>1997</v>
      </c>
      <c r="B42" s="2">
        <v>1.66334</v>
      </c>
      <c r="C42" s="2">
        <v>0.82242300000000002</v>
      </c>
      <c r="D42" s="2">
        <f t="shared" si="0"/>
        <v>0.84091700000000003</v>
      </c>
      <c r="E42" s="2">
        <v>0.634631529604605</v>
      </c>
      <c r="F42" s="2">
        <v>0.18779147039539501</v>
      </c>
      <c r="G42" s="2">
        <f t="shared" si="1"/>
        <v>0.49444070364447434</v>
      </c>
      <c r="H42" s="2">
        <f t="shared" si="2"/>
        <v>1.4755485296046049</v>
      </c>
      <c r="I42" s="2">
        <f t="shared" si="3"/>
        <v>0.84091700000000003</v>
      </c>
      <c r="J42" s="2">
        <v>0.63983948248475497</v>
      </c>
      <c r="K42" s="2">
        <f t="shared" si="4"/>
        <v>0.56990128289805297</v>
      </c>
    </row>
    <row r="43" spans="1:11">
      <c r="A43" s="1">
        <v>1998</v>
      </c>
      <c r="B43" s="2">
        <v>1.40307</v>
      </c>
      <c r="C43" s="2">
        <v>0.58116199999999996</v>
      </c>
      <c r="D43" s="2">
        <f t="shared" si="0"/>
        <v>0.82190800000000008</v>
      </c>
      <c r="E43" s="2">
        <v>0.44604380292130402</v>
      </c>
      <c r="F43" s="2">
        <v>0.13511819707869599</v>
      </c>
      <c r="G43" s="2">
        <f t="shared" si="1"/>
        <v>0.41420741659361254</v>
      </c>
      <c r="H43" s="2">
        <f t="shared" si="2"/>
        <v>1.2679518029213042</v>
      </c>
      <c r="I43" s="2">
        <f t="shared" si="3"/>
        <v>0.82190800000000008</v>
      </c>
      <c r="J43" s="2">
        <v>0.68477663992314697</v>
      </c>
      <c r="K43" s="2">
        <f t="shared" si="4"/>
        <v>0.64821706795665335</v>
      </c>
    </row>
    <row r="44" spans="1:11">
      <c r="A44" s="1">
        <v>1999</v>
      </c>
      <c r="B44" s="2">
        <v>1.1569499999999999</v>
      </c>
      <c r="C44" s="2">
        <v>0.44492900000000002</v>
      </c>
      <c r="D44" s="2">
        <f t="shared" si="0"/>
        <v>0.7120209999999999</v>
      </c>
      <c r="E44" s="2">
        <v>0.32714354447216798</v>
      </c>
      <c r="F44" s="2">
        <v>0.117785455527832</v>
      </c>
      <c r="G44" s="2">
        <f t="shared" si="1"/>
        <v>0.38457063831626265</v>
      </c>
      <c r="H44" s="2">
        <f t="shared" si="2"/>
        <v>1.039164544472168</v>
      </c>
      <c r="I44" s="2">
        <f t="shared" si="3"/>
        <v>0.7120209999999999</v>
      </c>
      <c r="J44" s="2">
        <v>0.576806927881232</v>
      </c>
      <c r="K44" s="2">
        <f t="shared" si="4"/>
        <v>0.6851860023396612</v>
      </c>
    </row>
    <row r="45" spans="1:11">
      <c r="A45" s="1">
        <v>2000</v>
      </c>
      <c r="B45" s="2">
        <v>1.2113</v>
      </c>
      <c r="C45" s="2">
        <v>0.49125600000000003</v>
      </c>
      <c r="D45" s="2">
        <f t="shared" si="0"/>
        <v>0.72004400000000002</v>
      </c>
      <c r="E45" s="2">
        <v>0.393923258449136</v>
      </c>
      <c r="F45" s="2">
        <v>9.7332741550864299E-2</v>
      </c>
      <c r="G45" s="2">
        <f t="shared" si="1"/>
        <v>0.40556096755551885</v>
      </c>
      <c r="H45" s="2">
        <f t="shared" si="2"/>
        <v>1.1139672584491358</v>
      </c>
      <c r="I45" s="2">
        <f t="shared" si="3"/>
        <v>0.72004400000000002</v>
      </c>
      <c r="J45" s="2">
        <v>0.61816119000371705</v>
      </c>
      <c r="K45" s="2">
        <f t="shared" si="4"/>
        <v>0.64637806411154719</v>
      </c>
    </row>
    <row r="46" spans="1:11">
      <c r="A46" s="1">
        <v>2001</v>
      </c>
      <c r="B46" s="2">
        <v>1.44316</v>
      </c>
      <c r="C46" s="2">
        <v>0.61687400000000103</v>
      </c>
      <c r="D46" s="2">
        <f t="shared" si="0"/>
        <v>0.82628599999999897</v>
      </c>
      <c r="E46" s="2">
        <v>0.40266388132053699</v>
      </c>
      <c r="F46" s="2">
        <v>0.21421011867946299</v>
      </c>
      <c r="G46" s="2">
        <f t="shared" si="1"/>
        <v>0.42744671415504937</v>
      </c>
      <c r="H46" s="2">
        <f t="shared" si="2"/>
        <v>1.2289498813205371</v>
      </c>
      <c r="I46" s="2">
        <f t="shared" si="3"/>
        <v>0.82628599999999897</v>
      </c>
      <c r="J46" s="2">
        <v>0.64964411144019096</v>
      </c>
      <c r="K46" s="2">
        <f t="shared" si="4"/>
        <v>0.67235125903762183</v>
      </c>
    </row>
    <row r="47" spans="1:11">
      <c r="A47" s="1">
        <v>2002</v>
      </c>
      <c r="B47" s="2">
        <v>1.4285000000000001</v>
      </c>
      <c r="C47" s="2">
        <v>0.66320299999999999</v>
      </c>
      <c r="D47" s="2">
        <f t="shared" si="0"/>
        <v>0.76529700000000012</v>
      </c>
      <c r="E47" s="2">
        <v>0.53266559529750401</v>
      </c>
      <c r="F47" s="2">
        <v>0.130537404702496</v>
      </c>
      <c r="G47" s="2">
        <f t="shared" si="1"/>
        <v>0.46426531326566323</v>
      </c>
      <c r="H47" s="2">
        <f t="shared" si="2"/>
        <v>1.297962595297504</v>
      </c>
      <c r="I47" s="2">
        <f t="shared" si="3"/>
        <v>0.76529700000000012</v>
      </c>
      <c r="J47" s="2">
        <v>0.64383473269279901</v>
      </c>
      <c r="K47" s="2">
        <f t="shared" si="4"/>
        <v>0.58961406343500022</v>
      </c>
    </row>
    <row r="48" spans="1:11">
      <c r="A48" s="1">
        <v>2003</v>
      </c>
      <c r="B48" s="2">
        <v>1.6893800000000001</v>
      </c>
      <c r="C48" s="2">
        <v>0.91734800000000105</v>
      </c>
      <c r="D48" s="2">
        <f t="shared" si="0"/>
        <v>0.77203199999999905</v>
      </c>
      <c r="E48" s="2">
        <v>0.68727341308637202</v>
      </c>
      <c r="F48" s="2">
        <v>0.230074586913629</v>
      </c>
      <c r="G48" s="2">
        <f t="shared" si="1"/>
        <v>0.54300867773976313</v>
      </c>
      <c r="H48" s="2">
        <f t="shared" si="2"/>
        <v>1.4593054130863712</v>
      </c>
      <c r="I48" s="2">
        <f t="shared" si="3"/>
        <v>0.77203199999999905</v>
      </c>
      <c r="J48" s="2">
        <v>0.52039184758757395</v>
      </c>
      <c r="K48" s="2">
        <f t="shared" si="4"/>
        <v>0.5290407292927003</v>
      </c>
    </row>
    <row r="49" spans="1:11">
      <c r="A49" s="1">
        <v>2004</v>
      </c>
      <c r="B49" s="2">
        <v>1.61975</v>
      </c>
      <c r="C49" s="2">
        <v>0.80767299999999997</v>
      </c>
      <c r="D49" s="2">
        <f t="shared" si="0"/>
        <v>0.81207700000000005</v>
      </c>
      <c r="E49" s="2">
        <v>0.61746812706333898</v>
      </c>
      <c r="F49" s="2">
        <v>0.190204872936662</v>
      </c>
      <c r="G49" s="2">
        <f t="shared" si="1"/>
        <v>0.49864053094613364</v>
      </c>
      <c r="H49" s="2">
        <f t="shared" si="2"/>
        <v>1.4295451270633381</v>
      </c>
      <c r="I49" s="2">
        <f t="shared" si="3"/>
        <v>0.81207700000000005</v>
      </c>
      <c r="J49" s="2">
        <v>0.54039999489511403</v>
      </c>
      <c r="K49" s="2">
        <f t="shared" si="4"/>
        <v>0.56806671200944869</v>
      </c>
    </row>
    <row r="50" spans="1:11">
      <c r="A50" s="1">
        <v>2005</v>
      </c>
      <c r="B50" s="2">
        <v>1.1970700000000001</v>
      </c>
      <c r="C50" s="2">
        <v>0.51277700000000004</v>
      </c>
      <c r="D50" s="2">
        <f t="shared" si="0"/>
        <v>0.68429300000000004</v>
      </c>
      <c r="E50" s="2">
        <v>0.42207595971976902</v>
      </c>
      <c r="F50" s="2">
        <v>9.0701040280231002E-2</v>
      </c>
      <c r="G50" s="2">
        <f t="shared" si="1"/>
        <v>0.42836007919336377</v>
      </c>
      <c r="H50" s="2">
        <f t="shared" si="2"/>
        <v>1.106368959719769</v>
      </c>
      <c r="I50" s="2">
        <f t="shared" si="3"/>
        <v>0.68429300000000004</v>
      </c>
      <c r="J50" s="2">
        <v>0.50650984309771996</v>
      </c>
      <c r="K50" s="2">
        <f t="shared" si="4"/>
        <v>0.61850343322477508</v>
      </c>
    </row>
    <row r="51" spans="1:11">
      <c r="A51" s="1">
        <v>2006</v>
      </c>
      <c r="B51" s="2">
        <v>1.5999699999999999</v>
      </c>
      <c r="C51" s="2">
        <v>0.75997800000000004</v>
      </c>
      <c r="D51" s="2">
        <f t="shared" si="0"/>
        <v>0.83999199999999985</v>
      </c>
      <c r="E51" s="2">
        <v>0.53295698513243694</v>
      </c>
      <c r="F51" s="2">
        <v>0.22702101486756299</v>
      </c>
      <c r="G51" s="2">
        <f t="shared" si="1"/>
        <v>0.47499515615917803</v>
      </c>
      <c r="H51" s="2">
        <f t="shared" si="2"/>
        <v>1.372948985132437</v>
      </c>
      <c r="I51" s="2">
        <f t="shared" si="3"/>
        <v>0.83999199999999985</v>
      </c>
      <c r="J51" s="2">
        <v>0.548837030555821</v>
      </c>
      <c r="K51" s="2">
        <f t="shared" si="4"/>
        <v>0.61181588616635507</v>
      </c>
    </row>
    <row r="52" spans="1:11">
      <c r="A52" s="1">
        <v>2007</v>
      </c>
      <c r="B52" s="2">
        <v>1.5754600000000001</v>
      </c>
      <c r="C52" s="2">
        <v>0.65257500000000002</v>
      </c>
      <c r="D52" s="2">
        <f t="shared" si="0"/>
        <v>0.92288500000000007</v>
      </c>
      <c r="E52" s="2">
        <v>0.50317518004990303</v>
      </c>
      <c r="F52" s="2">
        <v>0.14939981995009699</v>
      </c>
      <c r="G52" s="2">
        <f t="shared" si="1"/>
        <v>0.41421235702588449</v>
      </c>
      <c r="H52" s="2">
        <f t="shared" si="2"/>
        <v>1.4260601800499031</v>
      </c>
      <c r="I52" s="2">
        <f t="shared" si="3"/>
        <v>0.92288500000000007</v>
      </c>
      <c r="J52" s="2">
        <v>0.43404868609271202</v>
      </c>
      <c r="K52" s="2">
        <f t="shared" si="4"/>
        <v>0.64715712065370545</v>
      </c>
    </row>
    <row r="53" spans="1:11">
      <c r="A53" s="1">
        <v>2008</v>
      </c>
      <c r="B53" s="2">
        <v>1.5914600000000001</v>
      </c>
      <c r="C53" s="2">
        <v>0.74107300000000098</v>
      </c>
      <c r="D53" s="2">
        <f t="shared" si="0"/>
        <v>0.85038699999999912</v>
      </c>
      <c r="E53" s="2">
        <v>0.50798280292130404</v>
      </c>
      <c r="F53" s="2">
        <v>0.23309019707869599</v>
      </c>
      <c r="G53" s="2">
        <f t="shared" si="1"/>
        <v>0.46565606424289707</v>
      </c>
      <c r="H53" s="2">
        <f t="shared" si="2"/>
        <v>1.358369802921304</v>
      </c>
      <c r="I53" s="2">
        <f t="shared" si="3"/>
        <v>0.85038699999999912</v>
      </c>
      <c r="J53" s="2">
        <v>0.65772355297558205</v>
      </c>
      <c r="K53" s="2">
        <f t="shared" si="4"/>
        <v>0.62603497086813964</v>
      </c>
    </row>
    <row r="54" spans="1:11">
      <c r="A54" s="1">
        <v>2009</v>
      </c>
      <c r="B54" s="2">
        <v>1.4035299999999999</v>
      </c>
      <c r="C54" s="2">
        <v>0.63355799999999995</v>
      </c>
      <c r="D54" s="2">
        <f t="shared" si="0"/>
        <v>0.76997199999999999</v>
      </c>
      <c r="E54" s="2">
        <v>0.45715786861420299</v>
      </c>
      <c r="F54" s="2">
        <v>0.17640013138579699</v>
      </c>
      <c r="G54" s="2">
        <f t="shared" si="1"/>
        <v>0.45140324752588118</v>
      </c>
      <c r="H54" s="2">
        <f t="shared" si="2"/>
        <v>1.2271298686142029</v>
      </c>
      <c r="I54" s="2">
        <f t="shared" si="3"/>
        <v>0.76997199999999999</v>
      </c>
      <c r="J54" s="2">
        <v>0.65919368390810795</v>
      </c>
      <c r="K54" s="2">
        <f t="shared" si="4"/>
        <v>0.62745763076366878</v>
      </c>
    </row>
    <row r="55" spans="1:11">
      <c r="A55" s="1">
        <v>2010</v>
      </c>
      <c r="B55" s="2">
        <v>1.4472499999999999</v>
      </c>
      <c r="C55" s="2">
        <v>0.62195199999999995</v>
      </c>
      <c r="D55" s="2">
        <f t="shared" si="0"/>
        <v>0.82529799999999998</v>
      </c>
      <c r="E55" s="2">
        <v>0.46969969910940401</v>
      </c>
      <c r="F55" s="2">
        <v>0.15225230089059599</v>
      </c>
      <c r="G55" s="2">
        <f t="shared" si="1"/>
        <v>0.42974745206425979</v>
      </c>
      <c r="H55" s="2">
        <f t="shared" si="2"/>
        <v>1.2949976991094039</v>
      </c>
      <c r="I55" s="2">
        <f t="shared" si="3"/>
        <v>0.82529799999999998</v>
      </c>
      <c r="J55" s="2">
        <v>0.70488059726229002</v>
      </c>
      <c r="K55" s="2">
        <f t="shared" si="4"/>
        <v>0.63729688521267192</v>
      </c>
    </row>
    <row r="56" spans="1:11">
      <c r="A56" s="1">
        <v>2011</v>
      </c>
      <c r="B56" s="2">
        <v>1.5946100000000001</v>
      </c>
      <c r="C56" s="2">
        <v>0.69021200000000005</v>
      </c>
      <c r="D56" s="2">
        <f t="shared" si="0"/>
        <v>0.90439800000000004</v>
      </c>
      <c r="E56" s="2">
        <v>0.50764338767370298</v>
      </c>
      <c r="F56" s="2">
        <v>0.18256861232629701</v>
      </c>
      <c r="G56" s="2">
        <f t="shared" si="1"/>
        <v>0.43284063187864119</v>
      </c>
      <c r="H56" s="2">
        <f t="shared" si="2"/>
        <v>1.412041387673703</v>
      </c>
      <c r="I56" s="2">
        <f t="shared" si="3"/>
        <v>0.90439800000000004</v>
      </c>
      <c r="J56" s="2">
        <v>0.71476520261257703</v>
      </c>
      <c r="K56" s="2">
        <f t="shared" si="4"/>
        <v>0.64048972494352263</v>
      </c>
    </row>
    <row r="57" spans="1:11">
      <c r="A57" s="1">
        <v>2012</v>
      </c>
      <c r="B57" s="2">
        <v>1.4712000000000001</v>
      </c>
      <c r="C57" s="2">
        <v>0.65164900000000003</v>
      </c>
      <c r="D57" s="2">
        <f t="shared" si="0"/>
        <v>0.81955100000000003</v>
      </c>
      <c r="E57" s="2">
        <v>0.49800220546257101</v>
      </c>
      <c r="F57" s="2">
        <v>0.15364679453742899</v>
      </c>
      <c r="G57" s="2">
        <f t="shared" si="1"/>
        <v>0.44293705818379553</v>
      </c>
      <c r="H57" s="2">
        <f t="shared" si="2"/>
        <v>1.3175532054625712</v>
      </c>
      <c r="I57" s="2">
        <f t="shared" si="3"/>
        <v>0.81955100000000003</v>
      </c>
      <c r="J57" s="2">
        <v>0.70662399737430304</v>
      </c>
      <c r="K57" s="2">
        <f t="shared" si="4"/>
        <v>0.62202497523602418</v>
      </c>
    </row>
    <row r="58" spans="1:11">
      <c r="A58" s="1">
        <v>2013</v>
      </c>
      <c r="B58" s="2">
        <v>1.6260699999999999</v>
      </c>
      <c r="C58" s="2">
        <v>0.69767099999999904</v>
      </c>
      <c r="D58" s="2">
        <f t="shared" si="0"/>
        <v>0.92839900000000086</v>
      </c>
      <c r="E58" s="2">
        <v>0.49231511435700498</v>
      </c>
      <c r="F58" s="2">
        <v>0.20535588564299501</v>
      </c>
      <c r="G58" s="2">
        <f t="shared" si="1"/>
        <v>0.42905348478232735</v>
      </c>
      <c r="H58" s="2">
        <f t="shared" si="2"/>
        <v>1.420714114357005</v>
      </c>
      <c r="I58" s="2">
        <f t="shared" si="3"/>
        <v>0.92839900000000086</v>
      </c>
      <c r="J58" s="2">
        <v>0.69537560168040302</v>
      </c>
      <c r="K58" s="2">
        <f t="shared" si="4"/>
        <v>0.65347348253816784</v>
      </c>
    </row>
    <row r="59" spans="1:11">
      <c r="A59" s="1">
        <v>2014</v>
      </c>
      <c r="B59" s="2">
        <v>1.59816</v>
      </c>
      <c r="C59" s="2">
        <v>0.72691099999999997</v>
      </c>
      <c r="D59" s="2">
        <f t="shared" si="0"/>
        <v>0.87124900000000005</v>
      </c>
      <c r="E59" s="2">
        <v>0.519134790214971</v>
      </c>
      <c r="F59" s="2">
        <v>0.20777620978503</v>
      </c>
      <c r="G59" s="2">
        <f t="shared" si="1"/>
        <v>0.45484244381038191</v>
      </c>
      <c r="H59" s="2">
        <f t="shared" si="2"/>
        <v>1.3903837902149701</v>
      </c>
      <c r="I59" s="2">
        <f t="shared" si="3"/>
        <v>0.87124900000000005</v>
      </c>
      <c r="J59" s="2">
        <v>0.68084087312560004</v>
      </c>
      <c r="K59" s="2">
        <f t="shared" si="4"/>
        <v>0.62662482555647059</v>
      </c>
    </row>
    <row r="60" spans="1:11">
      <c r="E60" s="2"/>
      <c r="F60" s="2"/>
      <c r="G60" s="2"/>
    </row>
    <row r="61" spans="1:11">
      <c r="E61" s="2"/>
      <c r="F61" s="2"/>
      <c r="G61" s="2"/>
    </row>
    <row r="62" spans="1:11">
      <c r="E62" s="2"/>
      <c r="F62" s="2"/>
      <c r="G62" s="2"/>
    </row>
    <row r="63" spans="1:11">
      <c r="E63" s="2"/>
      <c r="F63" s="2"/>
    </row>
    <row r="64" spans="1:11">
      <c r="E64" s="2"/>
      <c r="F64" s="2"/>
    </row>
    <row r="65" spans="5:6">
      <c r="E65" s="2"/>
      <c r="F65" s="2"/>
    </row>
    <row r="66" spans="5:6">
      <c r="E66" s="2"/>
      <c r="F66" s="2"/>
    </row>
    <row r="67" spans="5:6">
      <c r="E67" s="2"/>
      <c r="F67" s="2"/>
    </row>
    <row r="68" spans="5:6">
      <c r="E68" s="2"/>
      <c r="F68" s="2"/>
    </row>
    <row r="69" spans="5:6">
      <c r="E69" s="2"/>
      <c r="F69" s="2"/>
    </row>
    <row r="70" spans="5:6">
      <c r="E70" s="2"/>
      <c r="F70" s="2"/>
    </row>
    <row r="71" spans="5:6">
      <c r="E71" s="2"/>
      <c r="F71" s="2"/>
    </row>
    <row r="72" spans="5:6">
      <c r="E72" s="2"/>
      <c r="F72" s="2"/>
    </row>
    <row r="73" spans="5:6">
      <c r="E73" s="2"/>
      <c r="F73" s="2"/>
    </row>
    <row r="74" spans="5:6">
      <c r="E74" s="2"/>
      <c r="F74" s="2"/>
    </row>
    <row r="75" spans="5:6">
      <c r="E75" s="2"/>
      <c r="F75" s="2"/>
    </row>
    <row r="76" spans="5:6">
      <c r="E76" s="2"/>
      <c r="F76" s="2"/>
    </row>
    <row r="77" spans="5:6">
      <c r="E77" s="2"/>
      <c r="F77" s="2"/>
    </row>
    <row r="78" spans="5:6">
      <c r="E78" s="2"/>
      <c r="F78" s="2"/>
    </row>
    <row r="79" spans="5:6">
      <c r="E79" s="2"/>
      <c r="F79" s="2"/>
    </row>
    <row r="80" spans="5:6">
      <c r="E80" s="2"/>
      <c r="F80" s="2"/>
    </row>
    <row r="81" spans="5:6">
      <c r="E81" s="2"/>
      <c r="F81" s="2"/>
    </row>
    <row r="82" spans="5:6">
      <c r="E82" s="2"/>
      <c r="F82" s="2"/>
    </row>
    <row r="83" spans="5:6">
      <c r="E83" s="2"/>
      <c r="F83" s="2"/>
    </row>
    <row r="84" spans="5:6">
      <c r="E84" s="2"/>
      <c r="F84" s="2"/>
    </row>
    <row r="85" spans="5:6">
      <c r="E85" s="2"/>
      <c r="F85" s="2"/>
    </row>
    <row r="86" spans="5:6">
      <c r="E86" s="2"/>
      <c r="F86" s="2"/>
    </row>
    <row r="87" spans="5:6">
      <c r="E87" s="2"/>
      <c r="F87" s="2"/>
    </row>
    <row r="88" spans="5:6">
      <c r="E88" s="2"/>
      <c r="F88" s="2"/>
    </row>
    <row r="89" spans="5:6">
      <c r="E89" s="2"/>
      <c r="F89" s="2"/>
    </row>
    <row r="90" spans="5:6">
      <c r="E90" s="2"/>
      <c r="F90" s="2"/>
    </row>
    <row r="91" spans="5:6">
      <c r="E91" s="2"/>
      <c r="F91" s="2"/>
    </row>
    <row r="92" spans="5:6">
      <c r="E92" s="2"/>
      <c r="F92" s="2"/>
    </row>
    <row r="93" spans="5:6">
      <c r="E93" s="2"/>
      <c r="F93" s="2"/>
    </row>
    <row r="94" spans="5:6">
      <c r="E94" s="2"/>
      <c r="F94" s="2"/>
    </row>
    <row r="95" spans="5:6">
      <c r="E95" s="2"/>
      <c r="F95" s="2"/>
    </row>
    <row r="96" spans="5:6">
      <c r="E96" s="2"/>
      <c r="F96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6"/>
  <sheetViews>
    <sheetView workbookViewId="0">
      <selection activeCell="F2" sqref="F2:F59"/>
    </sheetView>
  </sheetViews>
  <sheetFormatPr baseColWidth="10" defaultRowHeight="15" x14ac:dyDescent="0"/>
  <cols>
    <col min="1" max="1" width="5.1640625" style="1" bestFit="1" customWidth="1"/>
    <col min="2" max="2" width="16.33203125" style="1" bestFit="1" customWidth="1"/>
    <col min="3" max="3" width="13.83203125" style="1" bestFit="1" customWidth="1"/>
    <col min="4" max="4" width="16.83203125" style="1" bestFit="1" customWidth="1"/>
    <col min="5" max="5" width="13" style="1" bestFit="1" customWidth="1"/>
    <col min="6" max="6" width="14.1640625" style="1" bestFit="1" customWidth="1"/>
    <col min="7" max="7" width="12.33203125" style="1" bestFit="1" customWidth="1"/>
    <col min="8" max="8" width="7.1640625" style="1" bestFit="1" customWidth="1"/>
    <col min="9" max="9" width="6.6640625" style="1" bestFit="1" customWidth="1"/>
    <col min="10" max="10" width="9.1640625" style="1" bestFit="1" customWidth="1"/>
    <col min="11" max="11" width="7.5" style="1" bestFit="1" customWidth="1"/>
    <col min="12" max="16384" width="10.83203125" style="1"/>
  </cols>
  <sheetData>
    <row r="1" spans="1:11" s="4" customFormat="1">
      <c r="A1" s="4" t="s">
        <v>0</v>
      </c>
      <c r="B1" s="4" t="s">
        <v>1</v>
      </c>
      <c r="C1" s="4" t="s">
        <v>2</v>
      </c>
      <c r="D1" s="4" t="s">
        <v>9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10</v>
      </c>
    </row>
    <row r="2" spans="1:11">
      <c r="A2" s="1">
        <v>1957</v>
      </c>
      <c r="B2" s="2">
        <v>1.3835500000000001</v>
      </c>
      <c r="C2" s="2">
        <v>0.52565700000000004</v>
      </c>
      <c r="D2" s="2">
        <f t="shared" ref="D2:D59" si="0">B2-C2</f>
        <v>0.85789300000000002</v>
      </c>
      <c r="E2" s="2">
        <v>0.35509343689443001</v>
      </c>
      <c r="F2" s="2">
        <v>0.11003089540611299</v>
      </c>
      <c r="G2" s="2">
        <f t="shared" ref="G2:G59" si="1">C2/B2</f>
        <v>0.37993350439087853</v>
      </c>
      <c r="H2" s="2">
        <f t="shared" ref="H2:H33" si="2">B2-F2</f>
        <v>1.2735191045938872</v>
      </c>
      <c r="I2" s="2">
        <f t="shared" ref="I2:I33" si="3">B2-C2</f>
        <v>0.85789300000000002</v>
      </c>
      <c r="J2" s="2">
        <v>0.61722158792664195</v>
      </c>
      <c r="K2" s="2">
        <f t="shared" ref="K2:K33" si="4">I2/H2</f>
        <v>0.67363967835690519</v>
      </c>
    </row>
    <row r="3" spans="1:11">
      <c r="A3" s="1">
        <v>1958</v>
      </c>
      <c r="B3" s="2">
        <v>1.5717300000000001</v>
      </c>
      <c r="C3" s="2">
        <v>0.72377599999999997</v>
      </c>
      <c r="D3" s="2">
        <f t="shared" si="0"/>
        <v>0.8479540000000001</v>
      </c>
      <c r="E3" s="2">
        <v>0.48329714327628098</v>
      </c>
      <c r="F3" s="2">
        <v>0.15713155592330599</v>
      </c>
      <c r="G3" s="2">
        <f t="shared" si="1"/>
        <v>0.46049639569137191</v>
      </c>
      <c r="H3" s="2">
        <f t="shared" si="2"/>
        <v>1.4145984440766941</v>
      </c>
      <c r="I3" s="2">
        <f t="shared" si="3"/>
        <v>0.8479540000000001</v>
      </c>
      <c r="J3" s="2">
        <v>0.61883915879616302</v>
      </c>
      <c r="K3" s="2">
        <f t="shared" si="4"/>
        <v>0.59943088694223623</v>
      </c>
    </row>
    <row r="4" spans="1:11">
      <c r="A4" s="1">
        <v>1959</v>
      </c>
      <c r="B4" s="2">
        <v>1.4653099999999999</v>
      </c>
      <c r="C4" s="2">
        <v>0.59015799999999996</v>
      </c>
      <c r="D4" s="2">
        <f t="shared" si="0"/>
        <v>0.87515199999999993</v>
      </c>
      <c r="E4" s="2">
        <v>0.37342449839081798</v>
      </c>
      <c r="F4" s="2">
        <v>0.14877314323066401</v>
      </c>
      <c r="G4" s="2">
        <f t="shared" si="1"/>
        <v>0.40275300107144563</v>
      </c>
      <c r="H4" s="2">
        <f t="shared" si="2"/>
        <v>1.3165368567693359</v>
      </c>
      <c r="I4" s="2">
        <f t="shared" si="3"/>
        <v>0.87515199999999993</v>
      </c>
      <c r="J4" s="2">
        <v>0.696324799812297</v>
      </c>
      <c r="K4" s="2">
        <f t="shared" si="4"/>
        <v>0.66473794144095966</v>
      </c>
    </row>
    <row r="5" spans="1:11">
      <c r="A5" s="1">
        <v>1960</v>
      </c>
      <c r="B5" s="2">
        <v>1.5395399999999999</v>
      </c>
      <c r="C5" s="2">
        <v>0.660408</v>
      </c>
      <c r="D5" s="2">
        <f t="shared" si="0"/>
        <v>0.87913199999999991</v>
      </c>
      <c r="E5" s="2">
        <v>0.48372243517180602</v>
      </c>
      <c r="F5" s="2">
        <v>0.1006354827213</v>
      </c>
      <c r="G5" s="2">
        <f t="shared" si="1"/>
        <v>0.42896449588838226</v>
      </c>
      <c r="H5" s="2">
        <f t="shared" si="2"/>
        <v>1.4389045172786998</v>
      </c>
      <c r="I5" s="2">
        <f t="shared" si="3"/>
        <v>0.87913199999999991</v>
      </c>
      <c r="J5" s="2">
        <v>0.64756068889138596</v>
      </c>
      <c r="K5" s="2">
        <f t="shared" si="4"/>
        <v>0.61097313229834127</v>
      </c>
    </row>
    <row r="6" spans="1:11">
      <c r="A6" s="1">
        <v>1961</v>
      </c>
      <c r="B6" s="2">
        <v>1.45889</v>
      </c>
      <c r="C6" s="2">
        <v>0.63162200000000002</v>
      </c>
      <c r="D6" s="2">
        <f t="shared" si="0"/>
        <v>0.827268</v>
      </c>
      <c r="E6" s="2">
        <v>0.415892327199818</v>
      </c>
      <c r="F6" s="2">
        <v>0.14299447734446299</v>
      </c>
      <c r="G6" s="2">
        <f t="shared" si="1"/>
        <v>0.43294696652934767</v>
      </c>
      <c r="H6" s="2">
        <f t="shared" si="2"/>
        <v>1.3158955226555371</v>
      </c>
      <c r="I6" s="2">
        <f t="shared" si="3"/>
        <v>0.827268</v>
      </c>
      <c r="J6" s="2">
        <v>0.68040930399829502</v>
      </c>
      <c r="K6" s="2">
        <f t="shared" si="4"/>
        <v>0.6286730107041747</v>
      </c>
    </row>
    <row r="7" spans="1:11">
      <c r="A7" s="1">
        <v>1962</v>
      </c>
      <c r="B7" s="2">
        <v>1.5247599999999999</v>
      </c>
      <c r="C7" s="2">
        <v>0.69135800000000003</v>
      </c>
      <c r="D7" s="2">
        <f t="shared" si="0"/>
        <v>0.83340199999999987</v>
      </c>
      <c r="E7" s="2">
        <v>0.38618656344882901</v>
      </c>
      <c r="F7" s="2">
        <v>0.22555726975540599</v>
      </c>
      <c r="G7" s="2">
        <f t="shared" si="1"/>
        <v>0.45342086623468614</v>
      </c>
      <c r="H7" s="2">
        <f t="shared" si="2"/>
        <v>1.2992027302445939</v>
      </c>
      <c r="I7" s="2">
        <f t="shared" si="3"/>
        <v>0.83340199999999987</v>
      </c>
      <c r="J7" s="2">
        <v>0.65147805405960901</v>
      </c>
      <c r="K7" s="2">
        <f t="shared" si="4"/>
        <v>0.64147186624453889</v>
      </c>
    </row>
    <row r="8" spans="1:11">
      <c r="A8" s="1">
        <v>1963</v>
      </c>
      <c r="B8" s="2">
        <v>1.4736899999999999</v>
      </c>
      <c r="C8" s="2">
        <v>0.65056099999999994</v>
      </c>
      <c r="D8" s="2">
        <f t="shared" si="0"/>
        <v>0.823129</v>
      </c>
      <c r="E8" s="2">
        <v>0.41682424435973298</v>
      </c>
      <c r="F8" s="2">
        <v>0.158820616729862</v>
      </c>
      <c r="G8" s="2">
        <f t="shared" si="1"/>
        <v>0.44145037287353511</v>
      </c>
      <c r="H8" s="2">
        <f t="shared" si="2"/>
        <v>1.3148693832701379</v>
      </c>
      <c r="I8" s="2">
        <f t="shared" si="3"/>
        <v>0.823129</v>
      </c>
      <c r="J8" s="2">
        <v>0.64286670854207295</v>
      </c>
      <c r="K8" s="2">
        <f t="shared" si="4"/>
        <v>0.62601579325913115</v>
      </c>
    </row>
    <row r="9" spans="1:11">
      <c r="A9" s="1">
        <v>1964</v>
      </c>
      <c r="B9" s="2">
        <v>1.3944300000000001</v>
      </c>
      <c r="C9" s="2">
        <v>0.58305300000000004</v>
      </c>
      <c r="D9" s="2">
        <f t="shared" si="0"/>
        <v>0.81137700000000001</v>
      </c>
      <c r="E9" s="2">
        <v>0.36607190577963999</v>
      </c>
      <c r="F9" s="2">
        <v>0.14983892071145199</v>
      </c>
      <c r="G9" s="2">
        <f t="shared" si="1"/>
        <v>0.41812998859749145</v>
      </c>
      <c r="H9" s="2">
        <f t="shared" si="2"/>
        <v>1.244591079288548</v>
      </c>
      <c r="I9" s="2">
        <f t="shared" si="3"/>
        <v>0.81137700000000001</v>
      </c>
      <c r="J9" s="2">
        <v>0.65861534256300003</v>
      </c>
      <c r="K9" s="2">
        <f t="shared" si="4"/>
        <v>0.65192255794072673</v>
      </c>
    </row>
    <row r="10" spans="1:11">
      <c r="A10" s="1">
        <v>1965</v>
      </c>
      <c r="B10" s="2">
        <v>1.09629</v>
      </c>
      <c r="C10" s="2">
        <v>0.30827100000000002</v>
      </c>
      <c r="D10" s="2">
        <f t="shared" si="0"/>
        <v>0.78801900000000002</v>
      </c>
      <c r="E10" s="2">
        <v>0.17535073047313399</v>
      </c>
      <c r="F10" s="2">
        <v>9.7420949619817301E-2</v>
      </c>
      <c r="G10" s="2">
        <f t="shared" si="1"/>
        <v>0.2811947568617793</v>
      </c>
      <c r="H10" s="2">
        <f t="shared" si="2"/>
        <v>0.9988690503801827</v>
      </c>
      <c r="I10" s="2">
        <f t="shared" si="3"/>
        <v>0.78801900000000002</v>
      </c>
      <c r="J10" s="2">
        <v>0.67851883259533396</v>
      </c>
      <c r="K10" s="2">
        <f t="shared" si="4"/>
        <v>0.78891121884302018</v>
      </c>
    </row>
    <row r="11" spans="1:11">
      <c r="A11" s="1">
        <v>1966</v>
      </c>
      <c r="B11" s="2">
        <v>1.2727900000000001</v>
      </c>
      <c r="C11" s="2">
        <v>0.54420800000000003</v>
      </c>
      <c r="D11" s="2">
        <f t="shared" si="0"/>
        <v>0.72858200000000006</v>
      </c>
      <c r="E11" s="2">
        <v>0.34273885926655201</v>
      </c>
      <c r="F11" s="2">
        <v>0.13880021018865099</v>
      </c>
      <c r="G11" s="2">
        <f t="shared" si="1"/>
        <v>0.42757092686146181</v>
      </c>
      <c r="H11" s="2">
        <f t="shared" si="2"/>
        <v>1.1339897898113491</v>
      </c>
      <c r="I11" s="2">
        <f t="shared" si="3"/>
        <v>0.72858200000000006</v>
      </c>
      <c r="J11" s="2">
        <v>0.65409168921679495</v>
      </c>
      <c r="K11" s="2">
        <f t="shared" si="4"/>
        <v>0.64249432097727011</v>
      </c>
    </row>
    <row r="12" spans="1:11">
      <c r="A12" s="1">
        <v>1967</v>
      </c>
      <c r="B12" s="2">
        <v>1.2882199999999999</v>
      </c>
      <c r="C12" s="2">
        <v>0.53467500000000001</v>
      </c>
      <c r="D12" s="2">
        <f t="shared" si="0"/>
        <v>0.75354499999999991</v>
      </c>
      <c r="E12" s="2">
        <v>0.37020108312207001</v>
      </c>
      <c r="F12" s="2">
        <v>0.102902770479789</v>
      </c>
      <c r="G12" s="2">
        <f t="shared" si="1"/>
        <v>0.41504944807563932</v>
      </c>
      <c r="H12" s="2">
        <f t="shared" si="2"/>
        <v>1.185317229520211</v>
      </c>
      <c r="I12" s="2">
        <f t="shared" si="3"/>
        <v>0.75354499999999991</v>
      </c>
      <c r="J12" s="2">
        <v>0.60968967320683698</v>
      </c>
      <c r="K12" s="2">
        <f t="shared" si="4"/>
        <v>0.63573276523198563</v>
      </c>
    </row>
    <row r="13" spans="1:11">
      <c r="A13" s="1">
        <v>1968</v>
      </c>
      <c r="B13" s="2">
        <v>1.2982</v>
      </c>
      <c r="C13" s="2">
        <v>0.51649</v>
      </c>
      <c r="D13" s="2">
        <f t="shared" si="0"/>
        <v>0.78171000000000002</v>
      </c>
      <c r="E13" s="2">
        <v>0.358796084200177</v>
      </c>
      <c r="F13" s="2">
        <v>9.82168850742869E-2</v>
      </c>
      <c r="G13" s="2">
        <f t="shared" si="1"/>
        <v>0.39785087043598827</v>
      </c>
      <c r="H13" s="2">
        <f t="shared" si="2"/>
        <v>1.1999831149257132</v>
      </c>
      <c r="I13" s="2">
        <f t="shared" si="3"/>
        <v>0.78171000000000002</v>
      </c>
      <c r="J13" s="2">
        <v>0.638075031690573</v>
      </c>
      <c r="K13" s="2">
        <f t="shared" si="4"/>
        <v>0.65143416626190864</v>
      </c>
    </row>
    <row r="14" spans="1:11">
      <c r="A14" s="1">
        <v>1969</v>
      </c>
      <c r="B14" s="2">
        <v>1.3832800000000001</v>
      </c>
      <c r="C14" s="2">
        <v>0.60246599999999995</v>
      </c>
      <c r="D14" s="2">
        <f t="shared" si="0"/>
        <v>0.78081400000000012</v>
      </c>
      <c r="E14" s="2">
        <v>0.39762310037991899</v>
      </c>
      <c r="F14" s="2">
        <v>0.13546519861310999</v>
      </c>
      <c r="G14" s="2">
        <f t="shared" si="1"/>
        <v>0.43553438204846445</v>
      </c>
      <c r="H14" s="2">
        <f t="shared" si="2"/>
        <v>1.2478148013868902</v>
      </c>
      <c r="I14" s="2">
        <f t="shared" si="3"/>
        <v>0.78081400000000012</v>
      </c>
      <c r="J14" s="2">
        <v>0.65663984562771305</v>
      </c>
      <c r="K14" s="2">
        <f t="shared" si="4"/>
        <v>0.62574510186300114</v>
      </c>
    </row>
    <row r="15" spans="1:11">
      <c r="A15" s="1">
        <v>1970</v>
      </c>
      <c r="B15" s="2">
        <v>1.35737</v>
      </c>
      <c r="C15" s="2">
        <v>0.54906500000000003</v>
      </c>
      <c r="D15" s="2">
        <f t="shared" si="0"/>
        <v>0.80830499999999994</v>
      </c>
      <c r="E15" s="2">
        <v>0.35488337561875199</v>
      </c>
      <c r="F15" s="2">
        <v>0.13095338012614899</v>
      </c>
      <c r="G15" s="2">
        <f t="shared" si="1"/>
        <v>0.40450650891061396</v>
      </c>
      <c r="H15" s="2">
        <f t="shared" si="2"/>
        <v>1.2264166198738509</v>
      </c>
      <c r="I15" s="2">
        <f t="shared" si="3"/>
        <v>0.80830499999999994</v>
      </c>
      <c r="J15" s="2">
        <v>0.68013110758748496</v>
      </c>
      <c r="K15" s="2">
        <f t="shared" si="4"/>
        <v>0.65907864171242403</v>
      </c>
    </row>
    <row r="16" spans="1:11">
      <c r="A16" s="1">
        <v>1971</v>
      </c>
      <c r="B16" s="2">
        <v>1.5450600000000001</v>
      </c>
      <c r="C16" s="2">
        <v>0.71289400000000003</v>
      </c>
      <c r="D16" s="2">
        <f t="shared" si="0"/>
        <v>0.83216600000000007</v>
      </c>
      <c r="E16" s="2">
        <v>0.48434787681225799</v>
      </c>
      <c r="F16" s="2">
        <v>0.14645195226081201</v>
      </c>
      <c r="G16" s="2">
        <f t="shared" si="1"/>
        <v>0.46140214619496978</v>
      </c>
      <c r="H16" s="2">
        <f t="shared" si="2"/>
        <v>1.398608047739188</v>
      </c>
      <c r="I16" s="2">
        <f t="shared" si="3"/>
        <v>0.83216600000000007</v>
      </c>
      <c r="J16" s="2">
        <v>0.682565924934178</v>
      </c>
      <c r="K16" s="2">
        <f t="shared" si="4"/>
        <v>0.59499586131023185</v>
      </c>
    </row>
    <row r="17" spans="1:11">
      <c r="A17" s="1">
        <v>1972</v>
      </c>
      <c r="B17" s="2">
        <v>1.6568000000000001</v>
      </c>
      <c r="C17" s="2">
        <v>0.848742</v>
      </c>
      <c r="D17" s="2">
        <f t="shared" si="0"/>
        <v>0.80805800000000005</v>
      </c>
      <c r="E17" s="2">
        <v>0.58124050082901701</v>
      </c>
      <c r="F17" s="2">
        <v>0.169763587474623</v>
      </c>
      <c r="G17" s="2">
        <f t="shared" si="1"/>
        <v>0.51227788507967165</v>
      </c>
      <c r="H17" s="2">
        <f t="shared" si="2"/>
        <v>1.487036412525377</v>
      </c>
      <c r="I17" s="2">
        <f t="shared" si="3"/>
        <v>0.80805800000000005</v>
      </c>
      <c r="J17" s="2">
        <v>0.63841687682446502</v>
      </c>
      <c r="K17" s="2">
        <f t="shared" si="4"/>
        <v>0.54340162298225514</v>
      </c>
    </row>
    <row r="18" spans="1:11">
      <c r="A18" s="1">
        <v>1973</v>
      </c>
      <c r="B18" s="2">
        <v>1.64239</v>
      </c>
      <c r="C18" s="2">
        <v>0.75499499999999997</v>
      </c>
      <c r="D18" s="2">
        <f t="shared" si="0"/>
        <v>0.88739500000000004</v>
      </c>
      <c r="E18" s="2">
        <v>0.50567526829127996</v>
      </c>
      <c r="F18" s="2">
        <v>0.162377369199038</v>
      </c>
      <c r="G18" s="2">
        <f t="shared" si="1"/>
        <v>0.45969288658601182</v>
      </c>
      <c r="H18" s="2">
        <f t="shared" si="2"/>
        <v>1.480012630800962</v>
      </c>
      <c r="I18" s="2">
        <f t="shared" si="3"/>
        <v>0.88739500000000004</v>
      </c>
      <c r="J18" s="2">
        <v>0.68199117481469396</v>
      </c>
      <c r="K18" s="2">
        <f t="shared" si="4"/>
        <v>0.59958609915359595</v>
      </c>
    </row>
    <row r="19" spans="1:11">
      <c r="A19" s="1">
        <v>1974</v>
      </c>
      <c r="B19" s="2">
        <v>1.6037300000000001</v>
      </c>
      <c r="C19" s="2">
        <v>0.77595400000000003</v>
      </c>
      <c r="D19" s="2">
        <f t="shared" si="0"/>
        <v>0.82777600000000007</v>
      </c>
      <c r="E19" s="2">
        <v>0.50273209959553999</v>
      </c>
      <c r="F19" s="2">
        <v>0.18386597889658499</v>
      </c>
      <c r="G19" s="2">
        <f t="shared" si="1"/>
        <v>0.48384329032941953</v>
      </c>
      <c r="H19" s="2">
        <f t="shared" si="2"/>
        <v>1.419864021103415</v>
      </c>
      <c r="I19" s="2">
        <f t="shared" si="3"/>
        <v>0.82777600000000007</v>
      </c>
      <c r="J19" s="2">
        <v>0.62554331656676398</v>
      </c>
      <c r="K19" s="2">
        <f t="shared" si="4"/>
        <v>0.58299667270723066</v>
      </c>
    </row>
    <row r="20" spans="1:11">
      <c r="A20" s="1">
        <v>1975</v>
      </c>
      <c r="B20" s="2">
        <v>1.29976</v>
      </c>
      <c r="C20" s="2">
        <v>0.50895900000000005</v>
      </c>
      <c r="D20" s="2">
        <f t="shared" si="0"/>
        <v>0.79080099999999998</v>
      </c>
      <c r="E20" s="2">
        <v>0.36678866617993</v>
      </c>
      <c r="F20" s="2">
        <v>8.3560544509458601E-2</v>
      </c>
      <c r="G20" s="2">
        <f t="shared" si="1"/>
        <v>0.39157921462423834</v>
      </c>
      <c r="H20" s="2">
        <f t="shared" si="2"/>
        <v>1.2161994554905413</v>
      </c>
      <c r="I20" s="2">
        <f t="shared" si="3"/>
        <v>0.79080099999999998</v>
      </c>
      <c r="J20" s="2">
        <v>0.69457004061196503</v>
      </c>
      <c r="K20" s="2">
        <f t="shared" si="4"/>
        <v>0.65022311630705232</v>
      </c>
    </row>
    <row r="21" spans="1:11">
      <c r="A21" s="1">
        <v>1976</v>
      </c>
      <c r="B21" s="2">
        <v>1.2562800000000001</v>
      </c>
      <c r="C21" s="2">
        <v>0.49116599999999999</v>
      </c>
      <c r="D21" s="2">
        <f t="shared" si="0"/>
        <v>0.76511400000000007</v>
      </c>
      <c r="E21" s="2">
        <v>0.32418276480952402</v>
      </c>
      <c r="F21" s="2">
        <v>0.110422420318284</v>
      </c>
      <c r="G21" s="2">
        <f t="shared" si="1"/>
        <v>0.39096857388480272</v>
      </c>
      <c r="H21" s="2">
        <f t="shared" si="2"/>
        <v>1.1458575796817161</v>
      </c>
      <c r="I21" s="2">
        <f t="shared" si="3"/>
        <v>0.76511400000000007</v>
      </c>
      <c r="J21" s="2">
        <v>0.61953919077706399</v>
      </c>
      <c r="K21" s="2">
        <f t="shared" si="4"/>
        <v>0.66772172525360884</v>
      </c>
    </row>
    <row r="22" spans="1:11">
      <c r="A22" s="1">
        <v>1977</v>
      </c>
      <c r="B22" s="2">
        <v>1.3848400000000001</v>
      </c>
      <c r="C22" s="2">
        <v>0.61669200000000002</v>
      </c>
      <c r="D22" s="2">
        <f t="shared" si="0"/>
        <v>0.76814800000000005</v>
      </c>
      <c r="E22" s="2">
        <v>0.40127792919087701</v>
      </c>
      <c r="F22" s="2">
        <v>0.14439815756357699</v>
      </c>
      <c r="G22" s="2">
        <f t="shared" si="1"/>
        <v>0.44531642644637648</v>
      </c>
      <c r="H22" s="2">
        <f t="shared" si="2"/>
        <v>1.240441842436423</v>
      </c>
      <c r="I22" s="2">
        <f t="shared" si="3"/>
        <v>0.76814800000000005</v>
      </c>
      <c r="J22" s="2">
        <v>0.64314951063533299</v>
      </c>
      <c r="K22" s="2">
        <f t="shared" si="4"/>
        <v>0.61925353831279706</v>
      </c>
    </row>
    <row r="23" spans="1:11">
      <c r="A23" s="1">
        <v>1978</v>
      </c>
      <c r="B23" s="2">
        <v>1.6148899999999999</v>
      </c>
      <c r="C23" s="2">
        <v>0.81328800000000001</v>
      </c>
      <c r="D23" s="2">
        <f t="shared" si="0"/>
        <v>0.80160199999999993</v>
      </c>
      <c r="E23" s="2">
        <v>0.49691810901682198</v>
      </c>
      <c r="F23" s="2">
        <v>0.222714727543983</v>
      </c>
      <c r="G23" s="2">
        <f t="shared" si="1"/>
        <v>0.50361820309742467</v>
      </c>
      <c r="H23" s="2">
        <f t="shared" si="2"/>
        <v>1.392175272456017</v>
      </c>
      <c r="I23" s="2">
        <f t="shared" si="3"/>
        <v>0.80160199999999993</v>
      </c>
      <c r="J23" s="2">
        <v>0.65940840652211297</v>
      </c>
      <c r="K23" s="2">
        <f t="shared" si="4"/>
        <v>0.57579100552895712</v>
      </c>
    </row>
    <row r="24" spans="1:11">
      <c r="A24" s="1">
        <v>1979</v>
      </c>
      <c r="B24" s="2">
        <v>1.45692</v>
      </c>
      <c r="C24" s="2">
        <v>0.67805099999999996</v>
      </c>
      <c r="D24" s="2">
        <f t="shared" si="0"/>
        <v>0.77886900000000003</v>
      </c>
      <c r="E24" s="2">
        <v>0.461785776548716</v>
      </c>
      <c r="F24" s="2">
        <v>0.138183440337419</v>
      </c>
      <c r="G24" s="2">
        <f t="shared" si="1"/>
        <v>0.46540029651593773</v>
      </c>
      <c r="H24" s="2">
        <f t="shared" si="2"/>
        <v>1.3187365596625811</v>
      </c>
      <c r="I24" s="2">
        <f t="shared" si="3"/>
        <v>0.77886900000000003</v>
      </c>
      <c r="J24" s="2">
        <v>0.649951037746334</v>
      </c>
      <c r="K24" s="2">
        <f t="shared" si="4"/>
        <v>0.59061758339306647</v>
      </c>
    </row>
    <row r="25" spans="1:11">
      <c r="A25" s="1">
        <v>1980</v>
      </c>
      <c r="B25" s="2">
        <v>1.38757</v>
      </c>
      <c r="C25" s="2">
        <v>0.61693600000000004</v>
      </c>
      <c r="D25" s="2">
        <f t="shared" si="0"/>
        <v>0.77063399999999993</v>
      </c>
      <c r="E25" s="2">
        <v>0.446884159205654</v>
      </c>
      <c r="F25" s="2">
        <v>9.9007829433644098E-2</v>
      </c>
      <c r="G25" s="2">
        <f t="shared" si="1"/>
        <v>0.44461612747464996</v>
      </c>
      <c r="H25" s="2">
        <f t="shared" si="2"/>
        <v>1.2885621705663559</v>
      </c>
      <c r="I25" s="2">
        <f t="shared" si="3"/>
        <v>0.77063399999999993</v>
      </c>
      <c r="J25" s="2">
        <v>0.66935223591783699</v>
      </c>
      <c r="K25" s="2">
        <f t="shared" si="4"/>
        <v>0.59805729021308041</v>
      </c>
    </row>
    <row r="26" spans="1:11">
      <c r="A26" s="1">
        <v>1981</v>
      </c>
      <c r="B26" s="2">
        <v>1.63219</v>
      </c>
      <c r="C26" s="2">
        <v>0.81254599999999999</v>
      </c>
      <c r="D26" s="2">
        <f t="shared" si="0"/>
        <v>0.81964400000000004</v>
      </c>
      <c r="E26" s="2">
        <v>0.53005589919266105</v>
      </c>
      <c r="F26" s="2">
        <v>0.18892038327571001</v>
      </c>
      <c r="G26" s="2">
        <f t="shared" si="1"/>
        <v>0.49782562079169701</v>
      </c>
      <c r="H26" s="2">
        <f t="shared" si="2"/>
        <v>1.44326961672429</v>
      </c>
      <c r="I26" s="2">
        <f t="shared" si="3"/>
        <v>0.81964400000000004</v>
      </c>
      <c r="J26" s="2">
        <v>0.67318985208085402</v>
      </c>
      <c r="K26" s="2">
        <f t="shared" si="4"/>
        <v>0.56790774953075029</v>
      </c>
    </row>
    <row r="27" spans="1:11">
      <c r="A27" s="1">
        <v>1982</v>
      </c>
      <c r="B27" s="2">
        <v>1.4498200000000001</v>
      </c>
      <c r="C27" s="2">
        <v>0.65598900000000004</v>
      </c>
      <c r="D27" s="2">
        <f t="shared" si="0"/>
        <v>0.79383100000000006</v>
      </c>
      <c r="E27" s="2">
        <v>0.48353318458988298</v>
      </c>
      <c r="F27" s="2">
        <v>9.6914608593695994E-2</v>
      </c>
      <c r="G27" s="2">
        <f t="shared" si="1"/>
        <v>0.45246237463961042</v>
      </c>
      <c r="H27" s="2">
        <f t="shared" si="2"/>
        <v>1.3529053914063041</v>
      </c>
      <c r="I27" s="2">
        <f t="shared" si="3"/>
        <v>0.79383100000000006</v>
      </c>
      <c r="J27" s="2">
        <v>0.68977735294736497</v>
      </c>
      <c r="K27" s="2">
        <f t="shared" si="4"/>
        <v>0.58676017188078233</v>
      </c>
    </row>
    <row r="28" spans="1:11">
      <c r="A28" s="1">
        <v>1983</v>
      </c>
      <c r="B28" s="2">
        <v>1.5235399999999999</v>
      </c>
      <c r="C28" s="2">
        <v>0.68991999999999998</v>
      </c>
      <c r="D28" s="2">
        <f t="shared" si="0"/>
        <v>0.83361999999999992</v>
      </c>
      <c r="E28" s="2">
        <v>0.488357882880884</v>
      </c>
      <c r="F28" s="2">
        <v>0.122113544952836</v>
      </c>
      <c r="G28" s="2">
        <f t="shared" si="1"/>
        <v>0.45284009609199627</v>
      </c>
      <c r="H28" s="2">
        <f t="shared" si="2"/>
        <v>1.4014264550471638</v>
      </c>
      <c r="I28" s="2">
        <f t="shared" si="3"/>
        <v>0.83361999999999992</v>
      </c>
      <c r="J28" s="2">
        <v>0.63794280613249899</v>
      </c>
      <c r="K28" s="2">
        <f t="shared" si="4"/>
        <v>0.59483678005203999</v>
      </c>
    </row>
    <row r="29" spans="1:11">
      <c r="A29" s="1">
        <v>1984</v>
      </c>
      <c r="B29" s="2">
        <v>1.47123</v>
      </c>
      <c r="C29" s="2">
        <v>0.69010000000000105</v>
      </c>
      <c r="D29" s="2">
        <f t="shared" si="0"/>
        <v>0.78112999999999899</v>
      </c>
      <c r="E29" s="2">
        <v>0.45974798129955502</v>
      </c>
      <c r="F29" s="2">
        <v>0.150882718416428</v>
      </c>
      <c r="G29" s="2">
        <f t="shared" si="1"/>
        <v>0.46906330077554226</v>
      </c>
      <c r="H29" s="2">
        <f t="shared" si="2"/>
        <v>1.320347281583572</v>
      </c>
      <c r="I29" s="2">
        <f t="shared" si="3"/>
        <v>0.78112999999999899</v>
      </c>
      <c r="J29" s="2">
        <v>0.68197640891982703</v>
      </c>
      <c r="K29" s="2">
        <f t="shared" si="4"/>
        <v>0.59160950372324983</v>
      </c>
    </row>
    <row r="30" spans="1:11">
      <c r="A30" s="1">
        <v>1985</v>
      </c>
      <c r="B30" s="2">
        <v>1.75719</v>
      </c>
      <c r="C30" s="2">
        <v>0.88537699999999997</v>
      </c>
      <c r="D30" s="2">
        <f t="shared" si="0"/>
        <v>0.87181300000000006</v>
      </c>
      <c r="E30" s="2">
        <v>0.44884971363126103</v>
      </c>
      <c r="F30" s="2">
        <v>0.33457062693160999</v>
      </c>
      <c r="G30" s="2">
        <f t="shared" si="1"/>
        <v>0.50385957124727543</v>
      </c>
      <c r="H30" s="2">
        <f t="shared" si="2"/>
        <v>1.42261937306839</v>
      </c>
      <c r="I30" s="2">
        <f t="shared" si="3"/>
        <v>0.87181300000000006</v>
      </c>
      <c r="J30" s="2">
        <v>0.68061719438021295</v>
      </c>
      <c r="K30" s="2">
        <f t="shared" si="4"/>
        <v>0.61282238700266112</v>
      </c>
    </row>
    <row r="31" spans="1:11">
      <c r="A31" s="1">
        <v>1986</v>
      </c>
      <c r="B31" s="2">
        <v>1.3753899999999999</v>
      </c>
      <c r="C31" s="2">
        <v>0.56500399999999995</v>
      </c>
      <c r="D31" s="2">
        <f t="shared" si="0"/>
        <v>0.81038599999999994</v>
      </c>
      <c r="E31" s="2">
        <v>0.42099798345968398</v>
      </c>
      <c r="F31" s="2">
        <v>7.8942297459500002E-2</v>
      </c>
      <c r="G31" s="2">
        <f t="shared" si="1"/>
        <v>0.41079548346287237</v>
      </c>
      <c r="H31" s="2">
        <f t="shared" si="2"/>
        <v>1.2964477025404999</v>
      </c>
      <c r="I31" s="2">
        <f t="shared" si="3"/>
        <v>0.81038599999999994</v>
      </c>
      <c r="J31" s="2">
        <v>0.68019075265816398</v>
      </c>
      <c r="K31" s="2">
        <f t="shared" si="4"/>
        <v>0.62508190528008145</v>
      </c>
    </row>
    <row r="32" spans="1:11">
      <c r="A32" s="1">
        <v>1987</v>
      </c>
      <c r="B32" s="2">
        <v>1.1732400000000001</v>
      </c>
      <c r="C32" s="2">
        <v>0.41470000000000001</v>
      </c>
      <c r="D32" s="2">
        <f t="shared" si="0"/>
        <v>0.75853999999999999</v>
      </c>
      <c r="E32" s="2">
        <v>0.31334339304808101</v>
      </c>
      <c r="F32" s="2">
        <v>5.36013268073285E-2</v>
      </c>
      <c r="G32" s="2">
        <f t="shared" si="1"/>
        <v>0.3534656165831373</v>
      </c>
      <c r="H32" s="2">
        <f t="shared" si="2"/>
        <v>1.1196386731926715</v>
      </c>
      <c r="I32" s="2">
        <f t="shared" si="3"/>
        <v>0.75853999999999999</v>
      </c>
      <c r="J32" s="2">
        <v>0.70502732776969101</v>
      </c>
      <c r="K32" s="2">
        <f t="shared" si="4"/>
        <v>0.67748642321992003</v>
      </c>
    </row>
    <row r="33" spans="1:11">
      <c r="A33" s="1">
        <v>1988</v>
      </c>
      <c r="B33" s="2">
        <v>1.4257200000000001</v>
      </c>
      <c r="C33" s="2">
        <v>0.62593900000000002</v>
      </c>
      <c r="D33" s="2">
        <f t="shared" si="0"/>
        <v>0.79978100000000008</v>
      </c>
      <c r="E33" s="2">
        <v>0.40511846920859701</v>
      </c>
      <c r="F33" s="2">
        <v>0.14873976807516301</v>
      </c>
      <c r="G33" s="2">
        <f t="shared" si="1"/>
        <v>0.43903361108773109</v>
      </c>
      <c r="H33" s="2">
        <f t="shared" si="2"/>
        <v>1.2769802319248371</v>
      </c>
      <c r="I33" s="2">
        <f t="shared" si="3"/>
        <v>0.79978100000000008</v>
      </c>
      <c r="J33" s="2">
        <v>0.70961107358998798</v>
      </c>
      <c r="K33" s="2">
        <f t="shared" si="4"/>
        <v>0.6263064846309031</v>
      </c>
    </row>
    <row r="34" spans="1:11">
      <c r="A34" s="1">
        <v>1989</v>
      </c>
      <c r="B34" s="2">
        <v>1.58701</v>
      </c>
      <c r="C34" s="2">
        <v>0.78775799999999996</v>
      </c>
      <c r="D34" s="2">
        <f t="shared" si="0"/>
        <v>0.79925200000000007</v>
      </c>
      <c r="E34" s="2">
        <v>0.54990811315385901</v>
      </c>
      <c r="F34" s="2">
        <v>0.14713466143948001</v>
      </c>
      <c r="G34" s="2">
        <f t="shared" si="1"/>
        <v>0.49637872477174055</v>
      </c>
      <c r="H34" s="2">
        <f t="shared" ref="H34:H59" si="5">B34-F34</f>
        <v>1.4398753385605201</v>
      </c>
      <c r="I34" s="2">
        <f t="shared" ref="I34:I59" si="6">B34-C34</f>
        <v>0.79925200000000007</v>
      </c>
      <c r="J34" s="2">
        <v>0.64353167094947905</v>
      </c>
      <c r="K34" s="2">
        <f t="shared" ref="K34:K59" si="7">I34/H34</f>
        <v>0.55508416499377822</v>
      </c>
    </row>
    <row r="35" spans="1:11">
      <c r="A35" s="1">
        <v>1990</v>
      </c>
      <c r="B35" s="2">
        <v>1.60734</v>
      </c>
      <c r="C35" s="2">
        <v>0.76958499999999996</v>
      </c>
      <c r="D35" s="2">
        <f t="shared" si="0"/>
        <v>0.83775500000000003</v>
      </c>
      <c r="E35" s="2">
        <v>0.51191384097004</v>
      </c>
      <c r="F35" s="2">
        <v>0.16904866742138799</v>
      </c>
      <c r="G35" s="2">
        <f t="shared" si="1"/>
        <v>0.47879415680565401</v>
      </c>
      <c r="H35" s="2">
        <f t="shared" si="5"/>
        <v>1.438291332578612</v>
      </c>
      <c r="I35" s="2">
        <f t="shared" si="6"/>
        <v>0.83775500000000003</v>
      </c>
      <c r="J35" s="2">
        <v>0.68017903924565504</v>
      </c>
      <c r="K35" s="2">
        <f t="shared" si="7"/>
        <v>0.58246544425603097</v>
      </c>
    </row>
    <row r="36" spans="1:11">
      <c r="A36" s="1">
        <v>1991</v>
      </c>
      <c r="B36" s="2">
        <v>1.20648</v>
      </c>
      <c r="C36" s="2">
        <v>0.437307</v>
      </c>
      <c r="D36" s="2">
        <f t="shared" si="0"/>
        <v>0.769173</v>
      </c>
      <c r="E36" s="2">
        <v>0.320242237443495</v>
      </c>
      <c r="F36" s="2">
        <v>6.6706145980207202E-2</v>
      </c>
      <c r="G36" s="2">
        <f t="shared" si="1"/>
        <v>0.36246518798488164</v>
      </c>
      <c r="H36" s="2">
        <f t="shared" si="5"/>
        <v>1.1397738540197928</v>
      </c>
      <c r="I36" s="2">
        <f t="shared" si="6"/>
        <v>0.769173</v>
      </c>
      <c r="J36" s="2">
        <v>0.71551734081259299</v>
      </c>
      <c r="K36" s="2">
        <f t="shared" si="7"/>
        <v>0.67484702977459499</v>
      </c>
    </row>
    <row r="37" spans="1:11">
      <c r="A37" s="1">
        <v>1992</v>
      </c>
      <c r="B37" s="2">
        <v>1.2570300000000001</v>
      </c>
      <c r="C37" s="2">
        <v>0.53947599999999996</v>
      </c>
      <c r="D37" s="2">
        <f t="shared" si="0"/>
        <v>0.71755400000000014</v>
      </c>
      <c r="E37" s="2">
        <v>0.36393362856585798</v>
      </c>
      <c r="F37" s="2">
        <v>0.11341836007344</v>
      </c>
      <c r="G37" s="2">
        <f t="shared" si="1"/>
        <v>0.42916716387039283</v>
      </c>
      <c r="H37" s="2">
        <f t="shared" si="5"/>
        <v>1.1436116399265601</v>
      </c>
      <c r="I37" s="2">
        <f t="shared" si="6"/>
        <v>0.71755400000000014</v>
      </c>
      <c r="J37" s="2">
        <v>0.62070193358513903</v>
      </c>
      <c r="K37" s="2">
        <f t="shared" si="7"/>
        <v>0.6274455199197515</v>
      </c>
    </row>
    <row r="38" spans="1:11">
      <c r="A38" s="1">
        <v>1993</v>
      </c>
      <c r="B38" s="2">
        <v>1.6440999999999999</v>
      </c>
      <c r="C38" s="2">
        <v>0.80973200000000001</v>
      </c>
      <c r="D38" s="2">
        <f t="shared" si="0"/>
        <v>0.83436799999999989</v>
      </c>
      <c r="E38" s="2">
        <v>0.47751893507628101</v>
      </c>
      <c r="F38" s="2">
        <v>0.23896739696606401</v>
      </c>
      <c r="G38" s="2">
        <f t="shared" si="1"/>
        <v>0.49250775500273708</v>
      </c>
      <c r="H38" s="2">
        <f t="shared" si="5"/>
        <v>1.4051326030339359</v>
      </c>
      <c r="I38" s="2">
        <f t="shared" si="6"/>
        <v>0.83436799999999989</v>
      </c>
      <c r="J38" s="2">
        <v>0.70520675351587803</v>
      </c>
      <c r="K38" s="2">
        <f t="shared" si="7"/>
        <v>0.59380018526254974</v>
      </c>
    </row>
    <row r="39" spans="1:11">
      <c r="A39" s="1">
        <v>1994</v>
      </c>
      <c r="B39" s="2">
        <v>1.37442</v>
      </c>
      <c r="C39" s="2">
        <v>0.58044900000000099</v>
      </c>
      <c r="D39" s="2">
        <f t="shared" si="0"/>
        <v>0.79397099999999898</v>
      </c>
      <c r="E39" s="2">
        <v>0.402941258868039</v>
      </c>
      <c r="F39" s="2">
        <v>0.110665434392999</v>
      </c>
      <c r="G39" s="2">
        <f t="shared" si="1"/>
        <v>0.42232287073820302</v>
      </c>
      <c r="H39" s="2">
        <f t="shared" si="5"/>
        <v>1.2637545656070011</v>
      </c>
      <c r="I39" s="2">
        <f t="shared" si="6"/>
        <v>0.79397099999999898</v>
      </c>
      <c r="J39" s="2">
        <v>0.67722084954436101</v>
      </c>
      <c r="K39" s="2">
        <f t="shared" si="7"/>
        <v>0.62826360561446704</v>
      </c>
    </row>
    <row r="40" spans="1:11">
      <c r="A40" s="1">
        <v>1995</v>
      </c>
      <c r="B40" s="2">
        <v>1.4762599999999999</v>
      </c>
      <c r="C40" s="2">
        <v>0.68554499999999996</v>
      </c>
      <c r="D40" s="2">
        <f t="shared" si="0"/>
        <v>0.79071499999999995</v>
      </c>
      <c r="E40" s="2">
        <v>0.43465986399300199</v>
      </c>
      <c r="F40" s="2">
        <v>0.17194037225796699</v>
      </c>
      <c r="G40" s="2">
        <f t="shared" si="1"/>
        <v>0.46437958083264463</v>
      </c>
      <c r="H40" s="2">
        <f t="shared" si="5"/>
        <v>1.304319627742033</v>
      </c>
      <c r="I40" s="2">
        <f t="shared" si="6"/>
        <v>0.79071499999999995</v>
      </c>
      <c r="J40" s="2">
        <v>0.70184070183320502</v>
      </c>
      <c r="K40" s="2">
        <f t="shared" si="7"/>
        <v>0.60622793921214124</v>
      </c>
    </row>
    <row r="41" spans="1:11">
      <c r="A41" s="1">
        <v>1996</v>
      </c>
      <c r="B41" s="2">
        <v>1.8393900000000001</v>
      </c>
      <c r="C41" s="2">
        <v>0.97249699999999994</v>
      </c>
      <c r="D41" s="2">
        <f t="shared" si="0"/>
        <v>0.86689300000000014</v>
      </c>
      <c r="E41" s="2">
        <v>0.57476379758107099</v>
      </c>
      <c r="F41" s="2">
        <v>0.28574413399651899</v>
      </c>
      <c r="G41" s="2">
        <f t="shared" si="1"/>
        <v>0.52870625587830744</v>
      </c>
      <c r="H41" s="2">
        <f t="shared" si="5"/>
        <v>1.5536458660034811</v>
      </c>
      <c r="I41" s="2">
        <f t="shared" si="6"/>
        <v>0.86689300000000014</v>
      </c>
      <c r="J41" s="2">
        <v>0.675653795238502</v>
      </c>
      <c r="K41" s="2">
        <f t="shared" si="7"/>
        <v>0.55797335735842502</v>
      </c>
    </row>
    <row r="42" spans="1:11">
      <c r="A42" s="1">
        <v>1997</v>
      </c>
      <c r="B42" s="2">
        <v>1.6458900000000001</v>
      </c>
      <c r="C42" s="2">
        <v>0.82813000000000103</v>
      </c>
      <c r="D42" s="2">
        <f t="shared" si="0"/>
        <v>0.81775999999999904</v>
      </c>
      <c r="E42" s="2">
        <v>0.56651684147664905</v>
      </c>
      <c r="F42" s="2">
        <v>0.16624884662043299</v>
      </c>
      <c r="G42" s="2">
        <f t="shared" si="1"/>
        <v>0.50315027128179945</v>
      </c>
      <c r="H42" s="2">
        <f t="shared" si="5"/>
        <v>1.479641153379567</v>
      </c>
      <c r="I42" s="2">
        <f t="shared" si="6"/>
        <v>0.81775999999999904</v>
      </c>
      <c r="J42" s="2">
        <v>0.63983948248475497</v>
      </c>
      <c r="K42" s="2">
        <f t="shared" si="7"/>
        <v>0.55267454418403972</v>
      </c>
    </row>
    <row r="43" spans="1:11">
      <c r="A43" s="1">
        <v>1998</v>
      </c>
      <c r="B43" s="2">
        <v>1.3677999999999999</v>
      </c>
      <c r="C43" s="2">
        <v>0.58836100000000002</v>
      </c>
      <c r="D43" s="2">
        <f t="shared" si="0"/>
        <v>0.77943899999999988</v>
      </c>
      <c r="E43" s="2">
        <v>0.41517440091822</v>
      </c>
      <c r="F43" s="2">
        <v>0.105433176412015</v>
      </c>
      <c r="G43" s="2">
        <f t="shared" si="1"/>
        <v>0.4301513379148999</v>
      </c>
      <c r="H43" s="2">
        <f t="shared" si="5"/>
        <v>1.262366823587985</v>
      </c>
      <c r="I43" s="2">
        <f t="shared" si="6"/>
        <v>0.77943899999999988</v>
      </c>
      <c r="J43" s="2">
        <v>0.68477663992314697</v>
      </c>
      <c r="K43" s="2">
        <f t="shared" si="7"/>
        <v>0.61744255745301135</v>
      </c>
    </row>
    <row r="44" spans="1:11">
      <c r="A44" s="1">
        <v>1999</v>
      </c>
      <c r="B44" s="2">
        <v>1.1307499999999999</v>
      </c>
      <c r="C44" s="2">
        <v>0.43642999999999998</v>
      </c>
      <c r="D44" s="2">
        <f t="shared" si="0"/>
        <v>0.69431999999999994</v>
      </c>
      <c r="E44" s="2">
        <v>0.28454211789988099</v>
      </c>
      <c r="F44" s="2">
        <v>0.101630257519691</v>
      </c>
      <c r="G44" s="2">
        <f t="shared" si="1"/>
        <v>0.38596506743311965</v>
      </c>
      <c r="H44" s="2">
        <f t="shared" si="5"/>
        <v>1.0291197424803089</v>
      </c>
      <c r="I44" s="2">
        <f t="shared" si="6"/>
        <v>0.69431999999999994</v>
      </c>
      <c r="J44" s="2">
        <v>0.576806927881232</v>
      </c>
      <c r="K44" s="2">
        <f t="shared" si="7"/>
        <v>0.67467367628824304</v>
      </c>
    </row>
    <row r="45" spans="1:11">
      <c r="A45" s="1">
        <v>2000</v>
      </c>
      <c r="B45" s="2">
        <v>1.19353</v>
      </c>
      <c r="C45" s="2">
        <v>0.49612800000000001</v>
      </c>
      <c r="D45" s="2">
        <f t="shared" si="0"/>
        <v>0.69740199999999997</v>
      </c>
      <c r="E45" s="2">
        <v>0.359582639670319</v>
      </c>
      <c r="F45" s="2">
        <v>7.9413140345172495E-2</v>
      </c>
      <c r="G45" s="2">
        <f t="shared" si="1"/>
        <v>0.41568121454844037</v>
      </c>
      <c r="H45" s="2">
        <f t="shared" si="5"/>
        <v>1.1141168596548274</v>
      </c>
      <c r="I45" s="2">
        <f t="shared" si="6"/>
        <v>0.69740199999999997</v>
      </c>
      <c r="J45" s="2">
        <v>0.61816119000371705</v>
      </c>
      <c r="K45" s="2">
        <f t="shared" si="7"/>
        <v>0.62596844662782247</v>
      </c>
    </row>
    <row r="46" spans="1:11">
      <c r="A46" s="1">
        <v>2001</v>
      </c>
      <c r="B46" s="2">
        <v>1.4279900000000001</v>
      </c>
      <c r="C46" s="2">
        <v>0.63249200000000105</v>
      </c>
      <c r="D46" s="2">
        <f t="shared" si="0"/>
        <v>0.79549799999999904</v>
      </c>
      <c r="E46" s="2">
        <v>0.37070116118256002</v>
      </c>
      <c r="F46" s="2">
        <v>0.18895545745931899</v>
      </c>
      <c r="G46" s="2">
        <f t="shared" si="1"/>
        <v>0.44292467034082944</v>
      </c>
      <c r="H46" s="2">
        <f t="shared" si="5"/>
        <v>1.239034542540681</v>
      </c>
      <c r="I46" s="2">
        <f t="shared" si="6"/>
        <v>0.79549799999999904</v>
      </c>
      <c r="J46" s="2">
        <v>0.64964411144019096</v>
      </c>
      <c r="K46" s="2">
        <f t="shared" si="7"/>
        <v>0.64203052674286565</v>
      </c>
    </row>
    <row r="47" spans="1:11">
      <c r="A47" s="1">
        <v>2002</v>
      </c>
      <c r="B47" s="2">
        <v>1.39299</v>
      </c>
      <c r="C47" s="2">
        <v>0.68144800000000005</v>
      </c>
      <c r="D47" s="2">
        <f t="shared" si="0"/>
        <v>0.7115419999999999</v>
      </c>
      <c r="E47" s="2">
        <v>0.49538018145010798</v>
      </c>
      <c r="F47" s="2">
        <v>0.107594849791824</v>
      </c>
      <c r="G47" s="2">
        <f t="shared" si="1"/>
        <v>0.48919805598030142</v>
      </c>
      <c r="H47" s="2">
        <f t="shared" si="5"/>
        <v>1.285395150208176</v>
      </c>
      <c r="I47" s="2">
        <f t="shared" si="6"/>
        <v>0.7115419999999999</v>
      </c>
      <c r="J47" s="2">
        <v>0.64383473269279901</v>
      </c>
      <c r="K47" s="2">
        <f t="shared" si="7"/>
        <v>0.55355895802529065</v>
      </c>
    </row>
    <row r="48" spans="1:11">
      <c r="A48" s="1">
        <v>2003</v>
      </c>
      <c r="B48" s="2">
        <v>1.6685399999999999</v>
      </c>
      <c r="C48" s="2">
        <v>0.89199600000000001</v>
      </c>
      <c r="D48" s="2">
        <f t="shared" si="0"/>
        <v>0.7765439999999999</v>
      </c>
      <c r="E48" s="2">
        <v>0.59402001705505403</v>
      </c>
      <c r="F48" s="2">
        <v>0.19525710455609999</v>
      </c>
      <c r="G48" s="2">
        <f t="shared" si="1"/>
        <v>0.53459671329425729</v>
      </c>
      <c r="H48" s="2">
        <f t="shared" si="5"/>
        <v>1.4732828954438999</v>
      </c>
      <c r="I48" s="2">
        <f t="shared" si="6"/>
        <v>0.7765439999999999</v>
      </c>
      <c r="J48" s="2">
        <v>0.52039184758757395</v>
      </c>
      <c r="K48" s="2">
        <f t="shared" si="7"/>
        <v>0.52708410747280643</v>
      </c>
    </row>
    <row r="49" spans="1:11">
      <c r="A49" s="1">
        <v>2004</v>
      </c>
      <c r="B49" s="2">
        <v>1.5687199999999999</v>
      </c>
      <c r="C49" s="2">
        <v>0.747753</v>
      </c>
      <c r="D49" s="2">
        <f t="shared" si="0"/>
        <v>0.82096699999999989</v>
      </c>
      <c r="E49" s="2">
        <v>0.51570398022144703</v>
      </c>
      <c r="F49" s="2">
        <v>0.14594061853920401</v>
      </c>
      <c r="G49" s="2">
        <f t="shared" si="1"/>
        <v>0.47666441429955636</v>
      </c>
      <c r="H49" s="2">
        <f t="shared" si="5"/>
        <v>1.4227793814607959</v>
      </c>
      <c r="I49" s="2">
        <f t="shared" si="6"/>
        <v>0.82096699999999989</v>
      </c>
      <c r="J49" s="2">
        <v>0.54039999489511403</v>
      </c>
      <c r="K49" s="2">
        <f t="shared" si="7"/>
        <v>0.57701637421614638</v>
      </c>
    </row>
    <row r="50" spans="1:11">
      <c r="A50" s="1">
        <v>2005</v>
      </c>
      <c r="B50" s="2">
        <v>1.1660999999999999</v>
      </c>
      <c r="C50" s="2">
        <v>0.488182</v>
      </c>
      <c r="D50" s="2">
        <f t="shared" si="0"/>
        <v>0.67791799999999991</v>
      </c>
      <c r="E50" s="2">
        <v>0.36310516746993998</v>
      </c>
      <c r="F50" s="2">
        <v>6.8859643787483396E-2</v>
      </c>
      <c r="G50" s="2">
        <f t="shared" si="1"/>
        <v>0.41864505617013981</v>
      </c>
      <c r="H50" s="2">
        <f t="shared" si="5"/>
        <v>1.0972403562125166</v>
      </c>
      <c r="I50" s="2">
        <f t="shared" si="6"/>
        <v>0.67791799999999991</v>
      </c>
      <c r="J50" s="2">
        <v>0.50650984309771996</v>
      </c>
      <c r="K50" s="2">
        <f t="shared" si="7"/>
        <v>0.61783910531695652</v>
      </c>
    </row>
    <row r="51" spans="1:11">
      <c r="A51" s="1">
        <v>2006</v>
      </c>
      <c r="B51" s="2">
        <v>1.4963</v>
      </c>
      <c r="C51" s="2">
        <v>0.71012900000000001</v>
      </c>
      <c r="D51" s="2">
        <f t="shared" si="0"/>
        <v>0.78617099999999995</v>
      </c>
      <c r="E51" s="2">
        <v>0.45373674281543902</v>
      </c>
      <c r="F51" s="2">
        <v>0.17461649317733099</v>
      </c>
      <c r="G51" s="2">
        <f t="shared" si="1"/>
        <v>0.47458998863864199</v>
      </c>
      <c r="H51" s="2">
        <f t="shared" si="5"/>
        <v>1.3216835068226689</v>
      </c>
      <c r="I51" s="2">
        <f t="shared" si="6"/>
        <v>0.78617099999999995</v>
      </c>
      <c r="J51" s="2">
        <v>0.548837030555821</v>
      </c>
      <c r="K51" s="2">
        <f t="shared" si="7"/>
        <v>0.59482546006037207</v>
      </c>
    </row>
    <row r="52" spans="1:11">
      <c r="A52" s="1">
        <v>2007</v>
      </c>
      <c r="B52" s="2">
        <v>1.5056</v>
      </c>
      <c r="C52" s="2">
        <v>0.62631800000000004</v>
      </c>
      <c r="D52" s="2">
        <f t="shared" si="0"/>
        <v>0.87928200000000001</v>
      </c>
      <c r="E52" s="2">
        <v>0.43483435646875701</v>
      </c>
      <c r="F52" s="2">
        <v>0.11935923661154201</v>
      </c>
      <c r="G52" s="2">
        <f t="shared" si="1"/>
        <v>0.41599229543039323</v>
      </c>
      <c r="H52" s="2">
        <f t="shared" si="5"/>
        <v>1.3862407633884581</v>
      </c>
      <c r="I52" s="2">
        <f t="shared" si="6"/>
        <v>0.87928200000000001</v>
      </c>
      <c r="J52" s="2">
        <v>0.43404868609271202</v>
      </c>
      <c r="K52" s="2">
        <f t="shared" si="7"/>
        <v>0.63429241385942703</v>
      </c>
    </row>
    <row r="53" spans="1:11">
      <c r="A53" s="1">
        <v>2008</v>
      </c>
      <c r="B53" s="2">
        <v>1.5236499999999999</v>
      </c>
      <c r="C53" s="2">
        <v>0.72684300000000102</v>
      </c>
      <c r="D53" s="2">
        <f t="shared" si="0"/>
        <v>0.79680699999999893</v>
      </c>
      <c r="E53" s="2">
        <v>0.45263539493435501</v>
      </c>
      <c r="F53" s="2">
        <v>0.19050712017021501</v>
      </c>
      <c r="G53" s="2">
        <f t="shared" si="1"/>
        <v>0.4770406589439839</v>
      </c>
      <c r="H53" s="2">
        <f t="shared" si="5"/>
        <v>1.3331428798297849</v>
      </c>
      <c r="I53" s="2">
        <f t="shared" si="6"/>
        <v>0.79680699999999893</v>
      </c>
      <c r="J53" s="2">
        <v>0.65772355297558205</v>
      </c>
      <c r="K53" s="2">
        <f t="shared" si="7"/>
        <v>0.59769062420506269</v>
      </c>
    </row>
    <row r="54" spans="1:11">
      <c r="A54" s="1">
        <v>2009</v>
      </c>
      <c r="B54" s="2">
        <v>1.3606199999999999</v>
      </c>
      <c r="C54" s="2">
        <v>0.64004899999999998</v>
      </c>
      <c r="D54" s="2">
        <f t="shared" si="0"/>
        <v>0.72057099999999996</v>
      </c>
      <c r="E54" s="2">
        <v>0.42213787424006599</v>
      </c>
      <c r="F54" s="2">
        <v>0.14420550892543901</v>
      </c>
      <c r="G54" s="2">
        <f t="shared" si="1"/>
        <v>0.47040981317340624</v>
      </c>
      <c r="H54" s="2">
        <f t="shared" si="5"/>
        <v>1.2164144910745609</v>
      </c>
      <c r="I54" s="2">
        <f t="shared" si="6"/>
        <v>0.72057099999999996</v>
      </c>
      <c r="J54" s="2">
        <v>0.65919368390810795</v>
      </c>
      <c r="K54" s="2">
        <f t="shared" si="7"/>
        <v>0.59237291670494585</v>
      </c>
    </row>
    <row r="55" spans="1:11">
      <c r="A55" s="1">
        <v>2010</v>
      </c>
      <c r="B55" s="2">
        <v>1.3685700000000001</v>
      </c>
      <c r="C55" s="2">
        <v>0.58320300000000003</v>
      </c>
      <c r="D55" s="2">
        <f t="shared" si="0"/>
        <v>0.78536700000000004</v>
      </c>
      <c r="E55" s="2">
        <v>0.40071424836669101</v>
      </c>
      <c r="F55" s="2">
        <v>0.11532930469295199</v>
      </c>
      <c r="G55" s="2">
        <f t="shared" si="1"/>
        <v>0.42614042394616281</v>
      </c>
      <c r="H55" s="2">
        <f t="shared" si="5"/>
        <v>1.2532406953070481</v>
      </c>
      <c r="I55" s="2">
        <f t="shared" si="6"/>
        <v>0.78536700000000004</v>
      </c>
      <c r="J55" s="2">
        <v>0.70488059726229002</v>
      </c>
      <c r="K55" s="2">
        <f t="shared" si="7"/>
        <v>0.62666892556308396</v>
      </c>
    </row>
    <row r="56" spans="1:11">
      <c r="A56" s="1">
        <v>2011</v>
      </c>
      <c r="B56" s="2">
        <v>1.5458400000000001</v>
      </c>
      <c r="C56" s="2">
        <v>0.61270999999999998</v>
      </c>
      <c r="D56" s="2">
        <f t="shared" si="0"/>
        <v>0.93313000000000013</v>
      </c>
      <c r="E56" s="2">
        <v>0.39819148806094901</v>
      </c>
      <c r="F56" s="2">
        <v>0.14396115072035701</v>
      </c>
      <c r="G56" s="2">
        <f t="shared" si="1"/>
        <v>0.39636055477927856</v>
      </c>
      <c r="H56" s="2">
        <f t="shared" si="5"/>
        <v>1.401878849279643</v>
      </c>
      <c r="I56" s="2">
        <f t="shared" si="6"/>
        <v>0.93313000000000013</v>
      </c>
      <c r="J56" s="2">
        <v>0.71476520261257703</v>
      </c>
      <c r="K56" s="2">
        <f t="shared" si="7"/>
        <v>0.66562813218809169</v>
      </c>
    </row>
    <row r="57" spans="1:11">
      <c r="A57" s="1">
        <v>2012</v>
      </c>
      <c r="B57" s="2">
        <v>1.38985</v>
      </c>
      <c r="C57" s="2">
        <v>0.52926300000000004</v>
      </c>
      <c r="D57" s="2">
        <f t="shared" si="0"/>
        <v>0.86058699999999999</v>
      </c>
      <c r="E57" s="2">
        <v>0.360346152271801</v>
      </c>
      <c r="F57" s="2">
        <v>0.10796892673672</v>
      </c>
      <c r="G57" s="2">
        <f t="shared" si="1"/>
        <v>0.38080584235708892</v>
      </c>
      <c r="H57" s="2">
        <f t="shared" si="5"/>
        <v>1.2818810732632799</v>
      </c>
      <c r="I57" s="2">
        <f t="shared" si="6"/>
        <v>0.86058699999999999</v>
      </c>
      <c r="J57" s="2">
        <v>0.70662399737430304</v>
      </c>
      <c r="K57" s="2">
        <f t="shared" si="7"/>
        <v>0.67134698994283992</v>
      </c>
    </row>
    <row r="58" spans="1:11">
      <c r="A58" s="1">
        <v>2013</v>
      </c>
      <c r="B58" s="2">
        <v>1.5202</v>
      </c>
      <c r="C58" s="2">
        <v>0.65049800000000002</v>
      </c>
      <c r="D58" s="2">
        <f t="shared" si="0"/>
        <v>0.86970199999999998</v>
      </c>
      <c r="E58" s="2">
        <v>0.41764629957069899</v>
      </c>
      <c r="F58" s="2">
        <v>0.15794281636010499</v>
      </c>
      <c r="G58" s="2">
        <f t="shared" si="1"/>
        <v>0.42790290751216947</v>
      </c>
      <c r="H58" s="2">
        <f t="shared" si="5"/>
        <v>1.3622571836398949</v>
      </c>
      <c r="I58" s="2">
        <f t="shared" si="6"/>
        <v>0.86970199999999998</v>
      </c>
      <c r="J58" s="2">
        <v>0.69537560168040302</v>
      </c>
      <c r="K58" s="2">
        <f t="shared" si="7"/>
        <v>0.6384271710545818</v>
      </c>
    </row>
    <row r="59" spans="1:11">
      <c r="A59" s="1">
        <v>2014</v>
      </c>
      <c r="B59" s="2">
        <v>1.5023299999999999</v>
      </c>
      <c r="C59" s="2">
        <v>0.6472</v>
      </c>
      <c r="D59" s="2">
        <f t="shared" si="0"/>
        <v>0.85512999999999995</v>
      </c>
      <c r="E59" s="2">
        <v>0.41163913200816898</v>
      </c>
      <c r="F59" s="2">
        <v>0.161031769102082</v>
      </c>
      <c r="G59" s="2">
        <f t="shared" si="1"/>
        <v>0.43079749455845257</v>
      </c>
      <c r="H59" s="2">
        <f t="shared" si="5"/>
        <v>1.341298230897918</v>
      </c>
      <c r="I59" s="2">
        <f t="shared" si="6"/>
        <v>0.85512999999999995</v>
      </c>
      <c r="J59" s="2">
        <v>0.68084087312560004</v>
      </c>
      <c r="K59" s="2">
        <f t="shared" si="7"/>
        <v>0.6375390500795205</v>
      </c>
    </row>
    <row r="60" spans="1:11">
      <c r="E60" s="2"/>
      <c r="F60" s="2"/>
    </row>
    <row r="61" spans="1:11">
      <c r="E61" s="2"/>
      <c r="F61" s="2"/>
    </row>
    <row r="62" spans="1:11">
      <c r="E62" s="2"/>
      <c r="F62" s="2"/>
    </row>
    <row r="63" spans="1:11">
      <c r="E63" s="2"/>
      <c r="F63" s="2"/>
    </row>
    <row r="64" spans="1:11">
      <c r="E64" s="2"/>
      <c r="F64" s="2"/>
    </row>
    <row r="65" spans="5:6">
      <c r="E65" s="2"/>
      <c r="F65" s="2"/>
    </row>
    <row r="66" spans="5:6">
      <c r="E66" s="2"/>
      <c r="F66" s="2"/>
    </row>
    <row r="67" spans="5:6">
      <c r="E67" s="2"/>
      <c r="F67" s="2"/>
    </row>
    <row r="68" spans="5:6">
      <c r="E68" s="2"/>
      <c r="F68" s="2"/>
    </row>
    <row r="69" spans="5:6">
      <c r="E69" s="2"/>
      <c r="F69" s="2"/>
    </row>
    <row r="70" spans="5:6">
      <c r="E70" s="2"/>
      <c r="F70" s="2"/>
    </row>
    <row r="71" spans="5:6">
      <c r="E71" s="2"/>
      <c r="F71" s="2"/>
    </row>
    <row r="72" spans="5:6">
      <c r="E72" s="2"/>
      <c r="F72" s="2"/>
    </row>
    <row r="73" spans="5:6">
      <c r="E73" s="2"/>
      <c r="F73" s="2"/>
    </row>
    <row r="74" spans="5:6">
      <c r="E74" s="2"/>
      <c r="F74" s="2"/>
    </row>
    <row r="75" spans="5:6">
      <c r="E75" s="2"/>
      <c r="F75" s="2"/>
    </row>
    <row r="76" spans="5:6">
      <c r="E76" s="2"/>
      <c r="F76" s="2"/>
    </row>
    <row r="77" spans="5:6">
      <c r="E77" s="2"/>
      <c r="F77" s="2"/>
    </row>
    <row r="78" spans="5:6">
      <c r="E78" s="2"/>
      <c r="F78" s="2"/>
    </row>
    <row r="79" spans="5:6">
      <c r="E79" s="2"/>
      <c r="F79" s="2"/>
    </row>
    <row r="80" spans="5:6">
      <c r="E80" s="2"/>
      <c r="F80" s="2"/>
    </row>
    <row r="81" spans="5:6">
      <c r="E81" s="2"/>
      <c r="F81" s="2"/>
    </row>
    <row r="82" spans="5:6">
      <c r="E82" s="2"/>
      <c r="F82" s="2"/>
    </row>
    <row r="83" spans="5:6">
      <c r="E83" s="2"/>
      <c r="F83" s="2"/>
    </row>
    <row r="84" spans="5:6">
      <c r="E84" s="2"/>
      <c r="F84" s="2"/>
    </row>
    <row r="85" spans="5:6">
      <c r="E85" s="2"/>
      <c r="F85" s="2"/>
    </row>
    <row r="86" spans="5:6">
      <c r="E86" s="2"/>
      <c r="F86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0"/>
  <sheetViews>
    <sheetView workbookViewId="0">
      <selection activeCell="F2" sqref="F2:F59"/>
    </sheetView>
  </sheetViews>
  <sheetFormatPr baseColWidth="10" defaultRowHeight="15" x14ac:dyDescent="0"/>
  <cols>
    <col min="1" max="1" width="5.1640625" style="1" bestFit="1" customWidth="1"/>
    <col min="2" max="2" width="16.33203125" style="1" bestFit="1" customWidth="1"/>
    <col min="3" max="3" width="13.83203125" style="1" bestFit="1" customWidth="1"/>
    <col min="4" max="4" width="16.83203125" style="1" bestFit="1" customWidth="1"/>
    <col min="5" max="5" width="13" style="1" bestFit="1" customWidth="1"/>
    <col min="6" max="6" width="14.1640625" style="1" bestFit="1" customWidth="1"/>
    <col min="7" max="7" width="12.33203125" style="1" bestFit="1" customWidth="1"/>
    <col min="8" max="8" width="7.1640625" style="1" bestFit="1" customWidth="1"/>
    <col min="9" max="9" width="6.6640625" style="1" bestFit="1" customWidth="1"/>
    <col min="10" max="10" width="9.1640625" style="1" bestFit="1" customWidth="1"/>
    <col min="11" max="11" width="7.5" style="1" bestFit="1" customWidth="1"/>
    <col min="12" max="16384" width="10.83203125" style="1"/>
  </cols>
  <sheetData>
    <row r="1" spans="1:11" s="4" customFormat="1">
      <c r="A1" s="4" t="s">
        <v>0</v>
      </c>
      <c r="B1" s="4" t="s">
        <v>1</v>
      </c>
      <c r="C1" s="4" t="s">
        <v>2</v>
      </c>
      <c r="D1" s="4" t="s">
        <v>9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10</v>
      </c>
    </row>
    <row r="2" spans="1:11">
      <c r="A2" s="3">
        <v>1957</v>
      </c>
      <c r="B2" s="2">
        <v>1.3571299999999999</v>
      </c>
      <c r="C2" s="2">
        <v>0.65211399999999997</v>
      </c>
      <c r="D2" s="2">
        <f>B2-C2</f>
        <v>0.70501599999999998</v>
      </c>
      <c r="E2" s="2">
        <v>0.62817386924277596</v>
      </c>
      <c r="F2" s="2">
        <v>0.29453243876713397</v>
      </c>
      <c r="G2" s="2">
        <f>C2/B2</f>
        <v>0.48050960482783522</v>
      </c>
      <c r="H2" s="2">
        <f t="shared" ref="H2:H33" si="0">B2-F2</f>
        <v>1.062597561232866</v>
      </c>
      <c r="I2" s="2">
        <f t="shared" ref="I2:I33" si="1">B2-C2</f>
        <v>0.70501599999999998</v>
      </c>
      <c r="J2" s="2">
        <v>0.61722158792664195</v>
      </c>
      <c r="K2" s="2">
        <f t="shared" ref="K2:K33" si="2">I2/H2</f>
        <v>0.66348354797842157</v>
      </c>
    </row>
    <row r="3" spans="1:11">
      <c r="A3" s="3">
        <v>1958</v>
      </c>
      <c r="B3" s="2">
        <v>1.5496799999999999</v>
      </c>
      <c r="C3" s="2">
        <v>0.86002100000000004</v>
      </c>
      <c r="D3" s="2">
        <f t="shared" ref="D3:D59" si="3">B3-C3</f>
        <v>0.68965899999999991</v>
      </c>
      <c r="E3" s="2">
        <v>0.87271109533190605</v>
      </c>
      <c r="F3" s="2">
        <v>0.34417245834274401</v>
      </c>
      <c r="G3" s="2">
        <f t="shared" ref="G3:G59" si="4">C3/B3</f>
        <v>0.55496683186206186</v>
      </c>
      <c r="H3" s="2">
        <f t="shared" si="0"/>
        <v>1.2055075416572558</v>
      </c>
      <c r="I3" s="2">
        <f t="shared" si="1"/>
        <v>0.68965899999999991</v>
      </c>
      <c r="J3" s="2">
        <v>0.61883915879616302</v>
      </c>
      <c r="K3" s="2">
        <f t="shared" si="2"/>
        <v>0.5720901580191694</v>
      </c>
    </row>
    <row r="4" spans="1:11">
      <c r="A4" s="3">
        <v>1959</v>
      </c>
      <c r="B4" s="2">
        <v>1.42692</v>
      </c>
      <c r="C4" s="2">
        <v>0.70574199999999998</v>
      </c>
      <c r="D4" s="2">
        <f t="shared" si="3"/>
        <v>0.72117799999999999</v>
      </c>
      <c r="E4" s="2">
        <v>0.67557847700808604</v>
      </c>
      <c r="F4" s="2">
        <v>0.32300857253774401</v>
      </c>
      <c r="G4" s="2">
        <f t="shared" si="4"/>
        <v>0.49459114736635551</v>
      </c>
      <c r="H4" s="2">
        <f t="shared" si="0"/>
        <v>1.1039114274622559</v>
      </c>
      <c r="I4" s="2">
        <f t="shared" si="1"/>
        <v>0.72117799999999999</v>
      </c>
      <c r="J4" s="2">
        <v>0.696324799812297</v>
      </c>
      <c r="K4" s="2">
        <f t="shared" si="2"/>
        <v>0.65329335493690044</v>
      </c>
    </row>
    <row r="5" spans="1:11">
      <c r="A5" s="3">
        <v>1960</v>
      </c>
      <c r="B5" s="2">
        <v>1.5346599999999999</v>
      </c>
      <c r="C5" s="2">
        <v>0.84306499999999995</v>
      </c>
      <c r="D5" s="2">
        <f t="shared" si="3"/>
        <v>0.69159499999999996</v>
      </c>
      <c r="E5" s="2">
        <v>0.91173326473015603</v>
      </c>
      <c r="F5" s="2">
        <v>0.281158459051842</v>
      </c>
      <c r="G5" s="2">
        <f t="shared" si="4"/>
        <v>0.5493496930916294</v>
      </c>
      <c r="H5" s="2">
        <f t="shared" si="0"/>
        <v>1.2535015409481578</v>
      </c>
      <c r="I5" s="2">
        <f t="shared" si="1"/>
        <v>0.69159499999999996</v>
      </c>
      <c r="J5" s="2">
        <v>0.64756068889138596</v>
      </c>
      <c r="K5" s="2">
        <f t="shared" si="2"/>
        <v>0.55173047452089485</v>
      </c>
    </row>
    <row r="6" spans="1:11">
      <c r="A6" s="3">
        <v>1961</v>
      </c>
      <c r="B6" s="2">
        <v>1.40212</v>
      </c>
      <c r="C6" s="2">
        <v>0.772566999999999</v>
      </c>
      <c r="D6" s="2">
        <f t="shared" si="3"/>
        <v>0.62955300000000103</v>
      </c>
      <c r="E6" s="2">
        <v>0.77328069026002999</v>
      </c>
      <c r="F6" s="2">
        <v>0.31986014747737701</v>
      </c>
      <c r="G6" s="2">
        <f t="shared" si="4"/>
        <v>0.55099920120959622</v>
      </c>
      <c r="H6" s="2">
        <f t="shared" si="0"/>
        <v>1.082259852522623</v>
      </c>
      <c r="I6" s="2">
        <f t="shared" si="1"/>
        <v>0.62955300000000103</v>
      </c>
      <c r="J6" s="2">
        <v>0.68040930399829502</v>
      </c>
      <c r="K6" s="2">
        <f t="shared" si="2"/>
        <v>0.58170225804143572</v>
      </c>
    </row>
    <row r="7" spans="1:11">
      <c r="A7" s="3">
        <v>1962</v>
      </c>
      <c r="B7" s="2">
        <v>1.5156099999999999</v>
      </c>
      <c r="C7" s="2">
        <v>0.86207800000000001</v>
      </c>
      <c r="D7" s="2">
        <f t="shared" si="3"/>
        <v>0.65353199999999989</v>
      </c>
      <c r="E7" s="2">
        <v>0.70936423513184399</v>
      </c>
      <c r="F7" s="2">
        <v>0.51042986313405203</v>
      </c>
      <c r="G7" s="2">
        <f t="shared" si="4"/>
        <v>0.56879936131326669</v>
      </c>
      <c r="H7" s="2">
        <f t="shared" si="0"/>
        <v>1.0051801368659479</v>
      </c>
      <c r="I7" s="2">
        <f t="shared" si="1"/>
        <v>0.65353199999999989</v>
      </c>
      <c r="J7" s="2">
        <v>0.65147805405960901</v>
      </c>
      <c r="K7" s="2">
        <f t="shared" si="2"/>
        <v>0.65016406117777847</v>
      </c>
    </row>
    <row r="8" spans="1:11">
      <c r="A8" s="3">
        <v>1963</v>
      </c>
      <c r="B8" s="2">
        <v>1.41574</v>
      </c>
      <c r="C8" s="2">
        <v>0.77659</v>
      </c>
      <c r="D8" s="2">
        <f t="shared" si="3"/>
        <v>0.63915</v>
      </c>
      <c r="E8" s="2">
        <v>0.75199029797810502</v>
      </c>
      <c r="F8" s="2">
        <v>0.34684286882618898</v>
      </c>
      <c r="G8" s="2">
        <f t="shared" si="4"/>
        <v>0.54853998615565003</v>
      </c>
      <c r="H8" s="2">
        <f t="shared" si="0"/>
        <v>1.0688971311738111</v>
      </c>
      <c r="I8" s="2">
        <f t="shared" si="1"/>
        <v>0.63915</v>
      </c>
      <c r="J8" s="2">
        <v>0.64286670854207295</v>
      </c>
      <c r="K8" s="2">
        <f t="shared" si="2"/>
        <v>0.59795276959731047</v>
      </c>
    </row>
    <row r="9" spans="1:11">
      <c r="A9" s="3">
        <v>1964</v>
      </c>
      <c r="B9" s="2">
        <v>1.3160099999999999</v>
      </c>
      <c r="C9" s="2">
        <v>0.88031899999999996</v>
      </c>
      <c r="D9" s="2">
        <f t="shared" si="3"/>
        <v>0.43569099999999994</v>
      </c>
      <c r="E9" s="2">
        <v>0.85490780000153999</v>
      </c>
      <c r="F9" s="2">
        <v>0.39069633418508298</v>
      </c>
      <c r="G9" s="2">
        <f t="shared" si="4"/>
        <v>0.66893032727714841</v>
      </c>
      <c r="H9" s="2">
        <f t="shared" si="0"/>
        <v>0.92531366581491692</v>
      </c>
      <c r="I9" s="2">
        <f t="shared" si="1"/>
        <v>0.43569099999999994</v>
      </c>
      <c r="J9" s="2">
        <v>0.65861534256300003</v>
      </c>
      <c r="K9" s="2">
        <f t="shared" si="2"/>
        <v>0.47085763033261818</v>
      </c>
    </row>
    <row r="10" spans="1:11">
      <c r="A10" s="3">
        <v>1965</v>
      </c>
      <c r="B10" s="2">
        <v>1.0569</v>
      </c>
      <c r="C10" s="2">
        <v>0.53171400000000002</v>
      </c>
      <c r="D10" s="2">
        <f t="shared" si="3"/>
        <v>0.52518599999999993</v>
      </c>
      <c r="E10" s="2">
        <v>0.508900621034443</v>
      </c>
      <c r="F10" s="2">
        <v>0.24344614940321199</v>
      </c>
      <c r="G10" s="2">
        <f t="shared" si="4"/>
        <v>0.50308827703661652</v>
      </c>
      <c r="H10" s="2">
        <f t="shared" si="0"/>
        <v>0.81345385059678799</v>
      </c>
      <c r="I10" s="2">
        <f t="shared" si="1"/>
        <v>0.52518599999999993</v>
      </c>
      <c r="J10" s="2">
        <v>0.67851883259533396</v>
      </c>
      <c r="K10" s="2">
        <f t="shared" si="2"/>
        <v>0.6456248250772908</v>
      </c>
    </row>
    <row r="11" spans="1:11">
      <c r="A11" s="3">
        <v>1966</v>
      </c>
      <c r="B11" s="2">
        <v>1.2305900000000001</v>
      </c>
      <c r="C11" s="2">
        <v>0.82626200000000005</v>
      </c>
      <c r="D11" s="2">
        <f t="shared" si="3"/>
        <v>0.40432800000000002</v>
      </c>
      <c r="E11" s="2">
        <v>0.804632189607557</v>
      </c>
      <c r="F11" s="2">
        <v>0.36448419106956997</v>
      </c>
      <c r="G11" s="2">
        <f t="shared" si="4"/>
        <v>0.67143565281694151</v>
      </c>
      <c r="H11" s="2">
        <f t="shared" si="0"/>
        <v>0.8661058089304301</v>
      </c>
      <c r="I11" s="2">
        <f t="shared" si="1"/>
        <v>0.40432800000000002</v>
      </c>
      <c r="J11" s="2">
        <v>0.65409168921679495</v>
      </c>
      <c r="K11" s="2">
        <f t="shared" si="2"/>
        <v>0.46683441657008634</v>
      </c>
    </row>
    <row r="12" spans="1:11">
      <c r="A12" s="3">
        <v>1967</v>
      </c>
      <c r="B12" s="2">
        <v>1.21462</v>
      </c>
      <c r="C12" s="2">
        <v>0.90876299999999999</v>
      </c>
      <c r="D12" s="2">
        <f t="shared" si="3"/>
        <v>0.30585700000000005</v>
      </c>
      <c r="E12" s="2">
        <v>0.92682864912948004</v>
      </c>
      <c r="F12" s="2">
        <v>0.35902221833542503</v>
      </c>
      <c r="G12" s="2">
        <f t="shared" si="4"/>
        <v>0.7481870873194908</v>
      </c>
      <c r="H12" s="2">
        <f t="shared" si="0"/>
        <v>0.85559778166457501</v>
      </c>
      <c r="I12" s="2">
        <f t="shared" si="1"/>
        <v>0.30585700000000005</v>
      </c>
      <c r="J12" s="2">
        <v>0.60968967320683698</v>
      </c>
      <c r="K12" s="2">
        <f t="shared" si="2"/>
        <v>0.35747755143187943</v>
      </c>
    </row>
    <row r="13" spans="1:11">
      <c r="A13" s="3">
        <v>1968</v>
      </c>
      <c r="B13" s="2">
        <v>1.2173499999999999</v>
      </c>
      <c r="C13" s="2">
        <v>0.89444699999999999</v>
      </c>
      <c r="D13" s="2">
        <f t="shared" si="3"/>
        <v>0.32290299999999994</v>
      </c>
      <c r="E13" s="2">
        <v>0.943358052102231</v>
      </c>
      <c r="F13" s="2">
        <v>0.322236443768951</v>
      </c>
      <c r="G13" s="2">
        <f t="shared" si="4"/>
        <v>0.73474925042099648</v>
      </c>
      <c r="H13" s="2">
        <f t="shared" si="0"/>
        <v>0.89511355623104893</v>
      </c>
      <c r="I13" s="2">
        <f t="shared" si="1"/>
        <v>0.32290299999999994</v>
      </c>
      <c r="J13" s="2">
        <v>0.638075031690573</v>
      </c>
      <c r="K13" s="2">
        <f t="shared" si="2"/>
        <v>0.36073970475836636</v>
      </c>
    </row>
    <row r="14" spans="1:11">
      <c r="A14" s="3">
        <v>1969</v>
      </c>
      <c r="B14" s="2">
        <v>1.3322099999999999</v>
      </c>
      <c r="C14" s="2">
        <v>0.98399800000000004</v>
      </c>
      <c r="D14" s="2">
        <f t="shared" si="3"/>
        <v>0.34821199999999985</v>
      </c>
      <c r="E14" s="2">
        <v>0.94681500325610901</v>
      </c>
      <c r="F14" s="2">
        <v>0.44548935099657599</v>
      </c>
      <c r="G14" s="2">
        <f t="shared" si="4"/>
        <v>0.73862078801390185</v>
      </c>
      <c r="H14" s="2">
        <f t="shared" si="0"/>
        <v>0.88672064900342384</v>
      </c>
      <c r="I14" s="2">
        <f t="shared" si="1"/>
        <v>0.34821199999999985</v>
      </c>
      <c r="J14" s="2">
        <v>0.65663984562771305</v>
      </c>
      <c r="K14" s="2">
        <f t="shared" si="2"/>
        <v>0.39269639247868166</v>
      </c>
    </row>
    <row r="15" spans="1:11">
      <c r="A15" s="3">
        <v>1970</v>
      </c>
      <c r="B15" s="2">
        <v>1.2682100000000001</v>
      </c>
      <c r="C15" s="2">
        <v>0.89939599999999997</v>
      </c>
      <c r="D15" s="2">
        <f t="shared" si="3"/>
        <v>0.36881400000000009</v>
      </c>
      <c r="E15" s="2">
        <v>0.88614442625832501</v>
      </c>
      <c r="F15" s="2">
        <v>0.38645263897701698</v>
      </c>
      <c r="G15" s="2">
        <f t="shared" si="4"/>
        <v>0.70918538727813207</v>
      </c>
      <c r="H15" s="2">
        <f t="shared" si="0"/>
        <v>0.88175736102298308</v>
      </c>
      <c r="I15" s="2">
        <f t="shared" si="1"/>
        <v>0.36881400000000009</v>
      </c>
      <c r="J15" s="2">
        <v>0.68013110758748496</v>
      </c>
      <c r="K15" s="2">
        <f t="shared" si="2"/>
        <v>0.4182715294512715</v>
      </c>
    </row>
    <row r="16" spans="1:11">
      <c r="A16" s="3">
        <v>1971</v>
      </c>
      <c r="B16" s="2">
        <v>1.48133</v>
      </c>
      <c r="C16" s="2">
        <v>1.0441929999999999</v>
      </c>
      <c r="D16" s="2">
        <f t="shared" si="3"/>
        <v>0.43713700000000011</v>
      </c>
      <c r="E16" s="2">
        <v>0.99718289023686901</v>
      </c>
      <c r="F16" s="2">
        <v>0.480294158070315</v>
      </c>
      <c r="G16" s="2">
        <f t="shared" si="4"/>
        <v>0.70490235126541678</v>
      </c>
      <c r="H16" s="2">
        <f t="shared" si="0"/>
        <v>1.001035841929685</v>
      </c>
      <c r="I16" s="2">
        <f t="shared" si="1"/>
        <v>0.43713700000000011</v>
      </c>
      <c r="J16" s="2">
        <v>0.682565924934178</v>
      </c>
      <c r="K16" s="2">
        <f t="shared" si="2"/>
        <v>0.43668466371527342</v>
      </c>
    </row>
    <row r="17" spans="1:11">
      <c r="A17" s="3">
        <v>1972</v>
      </c>
      <c r="B17" s="2">
        <v>1.5564800000000001</v>
      </c>
      <c r="C17" s="2">
        <v>1.19451</v>
      </c>
      <c r="D17" s="2">
        <f t="shared" si="3"/>
        <v>0.36197000000000012</v>
      </c>
      <c r="E17" s="2">
        <v>1.17600114642853</v>
      </c>
      <c r="F17" s="2">
        <v>0.51416638866642905</v>
      </c>
      <c r="G17" s="2">
        <f t="shared" si="4"/>
        <v>0.76744320518092102</v>
      </c>
      <c r="H17" s="2">
        <f t="shared" si="0"/>
        <v>1.0423136113335709</v>
      </c>
      <c r="I17" s="2">
        <f t="shared" si="1"/>
        <v>0.36197000000000012</v>
      </c>
      <c r="J17" s="2">
        <v>0.63841687682446502</v>
      </c>
      <c r="K17" s="2">
        <f t="shared" si="2"/>
        <v>0.34727551867703577</v>
      </c>
    </row>
    <row r="18" spans="1:11">
      <c r="A18" s="3">
        <v>1973</v>
      </c>
      <c r="B18" s="2">
        <v>1.55345</v>
      </c>
      <c r="C18" s="2">
        <v>1.0766199999999999</v>
      </c>
      <c r="D18" s="2">
        <f t="shared" si="3"/>
        <v>0.47683000000000009</v>
      </c>
      <c r="E18" s="2">
        <v>1.0594561859138201</v>
      </c>
      <c r="F18" s="2">
        <v>0.46390332688552399</v>
      </c>
      <c r="G18" s="2">
        <f t="shared" si="4"/>
        <v>0.6930509511088222</v>
      </c>
      <c r="H18" s="2">
        <f t="shared" si="0"/>
        <v>1.0895466731144761</v>
      </c>
      <c r="I18" s="2">
        <f t="shared" si="1"/>
        <v>0.47683000000000009</v>
      </c>
      <c r="J18" s="2">
        <v>0.68199117481469396</v>
      </c>
      <c r="K18" s="2">
        <f t="shared" si="2"/>
        <v>0.43764072872342269</v>
      </c>
    </row>
    <row r="19" spans="1:11">
      <c r="A19" s="3">
        <v>1974</v>
      </c>
      <c r="B19" s="2">
        <v>1.5506200000000001</v>
      </c>
      <c r="C19" s="2">
        <v>1.1305460000000001</v>
      </c>
      <c r="D19" s="2">
        <f t="shared" si="3"/>
        <v>0.42007400000000006</v>
      </c>
      <c r="E19" s="2">
        <v>1.10013346964251</v>
      </c>
      <c r="F19" s="2">
        <v>0.49952843869770203</v>
      </c>
      <c r="G19" s="2">
        <f t="shared" si="4"/>
        <v>0.72909287897744124</v>
      </c>
      <c r="H19" s="2">
        <f t="shared" si="0"/>
        <v>1.051091561302298</v>
      </c>
      <c r="I19" s="2">
        <f t="shared" si="1"/>
        <v>0.42007400000000006</v>
      </c>
      <c r="J19" s="2">
        <v>0.62554331656676398</v>
      </c>
      <c r="K19" s="2">
        <f t="shared" si="2"/>
        <v>0.39965500196722176</v>
      </c>
    </row>
    <row r="20" spans="1:11">
      <c r="A20" s="3">
        <v>1975</v>
      </c>
      <c r="B20" s="2">
        <v>1.2427600000000001</v>
      </c>
      <c r="C20" s="2">
        <v>0.731792</v>
      </c>
      <c r="D20" s="2">
        <f t="shared" si="3"/>
        <v>0.51096800000000009</v>
      </c>
      <c r="E20" s="2">
        <v>0.815793760784018</v>
      </c>
      <c r="F20" s="2">
        <v>0.21965264053720501</v>
      </c>
      <c r="G20" s="2">
        <f t="shared" si="4"/>
        <v>0.58884418552254658</v>
      </c>
      <c r="H20" s="2">
        <f t="shared" si="0"/>
        <v>1.0231073594627951</v>
      </c>
      <c r="I20" s="2">
        <f t="shared" si="1"/>
        <v>0.51096800000000009</v>
      </c>
      <c r="J20" s="2">
        <v>0.69457004061196503</v>
      </c>
      <c r="K20" s="2">
        <f t="shared" si="2"/>
        <v>0.49942754811996959</v>
      </c>
    </row>
    <row r="21" spans="1:11">
      <c r="A21" s="3">
        <v>1976</v>
      </c>
      <c r="B21" s="2">
        <v>1.1345799999999999</v>
      </c>
      <c r="C21" s="2">
        <v>0.67130900000000004</v>
      </c>
      <c r="D21" s="2">
        <f t="shared" si="3"/>
        <v>0.46327099999999988</v>
      </c>
      <c r="E21" s="2">
        <v>0.64430458758474796</v>
      </c>
      <c r="F21" s="2">
        <v>0.30556161514027302</v>
      </c>
      <c r="G21" s="2">
        <f t="shared" si="4"/>
        <v>0.59168062190414084</v>
      </c>
      <c r="H21" s="2">
        <f t="shared" si="0"/>
        <v>0.8290183848597269</v>
      </c>
      <c r="I21" s="2">
        <f t="shared" si="1"/>
        <v>0.46327099999999988</v>
      </c>
      <c r="J21" s="2">
        <v>0.61953919077706399</v>
      </c>
      <c r="K21" s="2">
        <f t="shared" si="2"/>
        <v>0.55881872882516004</v>
      </c>
    </row>
    <row r="22" spans="1:11">
      <c r="A22" s="3">
        <v>1977</v>
      </c>
      <c r="B22" s="2">
        <v>1.3284</v>
      </c>
      <c r="C22" s="2">
        <v>0.84396900000000097</v>
      </c>
      <c r="D22" s="2">
        <f t="shared" si="3"/>
        <v>0.48443099999999906</v>
      </c>
      <c r="E22" s="2">
        <v>0.82211911321501296</v>
      </c>
      <c r="F22" s="2">
        <v>0.37205172204510301</v>
      </c>
      <c r="G22" s="2">
        <f t="shared" si="4"/>
        <v>0.63532746160795017</v>
      </c>
      <c r="H22" s="2">
        <f t="shared" si="0"/>
        <v>0.95634827795489707</v>
      </c>
      <c r="I22" s="2">
        <f t="shared" si="1"/>
        <v>0.48443099999999906</v>
      </c>
      <c r="J22" s="2">
        <v>0.64314951063533299</v>
      </c>
      <c r="K22" s="2">
        <f t="shared" si="2"/>
        <v>0.50654245024200861</v>
      </c>
    </row>
    <row r="23" spans="1:11">
      <c r="A23" s="3">
        <v>1978</v>
      </c>
      <c r="B23" s="2">
        <v>1.6280600000000001</v>
      </c>
      <c r="C23" s="2">
        <v>1.100352</v>
      </c>
      <c r="D23" s="2">
        <f t="shared" si="3"/>
        <v>0.52770800000000007</v>
      </c>
      <c r="E23" s="2">
        <v>0.98845704309764804</v>
      </c>
      <c r="F23" s="2">
        <v>0.56848197589492</v>
      </c>
      <c r="G23" s="2">
        <f t="shared" si="4"/>
        <v>0.6758669827893321</v>
      </c>
      <c r="H23" s="2">
        <f t="shared" si="0"/>
        <v>1.0595780241050801</v>
      </c>
      <c r="I23" s="2">
        <f t="shared" si="1"/>
        <v>0.52770800000000007</v>
      </c>
      <c r="J23" s="2">
        <v>0.65940840652211297</v>
      </c>
      <c r="K23" s="2">
        <f t="shared" si="2"/>
        <v>0.49803599923252695</v>
      </c>
    </row>
    <row r="24" spans="1:11">
      <c r="A24" s="3">
        <v>1979</v>
      </c>
      <c r="B24" s="2">
        <v>1.45106</v>
      </c>
      <c r="C24" s="2">
        <v>0.92716600000000005</v>
      </c>
      <c r="D24" s="2">
        <f t="shared" si="3"/>
        <v>0.52389399999999997</v>
      </c>
      <c r="E24" s="2">
        <v>0.919787808419949</v>
      </c>
      <c r="F24" s="2">
        <v>0.39210231627038999</v>
      </c>
      <c r="G24" s="2">
        <f t="shared" si="4"/>
        <v>0.63895772745441271</v>
      </c>
      <c r="H24" s="2">
        <f t="shared" si="0"/>
        <v>1.05895768372961</v>
      </c>
      <c r="I24" s="2">
        <f t="shared" si="1"/>
        <v>0.52389399999999997</v>
      </c>
      <c r="J24" s="2">
        <v>0.649951037746334</v>
      </c>
      <c r="K24" s="2">
        <f t="shared" si="2"/>
        <v>0.49472609533826184</v>
      </c>
    </row>
    <row r="25" spans="1:11">
      <c r="A25" s="3">
        <v>1980</v>
      </c>
      <c r="B25" s="2">
        <v>1.3969800000000001</v>
      </c>
      <c r="C25" s="2">
        <v>0.81808700000000001</v>
      </c>
      <c r="D25" s="2">
        <f t="shared" si="3"/>
        <v>0.5788930000000001</v>
      </c>
      <c r="E25" s="2">
        <v>0.89260486779612502</v>
      </c>
      <c r="F25" s="2">
        <v>0.264944326671258</v>
      </c>
      <c r="G25" s="2">
        <f t="shared" si="4"/>
        <v>0.58561110395281246</v>
      </c>
      <c r="H25" s="2">
        <f t="shared" si="0"/>
        <v>1.1320356733287422</v>
      </c>
      <c r="I25" s="2">
        <f t="shared" si="1"/>
        <v>0.5788930000000001</v>
      </c>
      <c r="J25" s="2">
        <v>0.66935223591783699</v>
      </c>
      <c r="K25" s="2">
        <f t="shared" si="2"/>
        <v>0.51137346078305967</v>
      </c>
    </row>
    <row r="26" spans="1:11">
      <c r="A26" s="3">
        <v>1981</v>
      </c>
      <c r="B26" s="2">
        <v>1.58697</v>
      </c>
      <c r="C26" s="2">
        <v>1.0485150000000001</v>
      </c>
      <c r="D26" s="2">
        <f t="shared" si="3"/>
        <v>0.53845499999999991</v>
      </c>
      <c r="E26" s="2">
        <v>1.02168005061147</v>
      </c>
      <c r="F26" s="2">
        <v>0.46191239571387799</v>
      </c>
      <c r="G26" s="2">
        <f t="shared" si="4"/>
        <v>0.66070247074613897</v>
      </c>
      <c r="H26" s="2">
        <f t="shared" si="0"/>
        <v>1.125057604286122</v>
      </c>
      <c r="I26" s="2">
        <f t="shared" si="1"/>
        <v>0.53845499999999991</v>
      </c>
      <c r="J26" s="2">
        <v>0.67318985208085402</v>
      </c>
      <c r="K26" s="2">
        <f t="shared" si="2"/>
        <v>0.4786021604126337</v>
      </c>
    </row>
    <row r="27" spans="1:11">
      <c r="A27" s="3">
        <v>1982</v>
      </c>
      <c r="B27" s="2">
        <v>1.4698599999999999</v>
      </c>
      <c r="C27" s="2">
        <v>0.91040600000000005</v>
      </c>
      <c r="D27" s="2">
        <f t="shared" si="3"/>
        <v>0.5594539999999999</v>
      </c>
      <c r="E27" s="2">
        <v>0.96054137240099702</v>
      </c>
      <c r="F27" s="2">
        <v>0.32763425187646</v>
      </c>
      <c r="G27" s="2">
        <f t="shared" si="4"/>
        <v>0.61938279836174881</v>
      </c>
      <c r="H27" s="2">
        <f t="shared" si="0"/>
        <v>1.1422257481235398</v>
      </c>
      <c r="I27" s="2">
        <f t="shared" si="1"/>
        <v>0.5594539999999999</v>
      </c>
      <c r="J27" s="2">
        <v>0.68977735294736497</v>
      </c>
      <c r="K27" s="2">
        <f t="shared" si="2"/>
        <v>0.48979284604560586</v>
      </c>
    </row>
    <row r="28" spans="1:11">
      <c r="A28" s="3">
        <v>1983</v>
      </c>
      <c r="B28" s="2">
        <v>1.52877</v>
      </c>
      <c r="C28" s="2">
        <v>0.94500500000000098</v>
      </c>
      <c r="D28" s="2">
        <f t="shared" si="3"/>
        <v>0.58376499999999898</v>
      </c>
      <c r="E28" s="2">
        <v>0.94593814330189896</v>
      </c>
      <c r="F28" s="2">
        <v>0.39119320888637599</v>
      </c>
      <c r="G28" s="2">
        <f t="shared" si="4"/>
        <v>0.61814726871929793</v>
      </c>
      <c r="H28" s="2">
        <f t="shared" si="0"/>
        <v>1.1375767911136241</v>
      </c>
      <c r="I28" s="2">
        <f t="shared" si="1"/>
        <v>0.58376499999999898</v>
      </c>
      <c r="J28" s="2">
        <v>0.63794280613249899</v>
      </c>
      <c r="K28" s="2">
        <f t="shared" si="2"/>
        <v>0.51316535688858922</v>
      </c>
    </row>
    <row r="29" spans="1:11">
      <c r="A29" s="3">
        <v>1984</v>
      </c>
      <c r="B29" s="2">
        <v>1.4866999999999999</v>
      </c>
      <c r="C29" s="2">
        <v>0.91308400000000001</v>
      </c>
      <c r="D29" s="2">
        <f t="shared" si="3"/>
        <v>0.5736159999999999</v>
      </c>
      <c r="E29" s="2">
        <v>0.87759670160958902</v>
      </c>
      <c r="F29" s="2">
        <v>0.41436814892715801</v>
      </c>
      <c r="G29" s="2">
        <f t="shared" si="4"/>
        <v>0.61416829219075808</v>
      </c>
      <c r="H29" s="2">
        <f t="shared" si="0"/>
        <v>1.0723318510728419</v>
      </c>
      <c r="I29" s="2">
        <f t="shared" si="1"/>
        <v>0.5736159999999999</v>
      </c>
      <c r="J29" s="2">
        <v>0.68197640891982703</v>
      </c>
      <c r="K29" s="2">
        <f t="shared" si="2"/>
        <v>0.53492395980415119</v>
      </c>
    </row>
    <row r="30" spans="1:11">
      <c r="A30" s="3">
        <v>1985</v>
      </c>
      <c r="B30" s="2">
        <v>1.74465</v>
      </c>
      <c r="C30" s="2">
        <v>1.125427</v>
      </c>
      <c r="D30" s="2">
        <f t="shared" si="3"/>
        <v>0.61922300000000008</v>
      </c>
      <c r="E30" s="2">
        <v>0.839151203743429</v>
      </c>
      <c r="F30" s="2">
        <v>0.75326759435731505</v>
      </c>
      <c r="G30" s="2">
        <f t="shared" si="4"/>
        <v>0.64507322385578769</v>
      </c>
      <c r="H30" s="2">
        <f t="shared" si="0"/>
        <v>0.99138240564268498</v>
      </c>
      <c r="I30" s="2">
        <f t="shared" si="1"/>
        <v>0.61922300000000008</v>
      </c>
      <c r="J30" s="2">
        <v>0.68061719438021295</v>
      </c>
      <c r="K30" s="2">
        <f t="shared" si="2"/>
        <v>0.62460559767406343</v>
      </c>
    </row>
    <row r="31" spans="1:11">
      <c r="A31" s="3">
        <v>1986</v>
      </c>
      <c r="B31" s="2">
        <v>1.38917</v>
      </c>
      <c r="C31" s="2">
        <v>0.781725</v>
      </c>
      <c r="D31" s="2">
        <f t="shared" si="3"/>
        <v>0.60744500000000001</v>
      </c>
      <c r="E31" s="2">
        <v>0.84979176085657804</v>
      </c>
      <c r="F31" s="2">
        <v>0.25630715532839299</v>
      </c>
      <c r="G31" s="2">
        <f t="shared" si="4"/>
        <v>0.5627281038317844</v>
      </c>
      <c r="H31" s="2">
        <f t="shared" si="0"/>
        <v>1.1328628446716071</v>
      </c>
      <c r="I31" s="2">
        <f t="shared" si="1"/>
        <v>0.60744500000000001</v>
      </c>
      <c r="J31" s="2">
        <v>0.68019075265816398</v>
      </c>
      <c r="K31" s="2">
        <f t="shared" si="2"/>
        <v>0.53620348028634079</v>
      </c>
    </row>
    <row r="32" spans="1:11">
      <c r="A32" s="3">
        <v>1987</v>
      </c>
      <c r="B32" s="2">
        <v>1.18998</v>
      </c>
      <c r="C32" s="2">
        <v>0.56376599999999999</v>
      </c>
      <c r="D32" s="2">
        <f t="shared" si="3"/>
        <v>0.62621400000000005</v>
      </c>
      <c r="E32" s="2">
        <v>0.61695256524501996</v>
      </c>
      <c r="F32" s="2">
        <v>0.18074606481278399</v>
      </c>
      <c r="G32" s="2">
        <f t="shared" si="4"/>
        <v>0.47376090354459738</v>
      </c>
      <c r="H32" s="2">
        <f t="shared" si="0"/>
        <v>1.0092339351872162</v>
      </c>
      <c r="I32" s="2">
        <f t="shared" si="1"/>
        <v>0.62621400000000005</v>
      </c>
      <c r="J32" s="2">
        <v>0.70502732776969101</v>
      </c>
      <c r="K32" s="2">
        <f t="shared" si="2"/>
        <v>0.62048448646728804</v>
      </c>
    </row>
    <row r="33" spans="1:11">
      <c r="A33" s="3">
        <v>1988</v>
      </c>
      <c r="B33" s="2">
        <v>1.43604</v>
      </c>
      <c r="C33" s="2">
        <v>0.82102200000000003</v>
      </c>
      <c r="D33" s="2">
        <f t="shared" si="3"/>
        <v>0.61501799999999995</v>
      </c>
      <c r="E33" s="2">
        <v>0.77517062662585101</v>
      </c>
      <c r="F33" s="2">
        <v>0.38653143530643702</v>
      </c>
      <c r="G33" s="2">
        <f t="shared" si="4"/>
        <v>0.57172641430600823</v>
      </c>
      <c r="H33" s="2">
        <f t="shared" si="0"/>
        <v>1.0495085646935629</v>
      </c>
      <c r="I33" s="2">
        <f t="shared" si="1"/>
        <v>0.61501799999999995</v>
      </c>
      <c r="J33" s="2">
        <v>0.70961107358998798</v>
      </c>
      <c r="K33" s="2">
        <f t="shared" si="2"/>
        <v>0.58600569894307997</v>
      </c>
    </row>
    <row r="34" spans="1:11">
      <c r="A34" s="3">
        <v>1989</v>
      </c>
      <c r="B34" s="2">
        <v>1.5623</v>
      </c>
      <c r="C34" s="2">
        <v>0.99507599999999996</v>
      </c>
      <c r="D34" s="2">
        <f t="shared" si="3"/>
        <v>0.56722400000000006</v>
      </c>
      <c r="E34" s="2">
        <v>1.0465284905449801</v>
      </c>
      <c r="F34" s="2">
        <v>0.36145063909994302</v>
      </c>
      <c r="G34" s="2">
        <f t="shared" si="4"/>
        <v>0.63693016706138383</v>
      </c>
      <c r="H34" s="2">
        <f t="shared" ref="H34:H59" si="5">B34-F34</f>
        <v>1.200849360900057</v>
      </c>
      <c r="I34" s="2">
        <f t="shared" ref="I34:I59" si="6">B34-C34</f>
        <v>0.56722400000000006</v>
      </c>
      <c r="J34" s="2">
        <v>0.64353167094947905</v>
      </c>
      <c r="K34" s="2">
        <f t="shared" ref="K34:K59" si="7">I34/H34</f>
        <v>0.47235233532943388</v>
      </c>
    </row>
    <row r="35" spans="1:11">
      <c r="A35" s="3">
        <v>1990</v>
      </c>
      <c r="B35" s="2">
        <v>1.58287</v>
      </c>
      <c r="C35" s="2">
        <v>0.93454899999999996</v>
      </c>
      <c r="D35" s="2">
        <f t="shared" si="3"/>
        <v>0.64832100000000004</v>
      </c>
      <c r="E35" s="2">
        <v>0.92393084779511203</v>
      </c>
      <c r="F35" s="2">
        <v>0.39840582561529198</v>
      </c>
      <c r="G35" s="2">
        <f t="shared" si="4"/>
        <v>0.59041424753770044</v>
      </c>
      <c r="H35" s="2">
        <f t="shared" si="5"/>
        <v>1.184464174384708</v>
      </c>
      <c r="I35" s="2">
        <f t="shared" si="6"/>
        <v>0.64832100000000004</v>
      </c>
      <c r="J35" s="2">
        <v>0.68017903924565504</v>
      </c>
      <c r="K35" s="2">
        <f t="shared" si="7"/>
        <v>0.54735382801829568</v>
      </c>
    </row>
    <row r="36" spans="1:11">
      <c r="A36" s="3">
        <v>1991</v>
      </c>
      <c r="B36" s="2">
        <v>1.18923</v>
      </c>
      <c r="C36" s="2">
        <v>0.53970099999999999</v>
      </c>
      <c r="D36" s="2">
        <f t="shared" si="3"/>
        <v>0.64952900000000002</v>
      </c>
      <c r="E36" s="2">
        <v>0.59013727338473998</v>
      </c>
      <c r="F36" s="2">
        <v>0.17351067335349299</v>
      </c>
      <c r="G36" s="2">
        <f t="shared" si="4"/>
        <v>0.45382390286151542</v>
      </c>
      <c r="H36" s="2">
        <f t="shared" si="5"/>
        <v>1.015719326646507</v>
      </c>
      <c r="I36" s="2">
        <f t="shared" si="6"/>
        <v>0.64952900000000002</v>
      </c>
      <c r="J36" s="2">
        <v>0.71551734081259299</v>
      </c>
      <c r="K36" s="2">
        <f t="shared" si="7"/>
        <v>0.63947685444214319</v>
      </c>
    </row>
    <row r="37" spans="1:11">
      <c r="A37" s="3">
        <v>1992</v>
      </c>
      <c r="B37" s="2">
        <v>1.2844599999999999</v>
      </c>
      <c r="C37" s="2">
        <v>0.670462</v>
      </c>
      <c r="D37" s="2">
        <f t="shared" si="3"/>
        <v>0.61399799999999993</v>
      </c>
      <c r="E37" s="2">
        <v>0.66264990904959997</v>
      </c>
      <c r="F37" s="2">
        <v>0.28601783413784798</v>
      </c>
      <c r="G37" s="2">
        <f t="shared" si="4"/>
        <v>0.52197966460613798</v>
      </c>
      <c r="H37" s="2">
        <f t="shared" si="5"/>
        <v>0.99844216586215195</v>
      </c>
      <c r="I37" s="2">
        <f t="shared" si="6"/>
        <v>0.61399799999999993</v>
      </c>
      <c r="J37" s="2">
        <v>0.62070193358513903</v>
      </c>
      <c r="K37" s="2">
        <f t="shared" si="7"/>
        <v>0.61495599944921642</v>
      </c>
    </row>
    <row r="38" spans="1:11">
      <c r="A38" s="3">
        <v>1993</v>
      </c>
      <c r="B38" s="2">
        <v>1.64052</v>
      </c>
      <c r="C38" s="2">
        <v>1.008114</v>
      </c>
      <c r="D38" s="2">
        <f t="shared" si="3"/>
        <v>0.63240600000000002</v>
      </c>
      <c r="E38" s="2">
        <v>0.83889573376714299</v>
      </c>
      <c r="F38" s="2">
        <v>0.58753146606770501</v>
      </c>
      <c r="G38" s="2">
        <f t="shared" si="4"/>
        <v>0.61450881427839954</v>
      </c>
      <c r="H38" s="2">
        <f t="shared" si="5"/>
        <v>1.0529885339322949</v>
      </c>
      <c r="I38" s="2">
        <f t="shared" si="6"/>
        <v>0.63240600000000002</v>
      </c>
      <c r="J38" s="2">
        <v>0.70520675351587803</v>
      </c>
      <c r="K38" s="2">
        <f t="shared" si="7"/>
        <v>0.60058203828519796</v>
      </c>
    </row>
    <row r="39" spans="1:11">
      <c r="A39" s="3">
        <v>1994</v>
      </c>
      <c r="B39" s="2">
        <v>1.3109200000000001</v>
      </c>
      <c r="C39" s="2">
        <v>0.68010599999999999</v>
      </c>
      <c r="D39" s="2">
        <f t="shared" si="3"/>
        <v>0.6308140000000001</v>
      </c>
      <c r="E39" s="2">
        <v>0.72121380045539696</v>
      </c>
      <c r="F39" s="2">
        <v>0.241099685093736</v>
      </c>
      <c r="G39" s="2">
        <f t="shared" si="4"/>
        <v>0.51880053702743112</v>
      </c>
      <c r="H39" s="2">
        <f t="shared" si="5"/>
        <v>1.0698203149062642</v>
      </c>
      <c r="I39" s="2">
        <f t="shared" si="6"/>
        <v>0.6308140000000001</v>
      </c>
      <c r="J39" s="2">
        <v>0.67722084954436101</v>
      </c>
      <c r="K39" s="2">
        <f t="shared" si="7"/>
        <v>0.5896448134425929</v>
      </c>
    </row>
    <row r="40" spans="1:11">
      <c r="A40" s="3">
        <v>1995</v>
      </c>
      <c r="B40" s="2">
        <v>1.48895</v>
      </c>
      <c r="C40" s="2">
        <v>0.86677300000000002</v>
      </c>
      <c r="D40" s="2">
        <f t="shared" si="3"/>
        <v>0.62217699999999998</v>
      </c>
      <c r="E40" s="2">
        <v>0.79347161019252399</v>
      </c>
      <c r="F40" s="2">
        <v>0.43296566107089401</v>
      </c>
      <c r="G40" s="2">
        <f t="shared" si="4"/>
        <v>0.5821370764632795</v>
      </c>
      <c r="H40" s="2">
        <f t="shared" si="5"/>
        <v>1.0559843389291059</v>
      </c>
      <c r="I40" s="2">
        <f t="shared" si="6"/>
        <v>0.62217699999999998</v>
      </c>
      <c r="J40" s="2">
        <v>0.70184070183320502</v>
      </c>
      <c r="K40" s="2">
        <f t="shared" si="7"/>
        <v>0.58919150319119473</v>
      </c>
    </row>
    <row r="41" spans="1:11">
      <c r="A41" s="3">
        <v>1996</v>
      </c>
      <c r="B41" s="2">
        <v>1.8117799999999999</v>
      </c>
      <c r="C41" s="2">
        <v>1.1990829999999999</v>
      </c>
      <c r="D41" s="2">
        <f t="shared" si="3"/>
        <v>0.61269700000000005</v>
      </c>
      <c r="E41" s="2">
        <v>1.02329747859047</v>
      </c>
      <c r="F41" s="2">
        <v>0.67334060605032298</v>
      </c>
      <c r="G41" s="2">
        <f t="shared" si="4"/>
        <v>0.66182593913168264</v>
      </c>
      <c r="H41" s="2">
        <f t="shared" si="5"/>
        <v>1.1384393939496769</v>
      </c>
      <c r="I41" s="2">
        <f t="shared" si="6"/>
        <v>0.61269700000000005</v>
      </c>
      <c r="J41" s="2">
        <v>0.675653795238502</v>
      </c>
      <c r="K41" s="2">
        <f t="shared" si="7"/>
        <v>0.5381902657763119</v>
      </c>
    </row>
    <row r="42" spans="1:11">
      <c r="A42" s="3">
        <v>1997</v>
      </c>
      <c r="B42" s="2">
        <v>1.6387700000000001</v>
      </c>
      <c r="C42" s="2">
        <v>1.0237050000000001</v>
      </c>
      <c r="D42" s="2">
        <f t="shared" si="3"/>
        <v>0.61506499999999997</v>
      </c>
      <c r="E42" s="2">
        <v>1.00219769729496</v>
      </c>
      <c r="F42" s="2">
        <v>0.44628993069843498</v>
      </c>
      <c r="G42" s="2">
        <f t="shared" si="4"/>
        <v>0.62467887500991603</v>
      </c>
      <c r="H42" s="2">
        <f t="shared" si="5"/>
        <v>1.1924800693015651</v>
      </c>
      <c r="I42" s="2">
        <f t="shared" si="6"/>
        <v>0.61506499999999997</v>
      </c>
      <c r="J42" s="2">
        <v>0.63983948248475497</v>
      </c>
      <c r="K42" s="2">
        <f t="shared" si="7"/>
        <v>0.51578639830873074</v>
      </c>
    </row>
    <row r="43" spans="1:11">
      <c r="A43" s="3">
        <v>1998</v>
      </c>
      <c r="B43" s="2">
        <v>1.37286</v>
      </c>
      <c r="C43" s="2">
        <v>0.72932399999999897</v>
      </c>
      <c r="D43" s="2">
        <f t="shared" si="3"/>
        <v>0.643536000000001</v>
      </c>
      <c r="E43" s="2">
        <v>0.73733890164931204</v>
      </c>
      <c r="F43" s="2">
        <v>0.294615412140945</v>
      </c>
      <c r="G43" s="2">
        <f t="shared" si="4"/>
        <v>0.53124426379965839</v>
      </c>
      <c r="H43" s="2">
        <f t="shared" si="5"/>
        <v>1.078244587859055</v>
      </c>
      <c r="I43" s="2">
        <f t="shared" si="6"/>
        <v>0.643536000000001</v>
      </c>
      <c r="J43" s="2">
        <v>0.68477663992314697</v>
      </c>
      <c r="K43" s="2">
        <f t="shared" si="7"/>
        <v>0.59683675415222415</v>
      </c>
    </row>
    <row r="44" spans="1:11">
      <c r="A44" s="3">
        <v>1999</v>
      </c>
      <c r="B44" s="2">
        <v>1.12347</v>
      </c>
      <c r="C44" s="2">
        <v>0.56893199999999999</v>
      </c>
      <c r="D44" s="2">
        <f t="shared" si="3"/>
        <v>0.55453799999999998</v>
      </c>
      <c r="E44" s="2">
        <v>0.55060401202735698</v>
      </c>
      <c r="F44" s="2">
        <v>0.25440423074720903</v>
      </c>
      <c r="G44" s="2">
        <f t="shared" si="4"/>
        <v>0.50640604555528856</v>
      </c>
      <c r="H44" s="2">
        <f t="shared" si="5"/>
        <v>0.869065769252791</v>
      </c>
      <c r="I44" s="2">
        <f t="shared" si="6"/>
        <v>0.55453799999999998</v>
      </c>
      <c r="J44" s="2">
        <v>0.576806927881232</v>
      </c>
      <c r="K44" s="2">
        <f t="shared" si="7"/>
        <v>0.63808519403172781</v>
      </c>
    </row>
    <row r="45" spans="1:11">
      <c r="A45" s="3">
        <v>2000</v>
      </c>
      <c r="B45" s="2">
        <v>1.19861</v>
      </c>
      <c r="C45" s="2">
        <v>0.62362899999999999</v>
      </c>
      <c r="D45" s="2">
        <f t="shared" si="3"/>
        <v>0.57498099999999996</v>
      </c>
      <c r="E45" s="2">
        <v>0.66891606227602596</v>
      </c>
      <c r="F45" s="2">
        <v>0.21348549965626201</v>
      </c>
      <c r="G45" s="2">
        <f t="shared" si="4"/>
        <v>0.52029350664519736</v>
      </c>
      <c r="H45" s="2">
        <f t="shared" si="5"/>
        <v>0.98512450034373789</v>
      </c>
      <c r="I45" s="2">
        <f t="shared" si="6"/>
        <v>0.57498099999999996</v>
      </c>
      <c r="J45" s="2">
        <v>0.61816119000371705</v>
      </c>
      <c r="K45" s="2">
        <f t="shared" si="7"/>
        <v>0.58366328296512038</v>
      </c>
    </row>
    <row r="46" spans="1:11">
      <c r="A46" s="3">
        <v>2001</v>
      </c>
      <c r="B46" s="2">
        <v>1.4124399999999999</v>
      </c>
      <c r="C46" s="2">
        <v>0.74268000000000101</v>
      </c>
      <c r="D46" s="2">
        <f t="shared" si="3"/>
        <v>0.66975999999999891</v>
      </c>
      <c r="E46" s="2">
        <v>0.64742316318311399</v>
      </c>
      <c r="F46" s="2">
        <v>0.40342917372852899</v>
      </c>
      <c r="G46" s="2">
        <f t="shared" si="4"/>
        <v>0.52581348588258692</v>
      </c>
      <c r="H46" s="2">
        <f t="shared" si="5"/>
        <v>1.009010826271471</v>
      </c>
      <c r="I46" s="2">
        <f t="shared" si="6"/>
        <v>0.66975999999999891</v>
      </c>
      <c r="J46" s="2">
        <v>0.64964411144019096</v>
      </c>
      <c r="K46" s="2">
        <f t="shared" si="7"/>
        <v>0.6637788045098757</v>
      </c>
    </row>
    <row r="47" spans="1:11">
      <c r="A47" s="3">
        <v>2002</v>
      </c>
      <c r="B47" s="2">
        <v>1.4068400000000001</v>
      </c>
      <c r="C47" s="2">
        <v>0.82818499999999995</v>
      </c>
      <c r="D47" s="2">
        <f t="shared" si="3"/>
        <v>0.57865500000000014</v>
      </c>
      <c r="E47" s="2">
        <v>0.88918413773268701</v>
      </c>
      <c r="F47" s="2">
        <v>0.28265318472808898</v>
      </c>
      <c r="G47" s="2">
        <f t="shared" si="4"/>
        <v>0.58868456967387894</v>
      </c>
      <c r="H47" s="2">
        <f t="shared" si="5"/>
        <v>1.1241868152719112</v>
      </c>
      <c r="I47" s="2">
        <f t="shared" si="6"/>
        <v>0.57865500000000014</v>
      </c>
      <c r="J47" s="2">
        <v>0.64383473269279901</v>
      </c>
      <c r="K47" s="2">
        <f t="shared" si="7"/>
        <v>0.51473206422549855</v>
      </c>
    </row>
    <row r="48" spans="1:11">
      <c r="A48" s="3">
        <v>2003</v>
      </c>
      <c r="B48" s="2">
        <v>1.6512</v>
      </c>
      <c r="C48" s="2">
        <v>1.082462</v>
      </c>
      <c r="D48" s="2">
        <f t="shared" si="3"/>
        <v>0.56873799999999997</v>
      </c>
      <c r="E48" s="2">
        <v>1.0450587768204</v>
      </c>
      <c r="F48" s="2">
        <v>0.48656685241164199</v>
      </c>
      <c r="G48" s="2">
        <f t="shared" si="4"/>
        <v>0.65556080426356589</v>
      </c>
      <c r="H48" s="2">
        <f t="shared" si="5"/>
        <v>1.164633147588358</v>
      </c>
      <c r="I48" s="2">
        <f t="shared" si="6"/>
        <v>0.56873799999999997</v>
      </c>
      <c r="J48" s="2">
        <v>0.52039184758757395</v>
      </c>
      <c r="K48" s="2">
        <f t="shared" si="7"/>
        <v>0.48834090046097639</v>
      </c>
    </row>
    <row r="49" spans="1:11">
      <c r="A49" s="3">
        <v>2004</v>
      </c>
      <c r="B49" s="2">
        <v>1.5971599999999999</v>
      </c>
      <c r="C49" s="2">
        <v>0.95339700000000005</v>
      </c>
      <c r="D49" s="2">
        <f t="shared" si="3"/>
        <v>0.64376299999999986</v>
      </c>
      <c r="E49" s="2">
        <v>0.93517923041685203</v>
      </c>
      <c r="F49" s="2">
        <v>0.413826351333767</v>
      </c>
      <c r="G49" s="2">
        <f t="shared" si="4"/>
        <v>0.5969326805079016</v>
      </c>
      <c r="H49" s="2">
        <f t="shared" si="5"/>
        <v>1.1833336486662329</v>
      </c>
      <c r="I49" s="2">
        <f t="shared" si="6"/>
        <v>0.64376299999999986</v>
      </c>
      <c r="J49" s="2">
        <v>0.54039999489511403</v>
      </c>
      <c r="K49" s="2">
        <f t="shared" si="7"/>
        <v>0.54402492545158532</v>
      </c>
    </row>
    <row r="50" spans="1:11">
      <c r="A50" s="3">
        <v>2005</v>
      </c>
      <c r="B50" s="2">
        <v>1.19557</v>
      </c>
      <c r="C50" s="2">
        <v>0.64547399999999999</v>
      </c>
      <c r="D50" s="2">
        <f t="shared" si="3"/>
        <v>0.55009600000000003</v>
      </c>
      <c r="E50" s="2">
        <v>0.68400010194740601</v>
      </c>
      <c r="F50" s="2">
        <v>0.229310962462174</v>
      </c>
      <c r="G50" s="2">
        <f t="shared" si="4"/>
        <v>0.53988808685396927</v>
      </c>
      <c r="H50" s="2">
        <f t="shared" si="5"/>
        <v>0.96625903753782605</v>
      </c>
      <c r="I50" s="2">
        <f t="shared" si="6"/>
        <v>0.55009600000000003</v>
      </c>
      <c r="J50" s="2">
        <v>0.50650984309771996</v>
      </c>
      <c r="K50" s="2">
        <f t="shared" si="7"/>
        <v>0.56930489509492999</v>
      </c>
    </row>
    <row r="51" spans="1:11">
      <c r="A51" s="3">
        <v>2006</v>
      </c>
      <c r="B51" s="2">
        <v>1.5709299999999999</v>
      </c>
      <c r="C51" s="2">
        <v>0.96045599999999998</v>
      </c>
      <c r="D51" s="2">
        <f t="shared" si="3"/>
        <v>0.61047399999999996</v>
      </c>
      <c r="E51" s="2">
        <v>0.86042792112419197</v>
      </c>
      <c r="F51" s="2">
        <v>0.49856576673707897</v>
      </c>
      <c r="G51" s="2">
        <f t="shared" si="4"/>
        <v>0.61139325113149534</v>
      </c>
      <c r="H51" s="2">
        <f t="shared" si="5"/>
        <v>1.0723642332629209</v>
      </c>
      <c r="I51" s="2">
        <f t="shared" si="6"/>
        <v>0.61047399999999996</v>
      </c>
      <c r="J51" s="2">
        <v>0.548837030555821</v>
      </c>
      <c r="K51" s="2">
        <f t="shared" si="7"/>
        <v>0.56927859123246671</v>
      </c>
    </row>
    <row r="52" spans="1:11">
      <c r="A52" s="3">
        <v>2007</v>
      </c>
      <c r="B52" s="2">
        <v>1.5412399999999999</v>
      </c>
      <c r="C52" s="2">
        <v>0.76253000000000004</v>
      </c>
      <c r="D52" s="2">
        <f t="shared" si="3"/>
        <v>0.7787099999999999</v>
      </c>
      <c r="E52" s="2">
        <v>0.76991560892542299</v>
      </c>
      <c r="F52" s="2">
        <v>0.30902341254443699</v>
      </c>
      <c r="G52" s="2">
        <f t="shared" si="4"/>
        <v>0.49475097973060655</v>
      </c>
      <c r="H52" s="2">
        <f t="shared" si="5"/>
        <v>1.2322165874555631</v>
      </c>
      <c r="I52" s="2">
        <f t="shared" si="6"/>
        <v>0.7787099999999999</v>
      </c>
      <c r="J52" s="2">
        <v>0.43404868609271202</v>
      </c>
      <c r="K52" s="2">
        <f t="shared" si="7"/>
        <v>0.63195870590248993</v>
      </c>
    </row>
    <row r="53" spans="1:11">
      <c r="A53" s="3">
        <v>2008</v>
      </c>
      <c r="B53" s="2">
        <v>1.5470699999999999</v>
      </c>
      <c r="C53" s="2">
        <v>0.90431600000000101</v>
      </c>
      <c r="D53" s="2">
        <f t="shared" si="3"/>
        <v>0.64275399999999894</v>
      </c>
      <c r="E53" s="2">
        <v>0.78850943606676305</v>
      </c>
      <c r="F53" s="2">
        <v>0.49104916508930702</v>
      </c>
      <c r="G53" s="2">
        <f t="shared" si="4"/>
        <v>0.5845346364417906</v>
      </c>
      <c r="H53" s="2">
        <f t="shared" si="5"/>
        <v>1.056020834910693</v>
      </c>
      <c r="I53" s="2">
        <f t="shared" si="6"/>
        <v>0.64275399999999894</v>
      </c>
      <c r="J53" s="2">
        <v>0.65772355297558205</v>
      </c>
      <c r="K53" s="2">
        <f t="shared" si="7"/>
        <v>0.60865655179460187</v>
      </c>
    </row>
    <row r="54" spans="1:11">
      <c r="A54" s="3">
        <v>2009</v>
      </c>
      <c r="B54" s="2">
        <v>1.3740699999999999</v>
      </c>
      <c r="C54" s="2">
        <v>0.77580800000000105</v>
      </c>
      <c r="D54" s="2">
        <f t="shared" si="3"/>
        <v>0.59826199999999885</v>
      </c>
      <c r="E54" s="2">
        <v>0.72267692275039397</v>
      </c>
      <c r="F54" s="2">
        <v>0.37504975602747598</v>
      </c>
      <c r="G54" s="2">
        <f t="shared" si="4"/>
        <v>0.56460587888535596</v>
      </c>
      <c r="H54" s="2">
        <f t="shared" si="5"/>
        <v>0.99902024397252398</v>
      </c>
      <c r="I54" s="2">
        <f t="shared" si="6"/>
        <v>0.59826199999999885</v>
      </c>
      <c r="J54" s="2">
        <v>0.65919368390810795</v>
      </c>
      <c r="K54" s="2">
        <f t="shared" si="7"/>
        <v>0.59884872564849934</v>
      </c>
    </row>
    <row r="55" spans="1:11">
      <c r="A55" s="3">
        <v>2010</v>
      </c>
      <c r="B55" s="2">
        <v>1.4162699999999999</v>
      </c>
      <c r="C55" s="2">
        <v>0.74069099999999999</v>
      </c>
      <c r="D55" s="2">
        <f t="shared" si="3"/>
        <v>0.67557899999999993</v>
      </c>
      <c r="E55" s="2">
        <v>0.74305160747877097</v>
      </c>
      <c r="F55" s="2">
        <v>0.30498640119174902</v>
      </c>
      <c r="G55" s="2">
        <f t="shared" si="4"/>
        <v>0.52298714228219201</v>
      </c>
      <c r="H55" s="2">
        <f t="shared" si="5"/>
        <v>1.1112835988082508</v>
      </c>
      <c r="I55" s="2">
        <f t="shared" si="6"/>
        <v>0.67557899999999993</v>
      </c>
      <c r="J55" s="2">
        <v>0.70488059726229002</v>
      </c>
      <c r="K55" s="2">
        <f t="shared" si="7"/>
        <v>0.60792672610708565</v>
      </c>
    </row>
    <row r="56" spans="1:11">
      <c r="A56" s="3">
        <v>2011</v>
      </c>
      <c r="B56" s="2">
        <v>1.55518</v>
      </c>
      <c r="C56" s="2">
        <v>0.84166000000000096</v>
      </c>
      <c r="D56" s="2">
        <f t="shared" si="3"/>
        <v>0.71351999999999904</v>
      </c>
      <c r="E56" s="2">
        <v>0.83914977131720103</v>
      </c>
      <c r="F56" s="2">
        <v>0.35175395287768002</v>
      </c>
      <c r="G56" s="2">
        <f t="shared" si="4"/>
        <v>0.54119780346969548</v>
      </c>
      <c r="H56" s="2">
        <f t="shared" si="5"/>
        <v>1.2034260471223199</v>
      </c>
      <c r="I56" s="2">
        <f t="shared" si="6"/>
        <v>0.71351999999999904</v>
      </c>
      <c r="J56" s="2">
        <v>0.71476520261257703</v>
      </c>
      <c r="K56" s="2">
        <f t="shared" si="7"/>
        <v>0.59290722658546102</v>
      </c>
    </row>
    <row r="57" spans="1:11">
      <c r="A57" s="3">
        <v>2012</v>
      </c>
      <c r="B57" s="2">
        <v>1.41123</v>
      </c>
      <c r="C57" s="2">
        <v>0.79287700000000005</v>
      </c>
      <c r="D57" s="2">
        <f t="shared" si="3"/>
        <v>0.61835299999999993</v>
      </c>
      <c r="E57" s="2">
        <v>0.78501787341257001</v>
      </c>
      <c r="F57" s="2">
        <v>0.33686052419271501</v>
      </c>
      <c r="G57" s="2">
        <f t="shared" si="4"/>
        <v>0.56183400296195518</v>
      </c>
      <c r="H57" s="2">
        <f t="shared" si="5"/>
        <v>1.074369475807285</v>
      </c>
      <c r="I57" s="2">
        <f t="shared" si="6"/>
        <v>0.61835299999999993</v>
      </c>
      <c r="J57" s="2">
        <v>0.70662399737430304</v>
      </c>
      <c r="K57" s="2">
        <f t="shared" si="7"/>
        <v>0.57554967255130485</v>
      </c>
    </row>
    <row r="58" spans="1:11">
      <c r="A58" s="3">
        <v>2013</v>
      </c>
      <c r="B58" s="2">
        <v>1.56789</v>
      </c>
      <c r="C58" s="2">
        <v>0.94738500000000003</v>
      </c>
      <c r="D58" s="2">
        <f t="shared" si="3"/>
        <v>0.62050499999999997</v>
      </c>
      <c r="E58" s="2">
        <v>0.88595270540121596</v>
      </c>
      <c r="F58" s="2">
        <v>0.45454621904139397</v>
      </c>
      <c r="G58" s="2">
        <f t="shared" si="4"/>
        <v>0.60424200677343443</v>
      </c>
      <c r="H58" s="2">
        <f t="shared" si="5"/>
        <v>1.113343780958606</v>
      </c>
      <c r="I58" s="2">
        <f t="shared" si="6"/>
        <v>0.62050499999999997</v>
      </c>
      <c r="J58" s="2">
        <v>0.69537560168040302</v>
      </c>
      <c r="K58" s="2">
        <f t="shared" si="7"/>
        <v>0.55733459027878673</v>
      </c>
    </row>
    <row r="59" spans="1:11">
      <c r="A59" s="1">
        <v>2014</v>
      </c>
      <c r="B59" s="2">
        <v>1.5138199999999999</v>
      </c>
      <c r="C59" s="2">
        <v>0.89149999999999996</v>
      </c>
      <c r="D59" s="2">
        <f t="shared" si="3"/>
        <v>0.62231999999999998</v>
      </c>
      <c r="E59" s="2">
        <v>0.81429773059327204</v>
      </c>
      <c r="F59" s="2">
        <v>0.44712691845709901</v>
      </c>
      <c r="G59" s="2">
        <f t="shared" si="4"/>
        <v>0.58890753193906809</v>
      </c>
      <c r="H59" s="2">
        <f t="shared" si="5"/>
        <v>1.066693081542901</v>
      </c>
      <c r="I59" s="2">
        <f t="shared" si="6"/>
        <v>0.62231999999999998</v>
      </c>
      <c r="J59" s="2">
        <v>0.68084087312560004</v>
      </c>
      <c r="K59" s="2">
        <f t="shared" si="7"/>
        <v>0.58341055245230922</v>
      </c>
    </row>
    <row r="60" spans="1:11">
      <c r="E60" s="2"/>
      <c r="F60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5"/>
  <sheetViews>
    <sheetView workbookViewId="0">
      <selection activeCell="F2" sqref="F2:F59"/>
    </sheetView>
  </sheetViews>
  <sheetFormatPr baseColWidth="10" defaultRowHeight="15" x14ac:dyDescent="0"/>
  <cols>
    <col min="1" max="1" width="5.1640625" style="1" bestFit="1" customWidth="1"/>
    <col min="2" max="2" width="16.33203125" style="2" bestFit="1" customWidth="1"/>
    <col min="3" max="3" width="13.83203125" style="2" bestFit="1" customWidth="1"/>
    <col min="4" max="4" width="16.83203125" style="1" bestFit="1" customWidth="1"/>
    <col min="5" max="5" width="13" style="1" bestFit="1" customWidth="1"/>
    <col min="6" max="6" width="14.1640625" style="1" bestFit="1" customWidth="1"/>
    <col min="7" max="7" width="12.33203125" style="1" bestFit="1" customWidth="1"/>
    <col min="8" max="8" width="7.1640625" style="1" bestFit="1" customWidth="1"/>
    <col min="9" max="9" width="6.6640625" style="1" bestFit="1" customWidth="1"/>
    <col min="10" max="10" width="9.1640625" style="1" bestFit="1" customWidth="1"/>
    <col min="11" max="11" width="7.5" style="1" bestFit="1" customWidth="1"/>
    <col min="12" max="16384" width="10.83203125" style="1"/>
  </cols>
  <sheetData>
    <row r="1" spans="1:11" s="4" customFormat="1">
      <c r="A1" s="4" t="s">
        <v>0</v>
      </c>
      <c r="B1" s="5" t="s">
        <v>1</v>
      </c>
      <c r="C1" s="5" t="s">
        <v>2</v>
      </c>
      <c r="D1" s="4" t="s">
        <v>9</v>
      </c>
      <c r="E1" s="4" t="s">
        <v>3</v>
      </c>
      <c r="F1" s="4" t="s">
        <v>4</v>
      </c>
      <c r="G1" s="5" t="s">
        <v>5</v>
      </c>
      <c r="H1" s="4" t="s">
        <v>6</v>
      </c>
      <c r="I1" s="4" t="s">
        <v>7</v>
      </c>
      <c r="J1" s="4" t="s">
        <v>8</v>
      </c>
      <c r="K1" s="4" t="s">
        <v>10</v>
      </c>
    </row>
    <row r="2" spans="1:11">
      <c r="A2" s="1">
        <v>1957</v>
      </c>
      <c r="B2" s="2">
        <v>0.64544000000000001</v>
      </c>
      <c r="C2" s="2">
        <v>8.9232000000000103E-2</v>
      </c>
      <c r="D2" s="2">
        <f t="shared" ref="D2:D59" si="0">B2-C2</f>
        <v>0.55620799999999992</v>
      </c>
      <c r="E2" s="2">
        <v>6.3715116518234E-2</v>
      </c>
      <c r="F2" s="2">
        <v>2.5516883481765999E-2</v>
      </c>
      <c r="G2" s="2">
        <f t="shared" ref="G2:G59" si="1">C2/B2</f>
        <v>0.13824987605354502</v>
      </c>
      <c r="H2" s="2">
        <f t="shared" ref="H2:H33" si="2">B2-F2</f>
        <v>0.61992311651823406</v>
      </c>
      <c r="I2" s="2">
        <f t="shared" ref="I2:I33" si="3">B2-C2</f>
        <v>0.55620799999999992</v>
      </c>
      <c r="J2" s="2">
        <v>0.458698630266765</v>
      </c>
      <c r="K2" s="2">
        <f t="shared" ref="K2:K33" si="4">I2/H2</f>
        <v>0.89722093785421853</v>
      </c>
    </row>
    <row r="3" spans="1:11">
      <c r="A3" s="1">
        <v>1958</v>
      </c>
      <c r="B3" s="2">
        <v>0.94284000000000001</v>
      </c>
      <c r="C3" s="2">
        <v>0.346719</v>
      </c>
      <c r="D3" s="2">
        <f t="shared" si="0"/>
        <v>0.59612100000000001</v>
      </c>
      <c r="E3" s="2">
        <v>0.24514206353167001</v>
      </c>
      <c r="F3" s="2">
        <v>0.10157693646833101</v>
      </c>
      <c r="G3" s="2">
        <f t="shared" si="1"/>
        <v>0.36773895889016162</v>
      </c>
      <c r="H3" s="2">
        <f t="shared" si="2"/>
        <v>0.84126306353166902</v>
      </c>
      <c r="I3" s="2">
        <f t="shared" si="3"/>
        <v>0.59612100000000001</v>
      </c>
      <c r="J3" s="2">
        <v>0.44861160750518198</v>
      </c>
      <c r="K3" s="2">
        <f t="shared" si="4"/>
        <v>0.70860236927252096</v>
      </c>
    </row>
    <row r="4" spans="1:11">
      <c r="A4" s="1">
        <v>1959</v>
      </c>
      <c r="B4" s="2">
        <v>0.70433000000000001</v>
      </c>
      <c r="C4" s="2">
        <v>9.3428999999999998E-2</v>
      </c>
      <c r="D4" s="2">
        <f t="shared" si="0"/>
        <v>0.61090100000000003</v>
      </c>
      <c r="E4" s="2">
        <v>8.2753610165066993E-2</v>
      </c>
      <c r="F4" s="2">
        <v>1.0675389834932899E-2</v>
      </c>
      <c r="G4" s="2">
        <f t="shared" si="1"/>
        <v>0.13264946828901225</v>
      </c>
      <c r="H4" s="2">
        <f t="shared" si="2"/>
        <v>0.69365461016506713</v>
      </c>
      <c r="I4" s="2">
        <f t="shared" si="3"/>
        <v>0.61090100000000003</v>
      </c>
      <c r="J4" s="2">
        <v>0.52509954017245797</v>
      </c>
      <c r="K4" s="2">
        <f t="shared" si="4"/>
        <v>0.88069911314310378</v>
      </c>
    </row>
    <row r="5" spans="1:11">
      <c r="A5" s="1">
        <v>1960</v>
      </c>
      <c r="B5" s="2">
        <v>0.75841999999999998</v>
      </c>
      <c r="C5" s="2">
        <v>0.15972500000000001</v>
      </c>
      <c r="D5" s="2">
        <f t="shared" si="0"/>
        <v>0.59869499999999998</v>
      </c>
      <c r="E5" s="2">
        <v>0.13569592160076799</v>
      </c>
      <c r="F5" s="2">
        <v>2.40290783992325E-2</v>
      </c>
      <c r="G5" s="2">
        <f t="shared" si="1"/>
        <v>0.21060230479154032</v>
      </c>
      <c r="H5" s="2">
        <f t="shared" si="2"/>
        <v>0.73439092160076747</v>
      </c>
      <c r="I5" s="2">
        <f t="shared" si="3"/>
        <v>0.59869499999999998</v>
      </c>
      <c r="J5" s="2">
        <v>0.48859466547420899</v>
      </c>
      <c r="K5" s="2">
        <f t="shared" si="4"/>
        <v>0.81522658081749133</v>
      </c>
    </row>
    <row r="6" spans="1:11">
      <c r="A6" s="1">
        <v>1961</v>
      </c>
      <c r="B6" s="2">
        <v>0.66012000000000004</v>
      </c>
      <c r="C6" s="2">
        <v>0.15213099999999999</v>
      </c>
      <c r="D6" s="2">
        <f t="shared" si="0"/>
        <v>0.50798900000000002</v>
      </c>
      <c r="E6" s="2">
        <v>0.13361241524760101</v>
      </c>
      <c r="F6" s="2">
        <v>1.8518584752399401E-2</v>
      </c>
      <c r="G6" s="2">
        <f t="shared" si="1"/>
        <v>0.23045961340362356</v>
      </c>
      <c r="H6" s="2">
        <f t="shared" si="2"/>
        <v>0.64160141524760061</v>
      </c>
      <c r="I6" s="2">
        <f t="shared" si="3"/>
        <v>0.50798900000000002</v>
      </c>
      <c r="J6" s="2">
        <v>0.50446974087318697</v>
      </c>
      <c r="K6" s="2">
        <f t="shared" si="4"/>
        <v>0.79175168247401984</v>
      </c>
    </row>
    <row r="7" spans="1:11">
      <c r="A7" s="1">
        <v>1962</v>
      </c>
      <c r="B7" s="2">
        <v>0.70430999999999999</v>
      </c>
      <c r="C7" s="2">
        <v>0.11579299999999999</v>
      </c>
      <c r="D7" s="2">
        <f t="shared" si="0"/>
        <v>0.58851699999999996</v>
      </c>
      <c r="E7" s="2">
        <v>7.5531415247600597E-2</v>
      </c>
      <c r="F7" s="2">
        <v>4.0261584752399403E-2</v>
      </c>
      <c r="G7" s="2">
        <f t="shared" si="1"/>
        <v>0.16440629836293677</v>
      </c>
      <c r="H7" s="2">
        <f t="shared" si="2"/>
        <v>0.66404841524760061</v>
      </c>
      <c r="I7" s="2">
        <f t="shared" si="3"/>
        <v>0.58851699999999996</v>
      </c>
      <c r="J7" s="2">
        <v>0.483841261710451</v>
      </c>
      <c r="K7" s="2">
        <f t="shared" si="4"/>
        <v>0.88625616218143133</v>
      </c>
    </row>
    <row r="8" spans="1:11">
      <c r="A8" s="1">
        <v>1963</v>
      </c>
      <c r="B8" s="2">
        <v>0.68201000000000001</v>
      </c>
      <c r="C8" s="2">
        <v>0.16635800000000001</v>
      </c>
      <c r="D8" s="2">
        <f t="shared" si="0"/>
        <v>0.515652</v>
      </c>
      <c r="E8" s="2">
        <v>0.13224151905950099</v>
      </c>
      <c r="F8" s="2">
        <v>3.4116480940499197E-2</v>
      </c>
      <c r="G8" s="2">
        <f t="shared" si="1"/>
        <v>0.24392310963182359</v>
      </c>
      <c r="H8" s="2">
        <f t="shared" si="2"/>
        <v>0.64789351905950077</v>
      </c>
      <c r="I8" s="2">
        <f t="shared" si="3"/>
        <v>0.515652</v>
      </c>
      <c r="J8" s="2">
        <v>0.47436009437040599</v>
      </c>
      <c r="K8" s="2">
        <f t="shared" si="4"/>
        <v>0.79589004185214562</v>
      </c>
    </row>
    <row r="9" spans="1:11">
      <c r="A9" s="1">
        <v>1964</v>
      </c>
      <c r="B9" s="2">
        <v>0.55401999999999996</v>
      </c>
      <c r="C9" s="2">
        <v>8.9122000000000104E-2</v>
      </c>
      <c r="D9" s="2">
        <f t="shared" si="0"/>
        <v>0.46489799999999987</v>
      </c>
      <c r="E9" s="2">
        <v>6.9785012706333804E-2</v>
      </c>
      <c r="F9" s="2">
        <v>1.9336987293666199E-2</v>
      </c>
      <c r="G9" s="2">
        <f t="shared" si="1"/>
        <v>0.16086422872820497</v>
      </c>
      <c r="H9" s="2">
        <f t="shared" si="2"/>
        <v>0.53468301270633378</v>
      </c>
      <c r="I9" s="2">
        <f t="shared" si="3"/>
        <v>0.46489799999999987</v>
      </c>
      <c r="J9" s="2">
        <v>0.485162096242297</v>
      </c>
      <c r="K9" s="2">
        <f t="shared" si="4"/>
        <v>0.86948339287400878</v>
      </c>
    </row>
    <row r="10" spans="1:11">
      <c r="A10" s="1">
        <v>1965</v>
      </c>
      <c r="B10" s="2">
        <v>0.47344000000000003</v>
      </c>
      <c r="C10" s="2">
        <v>2.0909000000000001E-2</v>
      </c>
      <c r="D10" s="2">
        <f t="shared" si="0"/>
        <v>0.45253100000000002</v>
      </c>
      <c r="E10" s="2">
        <v>2.0909000000000001E-2</v>
      </c>
      <c r="F10" s="2">
        <v>0</v>
      </c>
      <c r="G10" s="2">
        <f t="shared" si="1"/>
        <v>4.4163991213247718E-2</v>
      </c>
      <c r="H10" s="2">
        <f t="shared" si="2"/>
        <v>0.47344000000000003</v>
      </c>
      <c r="I10" s="2">
        <f t="shared" si="3"/>
        <v>0.45253100000000002</v>
      </c>
      <c r="J10" s="2">
        <v>0.51007407513922098</v>
      </c>
      <c r="K10" s="2">
        <f t="shared" si="4"/>
        <v>0.95583600878675223</v>
      </c>
    </row>
    <row r="11" spans="1:11">
      <c r="A11" s="1">
        <v>1966</v>
      </c>
      <c r="B11" s="2">
        <v>0.57506000000000002</v>
      </c>
      <c r="C11" s="2">
        <v>9.8644999999999899E-2</v>
      </c>
      <c r="D11" s="2">
        <f t="shared" si="0"/>
        <v>0.47641500000000014</v>
      </c>
      <c r="E11" s="2">
        <v>8.2058610165067103E-2</v>
      </c>
      <c r="F11" s="2">
        <v>1.6586389834932901E-2</v>
      </c>
      <c r="G11" s="2">
        <f t="shared" si="1"/>
        <v>0.17153862205682868</v>
      </c>
      <c r="H11" s="2">
        <f t="shared" si="2"/>
        <v>0.55847361016506714</v>
      </c>
      <c r="I11" s="2">
        <f t="shared" si="3"/>
        <v>0.47641500000000014</v>
      </c>
      <c r="J11" s="2">
        <v>0.47681649558702699</v>
      </c>
      <c r="K11" s="2">
        <f t="shared" si="4"/>
        <v>0.8530662708649509</v>
      </c>
    </row>
    <row r="12" spans="1:11">
      <c r="A12" s="1">
        <v>1967</v>
      </c>
      <c r="B12" s="2">
        <v>0.74419999999999997</v>
      </c>
      <c r="C12" s="2">
        <v>0.18182100000000001</v>
      </c>
      <c r="D12" s="2">
        <f t="shared" si="0"/>
        <v>0.56237899999999996</v>
      </c>
      <c r="E12" s="2">
        <v>0.14070842795393501</v>
      </c>
      <c r="F12" s="2">
        <v>4.1112572046065603E-2</v>
      </c>
      <c r="G12" s="2">
        <f t="shared" si="1"/>
        <v>0.2443173877989788</v>
      </c>
      <c r="H12" s="2">
        <f t="shared" si="2"/>
        <v>0.70308742795393442</v>
      </c>
      <c r="I12" s="2">
        <f t="shared" si="3"/>
        <v>0.56237899999999996</v>
      </c>
      <c r="J12" s="2">
        <v>0.44776212698393503</v>
      </c>
      <c r="K12" s="2">
        <f t="shared" si="4"/>
        <v>0.79987065283842118</v>
      </c>
    </row>
    <row r="13" spans="1:11">
      <c r="A13" s="1">
        <v>1968</v>
      </c>
      <c r="B13" s="2">
        <v>0.66881000000000002</v>
      </c>
      <c r="C13" s="2">
        <v>0.13719500000000001</v>
      </c>
      <c r="D13" s="2">
        <f t="shared" si="0"/>
        <v>0.53161499999999995</v>
      </c>
      <c r="E13" s="2">
        <v>8.4794713976967098E-2</v>
      </c>
      <c r="F13" s="2">
        <v>5.2400286023032802E-2</v>
      </c>
      <c r="G13" s="2">
        <f t="shared" si="1"/>
        <v>0.2051329974133162</v>
      </c>
      <c r="H13" s="2">
        <f t="shared" si="2"/>
        <v>0.6164097139769672</v>
      </c>
      <c r="I13" s="2">
        <f t="shared" si="3"/>
        <v>0.53161499999999995</v>
      </c>
      <c r="J13" s="2">
        <v>0.474110357070402</v>
      </c>
      <c r="K13" s="2">
        <f t="shared" si="4"/>
        <v>0.86243773896766385</v>
      </c>
    </row>
    <row r="14" spans="1:11">
      <c r="A14" s="1">
        <v>1969</v>
      </c>
      <c r="B14" s="2">
        <v>0.66778000000000004</v>
      </c>
      <c r="C14" s="2">
        <v>0.126775</v>
      </c>
      <c r="D14" s="2">
        <f t="shared" si="0"/>
        <v>0.54100500000000007</v>
      </c>
      <c r="E14" s="2">
        <v>0.112078622871401</v>
      </c>
      <c r="F14" s="2">
        <v>1.46963771285991E-2</v>
      </c>
      <c r="G14" s="2">
        <f t="shared" si="1"/>
        <v>0.18984545808499803</v>
      </c>
      <c r="H14" s="2">
        <f t="shared" si="2"/>
        <v>0.65308362287140098</v>
      </c>
      <c r="I14" s="2">
        <f t="shared" si="3"/>
        <v>0.54100500000000007</v>
      </c>
      <c r="J14" s="2">
        <v>0.49933748251150101</v>
      </c>
      <c r="K14" s="2">
        <f t="shared" si="4"/>
        <v>0.82838549468041034</v>
      </c>
    </row>
    <row r="15" spans="1:11">
      <c r="A15" s="1">
        <v>1970</v>
      </c>
      <c r="B15" s="2">
        <v>0.65100000000000002</v>
      </c>
      <c r="C15" s="2">
        <v>0.23519599999999999</v>
      </c>
      <c r="D15" s="2">
        <f t="shared" si="0"/>
        <v>0.41580400000000006</v>
      </c>
      <c r="E15" s="2">
        <v>0.179579233036468</v>
      </c>
      <c r="F15" s="2">
        <v>5.5616766963532002E-2</v>
      </c>
      <c r="G15" s="2">
        <f t="shared" si="1"/>
        <v>0.36128417818740394</v>
      </c>
      <c r="H15" s="2">
        <f t="shared" si="2"/>
        <v>0.59538323303646801</v>
      </c>
      <c r="I15" s="2">
        <f t="shared" si="3"/>
        <v>0.41580400000000006</v>
      </c>
      <c r="J15" s="2">
        <v>0.51977651647572498</v>
      </c>
      <c r="K15" s="2">
        <f t="shared" si="4"/>
        <v>0.69838043285060314</v>
      </c>
    </row>
    <row r="16" spans="1:11">
      <c r="A16" s="1">
        <v>1971</v>
      </c>
      <c r="B16" s="2">
        <v>0.71321999999999997</v>
      </c>
      <c r="C16" s="2">
        <v>0.20124700000000001</v>
      </c>
      <c r="D16" s="2">
        <f t="shared" si="0"/>
        <v>0.51197300000000001</v>
      </c>
      <c r="E16" s="2">
        <v>0.13673583049520099</v>
      </c>
      <c r="F16" s="2">
        <v>6.4511169504798793E-2</v>
      </c>
      <c r="G16" s="2">
        <f t="shared" si="1"/>
        <v>0.28216679285493962</v>
      </c>
      <c r="H16" s="2">
        <f t="shared" si="2"/>
        <v>0.64870883049520112</v>
      </c>
      <c r="I16" s="2">
        <f t="shared" si="3"/>
        <v>0.51197300000000001</v>
      </c>
      <c r="J16" s="2">
        <v>0.50475321065814904</v>
      </c>
      <c r="K16" s="2">
        <f t="shared" si="4"/>
        <v>0.78921848436867759</v>
      </c>
    </row>
    <row r="17" spans="1:11">
      <c r="A17" s="1">
        <v>1972</v>
      </c>
      <c r="B17" s="2">
        <v>0.82601999999999998</v>
      </c>
      <c r="C17" s="2">
        <v>0.29081299999999999</v>
      </c>
      <c r="D17" s="2">
        <f t="shared" si="0"/>
        <v>0.53520699999999999</v>
      </c>
      <c r="E17" s="2">
        <v>0.194723440660268</v>
      </c>
      <c r="F17" s="2">
        <v>9.6089559339731706E-2</v>
      </c>
      <c r="G17" s="2">
        <f t="shared" si="1"/>
        <v>0.35206532529478707</v>
      </c>
      <c r="H17" s="2">
        <f t="shared" si="2"/>
        <v>0.72993044066026824</v>
      </c>
      <c r="I17" s="2">
        <f t="shared" si="3"/>
        <v>0.53520699999999999</v>
      </c>
      <c r="J17" s="2">
        <v>0.45470898976513502</v>
      </c>
      <c r="K17" s="2">
        <f t="shared" si="4"/>
        <v>0.73323014110203621</v>
      </c>
    </row>
    <row r="18" spans="1:11">
      <c r="A18" s="1">
        <v>1973</v>
      </c>
      <c r="B18" s="2">
        <v>0.85087999999999997</v>
      </c>
      <c r="C18" s="2">
        <v>0.25503500000000001</v>
      </c>
      <c r="D18" s="2">
        <f t="shared" si="0"/>
        <v>0.59584499999999996</v>
      </c>
      <c r="E18" s="2">
        <v>0.189194635577735</v>
      </c>
      <c r="F18" s="2">
        <v>6.5840364422265305E-2</v>
      </c>
      <c r="G18" s="2">
        <f t="shared" si="1"/>
        <v>0.29973086686724337</v>
      </c>
      <c r="H18" s="2">
        <f t="shared" si="2"/>
        <v>0.78503963557773471</v>
      </c>
      <c r="I18" s="2">
        <f t="shared" si="3"/>
        <v>0.59584499999999996</v>
      </c>
      <c r="J18" s="2">
        <v>0.49874026191218201</v>
      </c>
      <c r="K18" s="2">
        <f t="shared" si="4"/>
        <v>0.75899989375886656</v>
      </c>
    </row>
    <row r="19" spans="1:11">
      <c r="A19" s="1">
        <v>1974</v>
      </c>
      <c r="B19" s="2">
        <v>0.80210999999999999</v>
      </c>
      <c r="C19" s="2">
        <v>0.249581</v>
      </c>
      <c r="D19" s="2">
        <f t="shared" si="0"/>
        <v>0.55252900000000005</v>
      </c>
      <c r="E19" s="2">
        <v>0.16542624574280201</v>
      </c>
      <c r="F19" s="2">
        <v>8.4154754257198205E-2</v>
      </c>
      <c r="G19" s="2">
        <f t="shared" si="1"/>
        <v>0.31115557716522674</v>
      </c>
      <c r="H19" s="2">
        <f t="shared" si="2"/>
        <v>0.71795524574280178</v>
      </c>
      <c r="I19" s="2">
        <f t="shared" si="3"/>
        <v>0.55252900000000005</v>
      </c>
      <c r="J19" s="2">
        <v>0.465746361439418</v>
      </c>
      <c r="K19" s="2">
        <f t="shared" si="4"/>
        <v>0.76958696698197315</v>
      </c>
    </row>
    <row r="20" spans="1:11">
      <c r="A20" s="1">
        <v>1975</v>
      </c>
      <c r="B20" s="2">
        <v>0.73684000000000005</v>
      </c>
      <c r="C20" s="2">
        <v>0.17843899999999999</v>
      </c>
      <c r="D20" s="2">
        <f t="shared" si="0"/>
        <v>0.55840100000000004</v>
      </c>
      <c r="E20" s="2">
        <v>0.133264116518234</v>
      </c>
      <c r="F20" s="2">
        <v>4.5174883481766001E-2</v>
      </c>
      <c r="G20" s="2">
        <f t="shared" si="1"/>
        <v>0.24216790619401765</v>
      </c>
      <c r="H20" s="2">
        <f t="shared" si="2"/>
        <v>0.69166511651823404</v>
      </c>
      <c r="I20" s="2">
        <f t="shared" si="3"/>
        <v>0.55840100000000004</v>
      </c>
      <c r="J20" s="2">
        <v>0.49321340144033798</v>
      </c>
      <c r="K20" s="2">
        <f t="shared" si="4"/>
        <v>0.80732855635531997</v>
      </c>
    </row>
    <row r="21" spans="1:11">
      <c r="A21" s="1">
        <v>1976</v>
      </c>
      <c r="B21" s="2">
        <v>0.74068999999999996</v>
      </c>
      <c r="C21" s="2">
        <v>0.144124</v>
      </c>
      <c r="D21" s="2">
        <f t="shared" si="0"/>
        <v>0.59656599999999993</v>
      </c>
      <c r="E21" s="2">
        <v>0.103246116518234</v>
      </c>
      <c r="F21" s="2">
        <v>4.0877883481765999E-2</v>
      </c>
      <c r="G21" s="2">
        <f t="shared" si="1"/>
        <v>0.19458072877992144</v>
      </c>
      <c r="H21" s="2">
        <f t="shared" si="2"/>
        <v>0.69981211651823394</v>
      </c>
      <c r="I21" s="2">
        <f t="shared" si="3"/>
        <v>0.59656599999999993</v>
      </c>
      <c r="J21" s="2">
        <v>0.45375070867141098</v>
      </c>
      <c r="K21" s="2">
        <f t="shared" si="4"/>
        <v>0.85246594895796735</v>
      </c>
    </row>
    <row r="22" spans="1:11">
      <c r="A22" s="1">
        <v>1977</v>
      </c>
      <c r="B22" s="2">
        <v>0.77827000000000002</v>
      </c>
      <c r="C22" s="2">
        <v>0.18465799999999999</v>
      </c>
      <c r="D22" s="2">
        <f t="shared" si="0"/>
        <v>0.59361200000000003</v>
      </c>
      <c r="E22" s="2">
        <v>0.13775322033013401</v>
      </c>
      <c r="F22" s="2">
        <v>4.6904779669865899E-2</v>
      </c>
      <c r="G22" s="2">
        <f t="shared" si="1"/>
        <v>0.23726727228339778</v>
      </c>
      <c r="H22" s="2">
        <f t="shared" si="2"/>
        <v>0.73136522033013407</v>
      </c>
      <c r="I22" s="2">
        <f t="shared" si="3"/>
        <v>0.59361200000000003</v>
      </c>
      <c r="J22" s="2">
        <v>0.48457658637268403</v>
      </c>
      <c r="K22" s="2">
        <f t="shared" si="4"/>
        <v>0.81164920548456898</v>
      </c>
    </row>
    <row r="23" spans="1:11">
      <c r="A23" s="1">
        <v>1978</v>
      </c>
      <c r="B23" s="2">
        <v>0.77395000000000003</v>
      </c>
      <c r="C23" s="2">
        <v>0.22200500000000001</v>
      </c>
      <c r="D23" s="2">
        <f t="shared" si="0"/>
        <v>0.55194500000000002</v>
      </c>
      <c r="E23" s="2">
        <v>0.16789902541266799</v>
      </c>
      <c r="F23" s="2">
        <v>5.4105974587332302E-2</v>
      </c>
      <c r="G23" s="2">
        <f t="shared" si="1"/>
        <v>0.2868466955229666</v>
      </c>
      <c r="H23" s="2">
        <f t="shared" si="2"/>
        <v>0.71984402541266768</v>
      </c>
      <c r="I23" s="2">
        <f t="shared" si="3"/>
        <v>0.55194500000000002</v>
      </c>
      <c r="J23" s="2">
        <v>0.48814285814695701</v>
      </c>
      <c r="K23" s="2">
        <f t="shared" si="4"/>
        <v>0.76675638126410017</v>
      </c>
    </row>
    <row r="24" spans="1:11">
      <c r="A24" s="1">
        <v>1979</v>
      </c>
      <c r="B24" s="2">
        <v>0.81325999999999998</v>
      </c>
      <c r="C24" s="2">
        <v>0.25232300000000002</v>
      </c>
      <c r="D24" s="2">
        <f t="shared" si="0"/>
        <v>0.56093700000000002</v>
      </c>
      <c r="E24" s="2">
        <v>0.188268038119002</v>
      </c>
      <c r="F24" s="2">
        <v>6.4054961880998504E-2</v>
      </c>
      <c r="G24" s="2">
        <f t="shared" si="1"/>
        <v>0.3102611710891966</v>
      </c>
      <c r="H24" s="2">
        <f t="shared" si="2"/>
        <v>0.74920503811900152</v>
      </c>
      <c r="I24" s="2">
        <f t="shared" si="3"/>
        <v>0.56093700000000002</v>
      </c>
      <c r="J24" s="2">
        <v>0.47592087578071501</v>
      </c>
      <c r="K24" s="2">
        <f t="shared" si="4"/>
        <v>0.74870959411634719</v>
      </c>
    </row>
    <row r="25" spans="1:11">
      <c r="A25" s="1">
        <v>1980</v>
      </c>
      <c r="B25" s="2">
        <v>0.79681999999999997</v>
      </c>
      <c r="C25" s="2">
        <v>0.22195899999999999</v>
      </c>
      <c r="D25" s="2">
        <f t="shared" si="0"/>
        <v>0.57486099999999996</v>
      </c>
      <c r="E25" s="2">
        <v>0.17417162287140101</v>
      </c>
      <c r="F25" s="2">
        <v>4.7787377128599103E-2</v>
      </c>
      <c r="G25" s="2">
        <f t="shared" si="1"/>
        <v>0.27855601014030773</v>
      </c>
      <c r="H25" s="2">
        <f t="shared" si="2"/>
        <v>0.74903262287140082</v>
      </c>
      <c r="I25" s="2">
        <f t="shared" si="3"/>
        <v>0.57486099999999996</v>
      </c>
      <c r="J25" s="2">
        <v>0.50302698356908304</v>
      </c>
      <c r="K25" s="2">
        <f t="shared" si="4"/>
        <v>0.76747124550634704</v>
      </c>
    </row>
    <row r="26" spans="1:11">
      <c r="A26" s="1">
        <v>1981</v>
      </c>
      <c r="B26" s="2">
        <v>0.95577999999999996</v>
      </c>
      <c r="C26" s="2">
        <v>0.31875199999999998</v>
      </c>
      <c r="D26" s="2">
        <f t="shared" si="0"/>
        <v>0.63702799999999993</v>
      </c>
      <c r="E26" s="2">
        <v>0.21436673938963499</v>
      </c>
      <c r="F26" s="2">
        <v>0.104385260610365</v>
      </c>
      <c r="G26" s="2">
        <f t="shared" si="1"/>
        <v>0.33349934085249744</v>
      </c>
      <c r="H26" s="2">
        <f t="shared" si="2"/>
        <v>0.85139473938963495</v>
      </c>
      <c r="I26" s="2">
        <f t="shared" si="3"/>
        <v>0.63702799999999993</v>
      </c>
      <c r="J26" s="2">
        <v>0.50767793910869896</v>
      </c>
      <c r="K26" s="2">
        <f t="shared" si="4"/>
        <v>0.74821697918486718</v>
      </c>
    </row>
    <row r="27" spans="1:11">
      <c r="A27" s="1">
        <v>1982</v>
      </c>
      <c r="B27" s="2">
        <v>0.83842000000000005</v>
      </c>
      <c r="C27" s="2">
        <v>0.22947799999999999</v>
      </c>
      <c r="D27" s="2">
        <f t="shared" si="0"/>
        <v>0.60894200000000009</v>
      </c>
      <c r="E27" s="2">
        <v>0.180783635577735</v>
      </c>
      <c r="F27" s="2">
        <v>4.8694364422265303E-2</v>
      </c>
      <c r="G27" s="2">
        <f t="shared" si="1"/>
        <v>0.27370291739223773</v>
      </c>
      <c r="H27" s="2">
        <f t="shared" si="2"/>
        <v>0.78972563557773479</v>
      </c>
      <c r="I27" s="2">
        <f t="shared" si="3"/>
        <v>0.60894200000000009</v>
      </c>
      <c r="J27" s="2">
        <v>0.50594074304135705</v>
      </c>
      <c r="K27" s="2">
        <f t="shared" si="4"/>
        <v>0.77108045195281028</v>
      </c>
    </row>
    <row r="28" spans="1:11">
      <c r="A28" s="1">
        <v>1983</v>
      </c>
      <c r="B28" s="2">
        <v>0.75688</v>
      </c>
      <c r="C28" s="2">
        <v>0.156307</v>
      </c>
      <c r="D28" s="2">
        <f t="shared" si="0"/>
        <v>0.60057300000000002</v>
      </c>
      <c r="E28" s="2">
        <v>0.10895911651823401</v>
      </c>
      <c r="F28" s="2">
        <v>4.7347883481766002E-2</v>
      </c>
      <c r="G28" s="2">
        <f t="shared" si="1"/>
        <v>0.20651490328717895</v>
      </c>
      <c r="H28" s="2">
        <f t="shared" si="2"/>
        <v>0.709532116518234</v>
      </c>
      <c r="I28" s="2">
        <f t="shared" si="3"/>
        <v>0.60057300000000002</v>
      </c>
      <c r="J28" s="2">
        <v>0.48625860484514699</v>
      </c>
      <c r="K28" s="2">
        <f t="shared" si="4"/>
        <v>0.84643525785286444</v>
      </c>
    </row>
    <row r="29" spans="1:11">
      <c r="A29" s="1">
        <v>1984</v>
      </c>
      <c r="B29" s="2">
        <v>0.86285000000000001</v>
      </c>
      <c r="C29" s="2">
        <v>0.25079499999999999</v>
      </c>
      <c r="D29" s="2">
        <f t="shared" si="0"/>
        <v>0.61205500000000002</v>
      </c>
      <c r="E29" s="2">
        <v>0.16262754447216801</v>
      </c>
      <c r="F29" s="2">
        <v>8.8167455527831604E-2</v>
      </c>
      <c r="G29" s="2">
        <f t="shared" si="1"/>
        <v>0.2906588630700585</v>
      </c>
      <c r="H29" s="2">
        <f t="shared" si="2"/>
        <v>0.77468254447216844</v>
      </c>
      <c r="I29" s="2">
        <f t="shared" si="3"/>
        <v>0.61205500000000002</v>
      </c>
      <c r="J29" s="2">
        <v>0.49504986468214701</v>
      </c>
      <c r="K29" s="2">
        <f t="shared" si="4"/>
        <v>0.79007201642451486</v>
      </c>
    </row>
    <row r="30" spans="1:11">
      <c r="A30" s="1">
        <v>1985</v>
      </c>
      <c r="B30" s="2">
        <v>0.83006999999999997</v>
      </c>
      <c r="C30" s="2">
        <v>0.22525200000000001</v>
      </c>
      <c r="D30" s="2">
        <f t="shared" si="0"/>
        <v>0.60481799999999997</v>
      </c>
      <c r="E30" s="2">
        <v>0.13727642795393499</v>
      </c>
      <c r="F30" s="2">
        <v>8.7975572046065598E-2</v>
      </c>
      <c r="G30" s="2">
        <f t="shared" si="1"/>
        <v>0.2713650655968774</v>
      </c>
      <c r="H30" s="2">
        <f t="shared" si="2"/>
        <v>0.74209442795393432</v>
      </c>
      <c r="I30" s="2">
        <f t="shared" si="3"/>
        <v>0.60481799999999997</v>
      </c>
      <c r="J30" s="2">
        <v>0.49928093208081797</v>
      </c>
      <c r="K30" s="2">
        <f t="shared" si="4"/>
        <v>0.81501487845364096</v>
      </c>
    </row>
    <row r="31" spans="1:11">
      <c r="A31" s="1">
        <v>1986</v>
      </c>
      <c r="B31" s="2">
        <v>0.74214999999999998</v>
      </c>
      <c r="C31" s="2">
        <v>0.13137699999999999</v>
      </c>
      <c r="D31" s="2">
        <f t="shared" si="0"/>
        <v>0.61077300000000001</v>
      </c>
      <c r="E31" s="2">
        <v>0.115310610165067</v>
      </c>
      <c r="F31" s="2">
        <v>1.6066389834932901E-2</v>
      </c>
      <c r="G31" s="2">
        <f t="shared" si="1"/>
        <v>0.17702216533045881</v>
      </c>
      <c r="H31" s="2">
        <f t="shared" si="2"/>
        <v>0.72608361016506706</v>
      </c>
      <c r="I31" s="2">
        <f t="shared" si="3"/>
        <v>0.61077300000000001</v>
      </c>
      <c r="J31" s="2">
        <v>0.50747640482116096</v>
      </c>
      <c r="K31" s="2">
        <f t="shared" si="4"/>
        <v>0.84118824808777537</v>
      </c>
    </row>
    <row r="32" spans="1:11">
      <c r="A32" s="1">
        <v>1987</v>
      </c>
      <c r="B32" s="2">
        <v>0.56947999999999999</v>
      </c>
      <c r="C32" s="2">
        <v>5.0806999999999901E-2</v>
      </c>
      <c r="D32" s="2">
        <f t="shared" si="0"/>
        <v>0.51867300000000005</v>
      </c>
      <c r="E32" s="2">
        <v>4.95787012706334E-2</v>
      </c>
      <c r="F32" s="2">
        <v>1.2282987293666199E-3</v>
      </c>
      <c r="G32" s="2">
        <f t="shared" si="1"/>
        <v>8.9216478190629875E-2</v>
      </c>
      <c r="H32" s="2">
        <f t="shared" si="2"/>
        <v>0.5682517012706334</v>
      </c>
      <c r="I32" s="2">
        <f t="shared" si="3"/>
        <v>0.51867300000000005</v>
      </c>
      <c r="J32" s="2">
        <v>0.52313272741812999</v>
      </c>
      <c r="K32" s="2">
        <f t="shared" si="4"/>
        <v>0.91275221673815776</v>
      </c>
    </row>
    <row r="33" spans="1:11">
      <c r="A33" s="1">
        <v>1988</v>
      </c>
      <c r="B33" s="2">
        <v>0.66976999999999998</v>
      </c>
      <c r="C33" s="2">
        <v>0.125527</v>
      </c>
      <c r="D33" s="2">
        <f t="shared" si="0"/>
        <v>0.54424300000000003</v>
      </c>
      <c r="E33" s="2">
        <v>9.4207220330134095E-2</v>
      </c>
      <c r="F33" s="2">
        <v>3.1319779669865898E-2</v>
      </c>
      <c r="G33" s="2">
        <f t="shared" si="1"/>
        <v>0.18741806888932022</v>
      </c>
      <c r="H33" s="2">
        <f t="shared" si="2"/>
        <v>0.6384502203301341</v>
      </c>
      <c r="I33" s="2">
        <f t="shared" si="3"/>
        <v>0.54424300000000003</v>
      </c>
      <c r="J33" s="2">
        <v>0.530527775688033</v>
      </c>
      <c r="K33" s="2">
        <f t="shared" si="4"/>
        <v>0.85244390661903013</v>
      </c>
    </row>
    <row r="34" spans="1:11">
      <c r="A34" s="1">
        <v>1989</v>
      </c>
      <c r="B34" s="2">
        <v>0.94693000000000005</v>
      </c>
      <c r="C34" s="2">
        <v>0.34013599999999999</v>
      </c>
      <c r="D34" s="2">
        <f t="shared" si="0"/>
        <v>0.60679400000000006</v>
      </c>
      <c r="E34" s="2">
        <v>0.25763694701343498</v>
      </c>
      <c r="F34" s="2">
        <v>8.2499052986564805E-2</v>
      </c>
      <c r="G34" s="2">
        <f t="shared" si="1"/>
        <v>0.35919867360839763</v>
      </c>
      <c r="H34" s="2">
        <f t="shared" ref="H34:H59" si="5">B34-F34</f>
        <v>0.86443094701343526</v>
      </c>
      <c r="I34" s="2">
        <f t="shared" ref="I34:I59" si="6">B34-C34</f>
        <v>0.60679400000000006</v>
      </c>
      <c r="J34" s="2">
        <v>0.45516094891900499</v>
      </c>
      <c r="K34" s="2">
        <f t="shared" ref="K34:K59" si="7">I34/H34</f>
        <v>0.70195774699696056</v>
      </c>
    </row>
    <row r="35" spans="1:11">
      <c r="A35" s="1">
        <v>1990</v>
      </c>
      <c r="B35" s="2">
        <v>0.84128999999999998</v>
      </c>
      <c r="C35" s="2">
        <v>0.18504200000000001</v>
      </c>
      <c r="D35" s="2">
        <f t="shared" si="0"/>
        <v>0.65624799999999994</v>
      </c>
      <c r="E35" s="2">
        <v>0.136404025412668</v>
      </c>
      <c r="F35" s="2">
        <v>4.8637974587332301E-2</v>
      </c>
      <c r="G35" s="2">
        <f t="shared" si="1"/>
        <v>0.21995031439812671</v>
      </c>
      <c r="H35" s="2">
        <f t="shared" si="5"/>
        <v>0.79265202541266766</v>
      </c>
      <c r="I35" s="2">
        <f t="shared" si="6"/>
        <v>0.65624799999999994</v>
      </c>
      <c r="J35" s="2">
        <v>0.48102828712961498</v>
      </c>
      <c r="K35" s="2">
        <f t="shared" si="7"/>
        <v>0.82791436716300126</v>
      </c>
    </row>
    <row r="36" spans="1:11">
      <c r="A36" s="1">
        <v>1991</v>
      </c>
      <c r="B36" s="2">
        <v>0.49328</v>
      </c>
      <c r="C36" s="2">
        <v>1.968E-2</v>
      </c>
      <c r="D36" s="2">
        <f t="shared" si="0"/>
        <v>0.47360000000000002</v>
      </c>
      <c r="E36" s="2">
        <v>1.968E-2</v>
      </c>
      <c r="F36" s="2">
        <v>0</v>
      </c>
      <c r="G36" s="2">
        <f t="shared" si="1"/>
        <v>3.9896204995134611E-2</v>
      </c>
      <c r="H36" s="2">
        <f t="shared" si="5"/>
        <v>0.49328</v>
      </c>
      <c r="I36" s="2">
        <f t="shared" si="6"/>
        <v>0.47360000000000002</v>
      </c>
      <c r="J36" s="2">
        <v>0.53202003892841498</v>
      </c>
      <c r="K36" s="2">
        <f t="shared" si="7"/>
        <v>0.96010379500486542</v>
      </c>
    </row>
    <row r="37" spans="1:11">
      <c r="A37" s="1">
        <v>1992</v>
      </c>
      <c r="B37" s="2">
        <v>0.51329999999999998</v>
      </c>
      <c r="C37" s="2">
        <v>5.6924000000000002E-2</v>
      </c>
      <c r="D37" s="2">
        <f t="shared" si="0"/>
        <v>0.456376</v>
      </c>
      <c r="E37" s="2">
        <v>5.3431207623800298E-2</v>
      </c>
      <c r="F37" s="2">
        <v>3.4927923761997001E-3</v>
      </c>
      <c r="G37" s="2">
        <f t="shared" si="1"/>
        <v>0.11089811026690045</v>
      </c>
      <c r="H37" s="2">
        <f t="shared" si="5"/>
        <v>0.50980720762380027</v>
      </c>
      <c r="I37" s="2">
        <f t="shared" si="6"/>
        <v>0.456376</v>
      </c>
      <c r="J37" s="2">
        <v>0.452220780569356</v>
      </c>
      <c r="K37" s="2">
        <f t="shared" si="7"/>
        <v>0.89519330675444564</v>
      </c>
    </row>
    <row r="38" spans="1:11">
      <c r="A38" s="1">
        <v>1993</v>
      </c>
      <c r="B38" s="2">
        <v>0.63244</v>
      </c>
      <c r="C38" s="2">
        <v>2.9367999999999998E-2</v>
      </c>
      <c r="D38" s="2">
        <f t="shared" si="0"/>
        <v>0.60307200000000005</v>
      </c>
      <c r="E38" s="2">
        <v>2.9367999999999998E-2</v>
      </c>
      <c r="F38" s="2">
        <v>0</v>
      </c>
      <c r="G38" s="2">
        <f t="shared" si="1"/>
        <v>4.6436025551831003E-2</v>
      </c>
      <c r="H38" s="2">
        <f t="shared" si="5"/>
        <v>0.63244</v>
      </c>
      <c r="I38" s="2">
        <f t="shared" si="6"/>
        <v>0.60307200000000005</v>
      </c>
      <c r="J38" s="2">
        <v>0.52621893595872404</v>
      </c>
      <c r="K38" s="2">
        <f t="shared" si="7"/>
        <v>0.95356397444816909</v>
      </c>
    </row>
    <row r="39" spans="1:11">
      <c r="A39" s="1">
        <v>1994</v>
      </c>
      <c r="B39" s="2">
        <v>0.79452999999999996</v>
      </c>
      <c r="C39" s="2">
        <v>0.215505</v>
      </c>
      <c r="D39" s="2">
        <f t="shared" si="0"/>
        <v>0.5790249999999999</v>
      </c>
      <c r="E39" s="2">
        <v>0.14367793430710199</v>
      </c>
      <c r="F39" s="2">
        <v>7.1827065692898595E-2</v>
      </c>
      <c r="G39" s="2">
        <f t="shared" si="1"/>
        <v>0.27123582495311693</v>
      </c>
      <c r="H39" s="2">
        <f t="shared" si="5"/>
        <v>0.72270293430710142</v>
      </c>
      <c r="I39" s="2">
        <f t="shared" si="6"/>
        <v>0.5790249999999999</v>
      </c>
      <c r="J39" s="2">
        <v>0.49246230282919401</v>
      </c>
      <c r="K39" s="2">
        <f t="shared" si="7"/>
        <v>0.80119364750489885</v>
      </c>
    </row>
    <row r="40" spans="1:11">
      <c r="A40" s="1">
        <v>1995</v>
      </c>
      <c r="B40" s="2">
        <v>0.66113999999999995</v>
      </c>
      <c r="C40" s="2">
        <v>9.3160000000000007E-2</v>
      </c>
      <c r="D40" s="2">
        <f t="shared" si="0"/>
        <v>0.56797999999999993</v>
      </c>
      <c r="E40" s="2">
        <v>7.7130610165066907E-2</v>
      </c>
      <c r="F40" s="2">
        <v>1.6029389834932899E-2</v>
      </c>
      <c r="G40" s="2">
        <f t="shared" si="1"/>
        <v>0.14090812838430591</v>
      </c>
      <c r="H40" s="2">
        <f t="shared" si="5"/>
        <v>0.6451106101650671</v>
      </c>
      <c r="I40" s="2">
        <f t="shared" si="6"/>
        <v>0.56797999999999993</v>
      </c>
      <c r="J40" s="2">
        <v>0.54205440457418397</v>
      </c>
      <c r="K40" s="2">
        <f t="shared" si="7"/>
        <v>0.88043816215434523</v>
      </c>
    </row>
    <row r="41" spans="1:11">
      <c r="A41" s="1">
        <v>1996</v>
      </c>
      <c r="B41" s="2">
        <v>1.1718999999999999</v>
      </c>
      <c r="C41" s="2">
        <v>0.49146200000000001</v>
      </c>
      <c r="D41" s="2">
        <f t="shared" si="0"/>
        <v>0.68043799999999988</v>
      </c>
      <c r="E41" s="2">
        <v>0.27146818004990297</v>
      </c>
      <c r="F41" s="2">
        <v>0.21999381995009701</v>
      </c>
      <c r="G41" s="2">
        <f t="shared" si="1"/>
        <v>0.419371960064852</v>
      </c>
      <c r="H41" s="2">
        <f t="shared" si="5"/>
        <v>0.95190618004990291</v>
      </c>
      <c r="I41" s="2">
        <f t="shared" si="6"/>
        <v>0.68043799999999988</v>
      </c>
      <c r="J41" s="2">
        <v>0.49998701439822801</v>
      </c>
      <c r="K41" s="2">
        <f t="shared" si="7"/>
        <v>0.71481624372301955</v>
      </c>
    </row>
    <row r="42" spans="1:11">
      <c r="A42" s="1">
        <v>1997</v>
      </c>
      <c r="B42" s="2">
        <v>0.81806000000000001</v>
      </c>
      <c r="C42" s="2">
        <v>0.21241499999999999</v>
      </c>
      <c r="D42" s="2">
        <f t="shared" si="0"/>
        <v>0.60564499999999999</v>
      </c>
      <c r="E42" s="2">
        <v>0.161134531765835</v>
      </c>
      <c r="F42" s="2">
        <v>5.1280468234165398E-2</v>
      </c>
      <c r="G42" s="2">
        <f t="shared" si="1"/>
        <v>0.2596569933745691</v>
      </c>
      <c r="H42" s="2">
        <f t="shared" si="5"/>
        <v>0.76677953176583458</v>
      </c>
      <c r="I42" s="2">
        <f t="shared" si="6"/>
        <v>0.60564499999999999</v>
      </c>
      <c r="J42" s="2">
        <v>0.47518634417801298</v>
      </c>
      <c r="K42" s="2">
        <f t="shared" si="7"/>
        <v>0.78985546028497389</v>
      </c>
    </row>
    <row r="43" spans="1:11">
      <c r="A43" s="1">
        <v>1998</v>
      </c>
      <c r="B43" s="2">
        <v>0.73758999999999997</v>
      </c>
      <c r="C43" s="2">
        <v>0.17572399999999999</v>
      </c>
      <c r="D43" s="2">
        <f t="shared" si="0"/>
        <v>0.56186599999999998</v>
      </c>
      <c r="E43" s="2">
        <v>0.13262232414203501</v>
      </c>
      <c r="F43" s="2">
        <v>4.3101675857965698E-2</v>
      </c>
      <c r="G43" s="2">
        <f t="shared" si="1"/>
        <v>0.23824075706015538</v>
      </c>
      <c r="H43" s="2">
        <f t="shared" si="5"/>
        <v>0.69448832414203432</v>
      </c>
      <c r="I43" s="2">
        <f t="shared" si="6"/>
        <v>0.56186599999999998</v>
      </c>
      <c r="J43" s="2">
        <v>0.50669590574039503</v>
      </c>
      <c r="K43" s="2">
        <f t="shared" si="7"/>
        <v>0.80903591963784993</v>
      </c>
    </row>
    <row r="44" spans="1:11">
      <c r="A44" s="1">
        <v>1999</v>
      </c>
      <c r="B44" s="2">
        <v>0.52398</v>
      </c>
      <c r="C44" s="2">
        <v>4.74199999999999E-2</v>
      </c>
      <c r="D44" s="2">
        <f t="shared" si="0"/>
        <v>0.47656000000000009</v>
      </c>
      <c r="E44" s="2">
        <v>4.0197207623800302E-2</v>
      </c>
      <c r="F44" s="2">
        <v>7.2227923761997003E-3</v>
      </c>
      <c r="G44" s="2">
        <f t="shared" si="1"/>
        <v>9.0499637390739907E-2</v>
      </c>
      <c r="H44" s="2">
        <f t="shared" si="5"/>
        <v>0.51675720762380029</v>
      </c>
      <c r="I44" s="2">
        <f t="shared" si="6"/>
        <v>0.47656000000000009</v>
      </c>
      <c r="J44" s="2">
        <v>0.408842261163056</v>
      </c>
      <c r="K44" s="2">
        <f t="shared" si="7"/>
        <v>0.92221258449661758</v>
      </c>
    </row>
    <row r="45" spans="1:11">
      <c r="A45" s="1">
        <v>2000</v>
      </c>
      <c r="B45" s="2">
        <v>0.67891000000000001</v>
      </c>
      <c r="C45" s="2">
        <v>9.17209999999999E-2</v>
      </c>
      <c r="D45" s="2">
        <f t="shared" si="0"/>
        <v>0.58718900000000007</v>
      </c>
      <c r="E45" s="2">
        <v>8.6558207623800398E-2</v>
      </c>
      <c r="F45" s="2">
        <v>5.1627923761997001E-3</v>
      </c>
      <c r="G45" s="2">
        <f t="shared" si="1"/>
        <v>0.13510038149386502</v>
      </c>
      <c r="H45" s="2">
        <f t="shared" si="5"/>
        <v>0.67374720762380036</v>
      </c>
      <c r="I45" s="2">
        <f t="shared" si="6"/>
        <v>0.58718900000000007</v>
      </c>
      <c r="J45" s="2">
        <v>0.45969487263754899</v>
      </c>
      <c r="K45" s="2">
        <f t="shared" si="7"/>
        <v>0.87152717422150461</v>
      </c>
    </row>
    <row r="46" spans="1:11">
      <c r="A46" s="1">
        <v>2001</v>
      </c>
      <c r="B46" s="2">
        <v>0.8387</v>
      </c>
      <c r="C46" s="2">
        <v>0.23610200000000001</v>
      </c>
      <c r="D46" s="2">
        <f t="shared" si="0"/>
        <v>0.60259799999999997</v>
      </c>
      <c r="E46" s="2">
        <v>0.15671793430710201</v>
      </c>
      <c r="F46" s="2">
        <v>7.9384065692898603E-2</v>
      </c>
      <c r="G46" s="2">
        <f t="shared" si="1"/>
        <v>0.28150947895552642</v>
      </c>
      <c r="H46" s="2">
        <f t="shared" si="5"/>
        <v>0.75931593430710143</v>
      </c>
      <c r="I46" s="2">
        <f t="shared" si="6"/>
        <v>0.60259799999999997</v>
      </c>
      <c r="J46" s="2">
        <v>0.46581865850596599</v>
      </c>
      <c r="K46" s="2">
        <f t="shared" si="7"/>
        <v>0.79360641963860368</v>
      </c>
    </row>
    <row r="47" spans="1:11">
      <c r="A47" s="1">
        <v>2002</v>
      </c>
      <c r="B47" s="2">
        <v>0.75639999999999996</v>
      </c>
      <c r="C47" s="2">
        <v>0.12617700000000001</v>
      </c>
      <c r="D47" s="2">
        <f t="shared" si="0"/>
        <v>0.63022299999999998</v>
      </c>
      <c r="E47" s="2">
        <v>0.1146733114357</v>
      </c>
      <c r="F47" s="2">
        <v>1.1503688564299499E-2</v>
      </c>
      <c r="G47" s="2">
        <f t="shared" si="1"/>
        <v>0.16681253305129565</v>
      </c>
      <c r="H47" s="2">
        <f t="shared" si="5"/>
        <v>0.74489631143570045</v>
      </c>
      <c r="I47" s="2">
        <f t="shared" si="6"/>
        <v>0.63022299999999998</v>
      </c>
      <c r="J47" s="2">
        <v>0.51150505605774499</v>
      </c>
      <c r="K47" s="2">
        <f t="shared" si="7"/>
        <v>0.84605466603173118</v>
      </c>
    </row>
    <row r="48" spans="1:11">
      <c r="A48" s="1">
        <v>2003</v>
      </c>
      <c r="B48" s="2">
        <v>0.83896000000000004</v>
      </c>
      <c r="C48" s="2">
        <v>0.24043900000000001</v>
      </c>
      <c r="D48" s="2">
        <f t="shared" si="0"/>
        <v>0.59852100000000008</v>
      </c>
      <c r="E48" s="2">
        <v>0.196031129224568</v>
      </c>
      <c r="F48" s="2">
        <v>4.44078707754322E-2</v>
      </c>
      <c r="G48" s="2">
        <f t="shared" si="1"/>
        <v>0.28659173262134069</v>
      </c>
      <c r="H48" s="2">
        <f t="shared" si="5"/>
        <v>0.79455212922456786</v>
      </c>
      <c r="I48" s="2">
        <f t="shared" si="6"/>
        <v>0.59852100000000008</v>
      </c>
      <c r="J48" s="2">
        <v>0.36876110205645002</v>
      </c>
      <c r="K48" s="2">
        <f t="shared" si="7"/>
        <v>0.75328097173953623</v>
      </c>
    </row>
    <row r="49" spans="1:11">
      <c r="A49" s="1">
        <v>2004</v>
      </c>
      <c r="B49" s="2">
        <v>0.92147999999999997</v>
      </c>
      <c r="C49" s="2">
        <v>0.28661999999999999</v>
      </c>
      <c r="D49" s="2">
        <f t="shared" si="0"/>
        <v>0.63485999999999998</v>
      </c>
      <c r="E49" s="2">
        <v>0.18953014193090201</v>
      </c>
      <c r="F49" s="2">
        <v>9.7089858069098298E-2</v>
      </c>
      <c r="G49" s="2">
        <f t="shared" si="1"/>
        <v>0.31104310457090767</v>
      </c>
      <c r="H49" s="2">
        <f t="shared" si="5"/>
        <v>0.82439014193090165</v>
      </c>
      <c r="I49" s="2">
        <f t="shared" si="6"/>
        <v>0.63485999999999998</v>
      </c>
      <c r="J49" s="2">
        <v>0.423448034529676</v>
      </c>
      <c r="K49" s="2">
        <f t="shared" si="7"/>
        <v>0.77009654495991342</v>
      </c>
    </row>
    <row r="50" spans="1:11">
      <c r="A50" s="1">
        <v>2005</v>
      </c>
      <c r="B50" s="2">
        <v>0.56691000000000003</v>
      </c>
      <c r="C50" s="2">
        <v>0.102495</v>
      </c>
      <c r="D50" s="2">
        <f t="shared" si="0"/>
        <v>0.46441500000000002</v>
      </c>
      <c r="E50" s="2">
        <v>9.1275610165066995E-2</v>
      </c>
      <c r="F50" s="2">
        <v>1.12193898349329E-2</v>
      </c>
      <c r="G50" s="2">
        <f t="shared" si="1"/>
        <v>0.18079589352807324</v>
      </c>
      <c r="H50" s="2">
        <f t="shared" si="5"/>
        <v>0.55569061016506716</v>
      </c>
      <c r="I50" s="2">
        <f t="shared" si="6"/>
        <v>0.46441500000000002</v>
      </c>
      <c r="J50" s="2">
        <v>0.38468182101252801</v>
      </c>
      <c r="K50" s="2">
        <f t="shared" si="7"/>
        <v>0.83574383209758785</v>
      </c>
    </row>
    <row r="51" spans="1:11">
      <c r="A51" s="1">
        <v>2006</v>
      </c>
      <c r="B51" s="2">
        <v>0.94262000000000001</v>
      </c>
      <c r="C51" s="2">
        <v>0.27237699999999998</v>
      </c>
      <c r="D51" s="2">
        <f t="shared" si="0"/>
        <v>0.67024300000000003</v>
      </c>
      <c r="E51" s="2">
        <v>0.151650129224568</v>
      </c>
      <c r="F51" s="2">
        <v>0.120726870775432</v>
      </c>
      <c r="G51" s="2">
        <f t="shared" si="1"/>
        <v>0.288957374127432</v>
      </c>
      <c r="H51" s="2">
        <f t="shared" si="5"/>
        <v>0.82189312922456803</v>
      </c>
      <c r="I51" s="2">
        <f t="shared" si="6"/>
        <v>0.67024300000000003</v>
      </c>
      <c r="J51" s="2">
        <v>0.39985623619914701</v>
      </c>
      <c r="K51" s="2">
        <f t="shared" si="7"/>
        <v>0.81548680256319284</v>
      </c>
    </row>
    <row r="52" spans="1:11">
      <c r="A52" s="1">
        <v>2007</v>
      </c>
      <c r="B52" s="2">
        <v>0.79017000000000004</v>
      </c>
      <c r="C52" s="2">
        <v>0.105056</v>
      </c>
      <c r="D52" s="2">
        <f t="shared" si="0"/>
        <v>0.685114</v>
      </c>
      <c r="E52" s="2">
        <v>8.9725311435700394E-2</v>
      </c>
      <c r="F52" s="2">
        <v>1.53306885642995E-2</v>
      </c>
      <c r="G52" s="2">
        <f t="shared" si="1"/>
        <v>0.13295366819798271</v>
      </c>
      <c r="H52" s="2">
        <f t="shared" si="5"/>
        <v>0.77483931143570051</v>
      </c>
      <c r="I52" s="2">
        <f t="shared" si="6"/>
        <v>0.685114</v>
      </c>
      <c r="J52" s="2">
        <v>0.29546511129029901</v>
      </c>
      <c r="K52" s="2">
        <f t="shared" si="7"/>
        <v>0.88420139490670857</v>
      </c>
    </row>
    <row r="53" spans="1:11">
      <c r="A53" s="1">
        <v>2008</v>
      </c>
      <c r="B53" s="2">
        <v>0.79039999999999999</v>
      </c>
      <c r="C53" s="2">
        <v>0.27522200000000102</v>
      </c>
      <c r="D53" s="2">
        <f t="shared" si="0"/>
        <v>0.51517799999999903</v>
      </c>
      <c r="E53" s="2">
        <v>0.17672763557773499</v>
      </c>
      <c r="F53" s="2">
        <v>9.8494364422265293E-2</v>
      </c>
      <c r="G53" s="2">
        <f>C53/B53</f>
        <v>0.34820597165992034</v>
      </c>
      <c r="H53" s="2">
        <f t="shared" si="5"/>
        <v>0.69190563557773466</v>
      </c>
      <c r="I53" s="2">
        <f t="shared" si="6"/>
        <v>0.51517799999999903</v>
      </c>
      <c r="J53" s="2">
        <v>0.48257575354105497</v>
      </c>
      <c r="K53" s="2">
        <f t="shared" si="7"/>
        <v>0.74457841287826809</v>
      </c>
    </row>
    <row r="54" spans="1:11">
      <c r="A54" s="1">
        <v>2009</v>
      </c>
      <c r="B54" s="2">
        <v>0.85314999999999996</v>
      </c>
      <c r="C54" s="2">
        <v>0.204147</v>
      </c>
      <c r="D54" s="2">
        <f t="shared" si="0"/>
        <v>0.649003</v>
      </c>
      <c r="E54" s="2">
        <v>0.143358427953935</v>
      </c>
      <c r="F54" s="2">
        <v>6.0788572046065602E-2</v>
      </c>
      <c r="G54" s="2">
        <f t="shared" si="1"/>
        <v>0.23928617476410949</v>
      </c>
      <c r="H54" s="2">
        <f t="shared" si="5"/>
        <v>0.79236142795393438</v>
      </c>
      <c r="I54" s="2">
        <f t="shared" si="6"/>
        <v>0.649003</v>
      </c>
      <c r="J54" s="2">
        <v>0.48014869565803497</v>
      </c>
      <c r="K54" s="2">
        <f t="shared" si="7"/>
        <v>0.81907444898709936</v>
      </c>
    </row>
    <row r="55" spans="1:11">
      <c r="A55" s="1">
        <v>2010</v>
      </c>
      <c r="B55" s="2">
        <v>0.64892000000000005</v>
      </c>
      <c r="C55" s="2">
        <v>7.9681000000000002E-2</v>
      </c>
      <c r="D55" s="2">
        <f t="shared" si="0"/>
        <v>0.56923900000000005</v>
      </c>
      <c r="E55" s="2">
        <v>7.6060805082533406E-2</v>
      </c>
      <c r="F55" s="2">
        <v>3.6201949174664602E-3</v>
      </c>
      <c r="G55" s="2">
        <f t="shared" si="1"/>
        <v>0.12279017444369104</v>
      </c>
      <c r="H55" s="2">
        <f t="shared" si="5"/>
        <v>0.6452998050825336</v>
      </c>
      <c r="I55" s="2">
        <f t="shared" si="6"/>
        <v>0.56923900000000005</v>
      </c>
      <c r="J55" s="2">
        <v>0.53164519256146203</v>
      </c>
      <c r="K55" s="2">
        <f t="shared" si="7"/>
        <v>0.8821310583337223</v>
      </c>
    </row>
    <row r="56" spans="1:11">
      <c r="A56" s="1">
        <v>2011</v>
      </c>
      <c r="B56" s="2">
        <v>0.98907999999999996</v>
      </c>
      <c r="C56" s="2">
        <v>0.24750900000000001</v>
      </c>
      <c r="D56" s="2">
        <f t="shared" si="0"/>
        <v>0.74157099999999998</v>
      </c>
      <c r="E56" s="2">
        <v>0.164794531765835</v>
      </c>
      <c r="F56" s="2">
        <v>8.2714468234165395E-2</v>
      </c>
      <c r="G56" s="2">
        <f t="shared" si="1"/>
        <v>0.25024163869454447</v>
      </c>
      <c r="H56" s="2">
        <f t="shared" si="5"/>
        <v>0.90636553176583456</v>
      </c>
      <c r="I56" s="2">
        <f t="shared" si="6"/>
        <v>0.74157099999999998</v>
      </c>
      <c r="J56" s="2">
        <v>0.507375149590097</v>
      </c>
      <c r="K56" s="2">
        <f t="shared" si="7"/>
        <v>0.81818093695071104</v>
      </c>
    </row>
    <row r="57" spans="1:11">
      <c r="A57" s="1">
        <v>2012</v>
      </c>
      <c r="B57" s="2">
        <v>0.84558</v>
      </c>
      <c r="C57" s="2">
        <v>0.11337899999999999</v>
      </c>
      <c r="D57" s="2">
        <f t="shared" si="0"/>
        <v>0.73220099999999999</v>
      </c>
      <c r="E57" s="2">
        <v>9.7171324142034304E-2</v>
      </c>
      <c r="F57" s="2">
        <v>1.62076758579657E-2</v>
      </c>
      <c r="G57" s="2">
        <f t="shared" si="1"/>
        <v>0.13408429716880721</v>
      </c>
      <c r="H57" s="2">
        <f t="shared" si="5"/>
        <v>0.82937232414203432</v>
      </c>
      <c r="I57" s="2">
        <f t="shared" si="6"/>
        <v>0.73220099999999999</v>
      </c>
      <c r="J57" s="2">
        <v>0.53016801397723301</v>
      </c>
      <c r="K57" s="2">
        <f t="shared" si="7"/>
        <v>0.88283751300411939</v>
      </c>
    </row>
    <row r="58" spans="1:11">
      <c r="A58" s="1">
        <v>2013</v>
      </c>
      <c r="B58" s="2">
        <v>0.91944999999999999</v>
      </c>
      <c r="C58" s="2">
        <v>0.26373600000000003</v>
      </c>
      <c r="D58" s="2">
        <f t="shared" si="0"/>
        <v>0.65571399999999991</v>
      </c>
      <c r="E58" s="2">
        <v>0.158221141930902</v>
      </c>
      <c r="F58" s="2">
        <v>0.10551485806909799</v>
      </c>
      <c r="G58" s="2">
        <f t="shared" si="1"/>
        <v>0.28684104627766605</v>
      </c>
      <c r="H58" s="2">
        <f t="shared" si="5"/>
        <v>0.813935141930902</v>
      </c>
      <c r="I58" s="2">
        <f t="shared" si="6"/>
        <v>0.65571399999999991</v>
      </c>
      <c r="J58" s="2">
        <v>0.52483905719980595</v>
      </c>
      <c r="K58" s="2">
        <f t="shared" si="7"/>
        <v>0.80560964408594848</v>
      </c>
    </row>
    <row r="59" spans="1:11">
      <c r="A59" s="1">
        <v>2014</v>
      </c>
      <c r="B59" s="2">
        <v>0.78532000000000002</v>
      </c>
      <c r="C59" s="2">
        <v>0.15085799999999999</v>
      </c>
      <c r="D59" s="2">
        <f t="shared" si="0"/>
        <v>0.63446200000000008</v>
      </c>
      <c r="E59" s="2">
        <v>0.11137551905950099</v>
      </c>
      <c r="F59" s="2">
        <v>3.9482480940499297E-2</v>
      </c>
      <c r="G59" s="2">
        <f t="shared" si="1"/>
        <v>0.19209748892171344</v>
      </c>
      <c r="H59" s="2">
        <f t="shared" si="5"/>
        <v>0.74583751905950069</v>
      </c>
      <c r="I59" s="2">
        <f t="shared" si="6"/>
        <v>0.63446200000000008</v>
      </c>
      <c r="J59" s="2">
        <v>0.51314545283008595</v>
      </c>
      <c r="K59" s="2">
        <f t="shared" si="7"/>
        <v>0.85067053317464525</v>
      </c>
    </row>
    <row r="60" spans="1:11">
      <c r="E60" s="2"/>
      <c r="F60" s="2"/>
    </row>
    <row r="61" spans="1:11">
      <c r="E61" s="2"/>
      <c r="F61" s="2"/>
    </row>
    <row r="62" spans="1:11">
      <c r="E62" s="2"/>
      <c r="F62" s="2"/>
    </row>
    <row r="63" spans="1:11">
      <c r="E63" s="2"/>
      <c r="F63" s="2"/>
    </row>
    <row r="64" spans="1:11">
      <c r="E64" s="2"/>
      <c r="F64" s="2"/>
    </row>
    <row r="65" spans="5:6">
      <c r="E65" s="2"/>
      <c r="F65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3"/>
  <sheetViews>
    <sheetView workbookViewId="0">
      <selection activeCell="F2" sqref="F2:F59"/>
    </sheetView>
  </sheetViews>
  <sheetFormatPr baseColWidth="10" defaultRowHeight="15" x14ac:dyDescent="0"/>
  <cols>
    <col min="1" max="1" width="5.1640625" style="1" bestFit="1" customWidth="1"/>
    <col min="2" max="2" width="16.33203125" style="1" bestFit="1" customWidth="1"/>
    <col min="3" max="3" width="13.83203125" style="1" bestFit="1" customWidth="1"/>
    <col min="4" max="4" width="16.83203125" style="1" bestFit="1" customWidth="1"/>
    <col min="5" max="5" width="13" style="1" bestFit="1" customWidth="1"/>
    <col min="6" max="6" width="14.1640625" style="1" bestFit="1" customWidth="1"/>
    <col min="7" max="7" width="12.33203125" style="1" bestFit="1" customWidth="1"/>
    <col min="8" max="8" width="7.1640625" style="1" bestFit="1" customWidth="1"/>
    <col min="9" max="9" width="6.6640625" style="1" bestFit="1" customWidth="1"/>
    <col min="10" max="10" width="9.1640625" style="1" bestFit="1" customWidth="1"/>
    <col min="11" max="11" width="7.5" style="1" bestFit="1" customWidth="1"/>
    <col min="12" max="16384" width="10.83203125" style="1"/>
  </cols>
  <sheetData>
    <row r="1" spans="1:11" s="4" customFormat="1">
      <c r="A1" s="4" t="s">
        <v>0</v>
      </c>
      <c r="B1" s="4" t="s">
        <v>1</v>
      </c>
      <c r="C1" s="4" t="s">
        <v>2</v>
      </c>
      <c r="D1" s="4" t="s">
        <v>9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10</v>
      </c>
    </row>
    <row r="2" spans="1:11">
      <c r="A2" s="1">
        <v>1957</v>
      </c>
      <c r="B2" s="2">
        <v>0.63404000000000005</v>
      </c>
      <c r="C2" s="2">
        <v>7.6470999999999997E-2</v>
      </c>
      <c r="D2" s="2">
        <f t="shared" ref="D2:D59" si="0">B2-C2</f>
        <v>0.55756900000000009</v>
      </c>
      <c r="E2" s="2">
        <v>4.7620664427647799E-2</v>
      </c>
      <c r="F2" s="2">
        <v>2.0044225063702601E-2</v>
      </c>
      <c r="G2" s="2">
        <f t="shared" ref="G2:G59" si="1">C2/B2</f>
        <v>0.12060910983534161</v>
      </c>
      <c r="H2" s="2">
        <f t="shared" ref="H2:H33" si="2">B2-F2</f>
        <v>0.61399577493629742</v>
      </c>
      <c r="I2" s="2">
        <f t="shared" ref="I2:I33" si="3">B2-C2</f>
        <v>0.55756900000000009</v>
      </c>
      <c r="J2" s="2">
        <v>0.458698630266765</v>
      </c>
      <c r="K2" s="2">
        <f t="shared" ref="K2:K33" si="4">I2/H2</f>
        <v>0.90809908269783834</v>
      </c>
    </row>
    <row r="3" spans="1:11">
      <c r="A3" s="1">
        <v>1958</v>
      </c>
      <c r="B3" s="2">
        <v>0.93776000000000004</v>
      </c>
      <c r="C3" s="2">
        <v>0.358678</v>
      </c>
      <c r="D3" s="2">
        <f t="shared" si="0"/>
        <v>0.5790820000000001</v>
      </c>
      <c r="E3" s="2">
        <v>0.22153288620584</v>
      </c>
      <c r="F3" s="2">
        <v>9.5841114826951498E-2</v>
      </c>
      <c r="G3" s="2">
        <f t="shared" si="1"/>
        <v>0.38248379116191772</v>
      </c>
      <c r="H3" s="2">
        <f t="shared" si="2"/>
        <v>0.84191888517304858</v>
      </c>
      <c r="I3" s="2">
        <f t="shared" si="3"/>
        <v>0.5790820000000001</v>
      </c>
      <c r="J3" s="2">
        <v>0.44861160750518198</v>
      </c>
      <c r="K3" s="2">
        <f t="shared" si="4"/>
        <v>0.68781210422780237</v>
      </c>
    </row>
    <row r="4" spans="1:11">
      <c r="A4" s="1">
        <v>1959</v>
      </c>
      <c r="B4" s="2">
        <v>0.70333999999999997</v>
      </c>
      <c r="C4" s="2">
        <v>7.9388E-2</v>
      </c>
      <c r="D4" s="2">
        <f t="shared" si="0"/>
        <v>0.62395199999999995</v>
      </c>
      <c r="E4" s="2">
        <v>6.3709849726935094E-2</v>
      </c>
      <c r="F4" s="2">
        <v>6.5361291008469999E-3</v>
      </c>
      <c r="G4" s="2">
        <f t="shared" si="1"/>
        <v>0.11287286376432451</v>
      </c>
      <c r="H4" s="2">
        <f t="shared" si="2"/>
        <v>0.69680387089915297</v>
      </c>
      <c r="I4" s="2">
        <f t="shared" si="3"/>
        <v>0.62395199999999995</v>
      </c>
      <c r="J4" s="2">
        <v>0.52509954017245797</v>
      </c>
      <c r="K4" s="2">
        <f t="shared" si="4"/>
        <v>0.8954485272805025</v>
      </c>
    </row>
    <row r="5" spans="1:11">
      <c r="A5" s="1">
        <v>1960</v>
      </c>
      <c r="B5" s="2">
        <v>0.74778999999999995</v>
      </c>
      <c r="C5" s="2">
        <v>0.14380899999999999</v>
      </c>
      <c r="D5" s="2">
        <f t="shared" si="0"/>
        <v>0.60398099999999999</v>
      </c>
      <c r="E5" s="2">
        <v>0.108343458167067</v>
      </c>
      <c r="F5" s="2">
        <v>1.8905042478427801E-2</v>
      </c>
      <c r="G5" s="2">
        <f t="shared" si="1"/>
        <v>0.19231201273084689</v>
      </c>
      <c r="H5" s="2">
        <f t="shared" si="2"/>
        <v>0.72888495752157212</v>
      </c>
      <c r="I5" s="2">
        <f t="shared" si="3"/>
        <v>0.60398099999999999</v>
      </c>
      <c r="J5" s="2">
        <v>0.48859466547420899</v>
      </c>
      <c r="K5" s="2">
        <f t="shared" si="4"/>
        <v>0.82863693888500167</v>
      </c>
    </row>
    <row r="6" spans="1:11">
      <c r="A6" s="1">
        <v>1961</v>
      </c>
      <c r="B6" s="2">
        <v>0.66596</v>
      </c>
      <c r="C6" s="2">
        <v>0.148728</v>
      </c>
      <c r="D6" s="2">
        <f t="shared" si="0"/>
        <v>0.51723200000000003</v>
      </c>
      <c r="E6" s="2">
        <v>0.113250695839101</v>
      </c>
      <c r="F6" s="2">
        <v>1.8350351411092401E-2</v>
      </c>
      <c r="G6" s="2">
        <f t="shared" si="1"/>
        <v>0.22332872845215929</v>
      </c>
      <c r="H6" s="2">
        <f t="shared" si="2"/>
        <v>0.64760964858890757</v>
      </c>
      <c r="I6" s="2">
        <f t="shared" si="3"/>
        <v>0.51723200000000003</v>
      </c>
      <c r="J6" s="2">
        <v>0.50446974087318697</v>
      </c>
      <c r="K6" s="2">
        <f t="shared" si="4"/>
        <v>0.79867865021314832</v>
      </c>
    </row>
    <row r="7" spans="1:11">
      <c r="A7" s="1">
        <v>1962</v>
      </c>
      <c r="B7" s="2">
        <v>0.69418000000000002</v>
      </c>
      <c r="C7" s="2">
        <v>0.105519</v>
      </c>
      <c r="D7" s="2">
        <f t="shared" si="0"/>
        <v>0.58866099999999999</v>
      </c>
      <c r="E7" s="2">
        <v>5.9951103965029499E-2</v>
      </c>
      <c r="F7" s="2">
        <v>3.3416727948215999E-2</v>
      </c>
      <c r="G7" s="2">
        <f t="shared" si="1"/>
        <v>0.15200524359676165</v>
      </c>
      <c r="H7" s="2">
        <f t="shared" si="2"/>
        <v>0.66076327205178398</v>
      </c>
      <c r="I7" s="2">
        <f t="shared" si="3"/>
        <v>0.58866099999999999</v>
      </c>
      <c r="J7" s="2">
        <v>0.483841261710451</v>
      </c>
      <c r="K7" s="2">
        <f t="shared" si="4"/>
        <v>0.89088032718904908</v>
      </c>
    </row>
    <row r="8" spans="1:11">
      <c r="A8" s="1">
        <v>1963</v>
      </c>
      <c r="B8" s="2">
        <v>0.69445000000000001</v>
      </c>
      <c r="C8" s="2">
        <v>0.17772399999999999</v>
      </c>
      <c r="D8" s="2">
        <f t="shared" si="0"/>
        <v>0.51672600000000002</v>
      </c>
      <c r="E8" s="2">
        <v>0.11960843979166499</v>
      </c>
      <c r="F8" s="2">
        <v>3.7649538003325898E-2</v>
      </c>
      <c r="G8" s="2">
        <f t="shared" si="1"/>
        <v>0.25592051263589888</v>
      </c>
      <c r="H8" s="2">
        <f t="shared" si="2"/>
        <v>0.65680046199667408</v>
      </c>
      <c r="I8" s="2">
        <f t="shared" si="3"/>
        <v>0.51672600000000002</v>
      </c>
      <c r="J8" s="2">
        <v>0.47436009437040599</v>
      </c>
      <c r="K8" s="2">
        <f t="shared" si="4"/>
        <v>0.78673208972653952</v>
      </c>
    </row>
    <row r="9" spans="1:11">
      <c r="A9" s="1">
        <v>1964</v>
      </c>
      <c r="B9" s="2">
        <v>0.56644000000000005</v>
      </c>
      <c r="C9" s="2">
        <v>8.1202999999999997E-2</v>
      </c>
      <c r="D9" s="2">
        <f t="shared" si="0"/>
        <v>0.48523700000000003</v>
      </c>
      <c r="E9" s="2">
        <v>5.1921217227136399E-2</v>
      </c>
      <c r="F9" s="2">
        <v>1.9930753080119001E-2</v>
      </c>
      <c r="G9" s="2">
        <f t="shared" si="1"/>
        <v>0.14335675446649246</v>
      </c>
      <c r="H9" s="2">
        <f t="shared" si="2"/>
        <v>0.54650924691988101</v>
      </c>
      <c r="I9" s="2">
        <f t="shared" si="3"/>
        <v>0.48523700000000003</v>
      </c>
      <c r="J9" s="2">
        <v>0.485162096242297</v>
      </c>
      <c r="K9" s="2">
        <f t="shared" si="4"/>
        <v>0.88788433633061004</v>
      </c>
    </row>
    <row r="10" spans="1:11">
      <c r="A10" s="1">
        <v>1965</v>
      </c>
      <c r="B10" s="2">
        <v>0.47425</v>
      </c>
      <c r="C10" s="2">
        <v>1.3493E-2</v>
      </c>
      <c r="D10" s="2">
        <f t="shared" si="0"/>
        <v>0.46075700000000003</v>
      </c>
      <c r="E10" s="2">
        <v>1.1939197263103499E-2</v>
      </c>
      <c r="F10" s="2">
        <v>0</v>
      </c>
      <c r="G10" s="2">
        <f t="shared" si="1"/>
        <v>2.8451238798102265E-2</v>
      </c>
      <c r="H10" s="2">
        <f t="shared" si="2"/>
        <v>0.47425</v>
      </c>
      <c r="I10" s="2">
        <f t="shared" si="3"/>
        <v>0.46075700000000003</v>
      </c>
      <c r="J10" s="2">
        <v>0.51007407513922098</v>
      </c>
      <c r="K10" s="2">
        <f t="shared" si="4"/>
        <v>0.97154876120189781</v>
      </c>
    </row>
    <row r="11" spans="1:11">
      <c r="A11" s="1">
        <v>1966</v>
      </c>
      <c r="B11" s="2">
        <v>0.56843999999999995</v>
      </c>
      <c r="C11" s="2">
        <v>8.2789000000000001E-2</v>
      </c>
      <c r="D11" s="2">
        <f t="shared" si="0"/>
        <v>0.48565099999999994</v>
      </c>
      <c r="E11" s="2">
        <v>5.9976693775476299E-2</v>
      </c>
      <c r="F11" s="2">
        <v>1.3278638783263699E-2</v>
      </c>
      <c r="G11" s="2">
        <f t="shared" si="1"/>
        <v>0.14564246006614595</v>
      </c>
      <c r="H11" s="2">
        <f t="shared" si="2"/>
        <v>0.5551613612167362</v>
      </c>
      <c r="I11" s="2">
        <f t="shared" si="3"/>
        <v>0.48565099999999994</v>
      </c>
      <c r="J11" s="2">
        <v>0.47681649558702699</v>
      </c>
      <c r="K11" s="2">
        <f t="shared" si="4"/>
        <v>0.87479250885834026</v>
      </c>
    </row>
    <row r="12" spans="1:11">
      <c r="A12" s="1">
        <v>1967</v>
      </c>
      <c r="B12" s="2">
        <v>0.74092000000000002</v>
      </c>
      <c r="C12" s="2">
        <v>0.16691</v>
      </c>
      <c r="D12" s="2">
        <f t="shared" si="0"/>
        <v>0.57401000000000002</v>
      </c>
      <c r="E12" s="2">
        <v>0.114610771404332</v>
      </c>
      <c r="F12" s="2">
        <v>3.3078505641885102E-2</v>
      </c>
      <c r="G12" s="2">
        <f t="shared" si="1"/>
        <v>0.22527398369594559</v>
      </c>
      <c r="H12" s="2">
        <f t="shared" si="2"/>
        <v>0.70784149435811494</v>
      </c>
      <c r="I12" s="2">
        <f t="shared" si="3"/>
        <v>0.57401000000000002</v>
      </c>
      <c r="J12" s="2">
        <v>0.44776212698393503</v>
      </c>
      <c r="K12" s="2">
        <f t="shared" si="4"/>
        <v>0.81093013700831984</v>
      </c>
    </row>
    <row r="13" spans="1:11">
      <c r="A13" s="1">
        <v>1968</v>
      </c>
      <c r="B13" s="2">
        <v>0.66930000000000001</v>
      </c>
      <c r="C13" s="2">
        <v>0.12360599999999999</v>
      </c>
      <c r="D13" s="2">
        <f t="shared" si="0"/>
        <v>0.54569400000000001</v>
      </c>
      <c r="E13" s="2">
        <v>6.7758151386702603E-2</v>
      </c>
      <c r="F13" s="2">
        <v>4.1613850162484103E-2</v>
      </c>
      <c r="G13" s="2">
        <f t="shared" si="1"/>
        <v>0.18467951591214701</v>
      </c>
      <c r="H13" s="2">
        <f t="shared" si="2"/>
        <v>0.62768614983751592</v>
      </c>
      <c r="I13" s="2">
        <f t="shared" si="3"/>
        <v>0.54569400000000001</v>
      </c>
      <c r="J13" s="2">
        <v>0.474110357070402</v>
      </c>
      <c r="K13" s="2">
        <f t="shared" si="4"/>
        <v>0.86937397000277838</v>
      </c>
    </row>
    <row r="14" spans="1:11">
      <c r="A14" s="1">
        <v>1969</v>
      </c>
      <c r="B14" s="2">
        <v>0.66064999999999996</v>
      </c>
      <c r="C14" s="2">
        <v>8.4084999999999993E-2</v>
      </c>
      <c r="D14" s="2">
        <f t="shared" si="0"/>
        <v>0.57656499999999999</v>
      </c>
      <c r="E14" s="2">
        <v>6.5870673592690304E-2</v>
      </c>
      <c r="F14" s="2">
        <v>8.5314165183347501E-3</v>
      </c>
      <c r="G14" s="2">
        <f t="shared" si="1"/>
        <v>0.12727616741088321</v>
      </c>
      <c r="H14" s="2">
        <f t="shared" si="2"/>
        <v>0.65211858348166518</v>
      </c>
      <c r="I14" s="2">
        <f t="shared" si="3"/>
        <v>0.57656499999999999</v>
      </c>
      <c r="J14" s="2">
        <v>0.49933748251150101</v>
      </c>
      <c r="K14" s="2">
        <f t="shared" si="4"/>
        <v>0.88414134270137779</v>
      </c>
    </row>
    <row r="15" spans="1:11">
      <c r="A15" s="1">
        <v>1970</v>
      </c>
      <c r="B15" s="2">
        <v>0.6462</v>
      </c>
      <c r="C15" s="2">
        <v>5.5488000000000003E-2</v>
      </c>
      <c r="D15" s="2">
        <f t="shared" si="0"/>
        <v>0.59071200000000001</v>
      </c>
      <c r="E15" s="2">
        <v>4.6792450639886303E-2</v>
      </c>
      <c r="F15" s="2">
        <v>2.3057615986884299E-3</v>
      </c>
      <c r="G15" s="2">
        <f t="shared" si="1"/>
        <v>8.5868152274837517E-2</v>
      </c>
      <c r="H15" s="2">
        <f t="shared" si="2"/>
        <v>0.64389423840131155</v>
      </c>
      <c r="I15" s="2">
        <f t="shared" si="3"/>
        <v>0.59071200000000001</v>
      </c>
      <c r="J15" s="2">
        <v>0.51977651647572498</v>
      </c>
      <c r="K15" s="2">
        <f t="shared" si="4"/>
        <v>0.91740532026912569</v>
      </c>
    </row>
    <row r="16" spans="1:11">
      <c r="A16" s="1">
        <v>1971</v>
      </c>
      <c r="B16" s="2">
        <v>0.70513999999999999</v>
      </c>
      <c r="C16" s="2">
        <v>0.13092400000000001</v>
      </c>
      <c r="D16" s="2">
        <f t="shared" si="0"/>
        <v>0.57421599999999995</v>
      </c>
      <c r="E16" s="2">
        <v>8.4998695105909794E-2</v>
      </c>
      <c r="F16" s="2">
        <v>3.0848593301009902E-2</v>
      </c>
      <c r="G16" s="2">
        <f t="shared" si="1"/>
        <v>0.18567093059534279</v>
      </c>
      <c r="H16" s="2">
        <f t="shared" si="2"/>
        <v>0.67429140669899013</v>
      </c>
      <c r="I16" s="2">
        <f t="shared" si="3"/>
        <v>0.57421599999999995</v>
      </c>
      <c r="J16" s="2">
        <v>0.50475321065814904</v>
      </c>
      <c r="K16" s="2">
        <f t="shared" si="4"/>
        <v>0.85158433623096019</v>
      </c>
    </row>
    <row r="17" spans="1:11">
      <c r="A17" s="1">
        <v>1972</v>
      </c>
      <c r="B17" s="2">
        <v>0.81762999999999997</v>
      </c>
      <c r="C17" s="2">
        <v>0.25002799999999997</v>
      </c>
      <c r="D17" s="2">
        <f t="shared" si="0"/>
        <v>0.56760199999999994</v>
      </c>
      <c r="E17" s="2">
        <v>0.150617400196772</v>
      </c>
      <c r="F17" s="2">
        <v>7.0618323015208401E-2</v>
      </c>
      <c r="G17" s="2">
        <f t="shared" si="1"/>
        <v>0.30579602020473806</v>
      </c>
      <c r="H17" s="2">
        <f t="shared" si="2"/>
        <v>0.74701167698479154</v>
      </c>
      <c r="I17" s="2">
        <f t="shared" si="3"/>
        <v>0.56760199999999994</v>
      </c>
      <c r="J17" s="2">
        <v>0.45470898976513502</v>
      </c>
      <c r="K17" s="2">
        <f t="shared" si="4"/>
        <v>0.75983015726212777</v>
      </c>
    </row>
    <row r="18" spans="1:11">
      <c r="A18" s="1">
        <v>1973</v>
      </c>
      <c r="B18" s="2">
        <v>0.84155000000000002</v>
      </c>
      <c r="C18" s="2">
        <v>0.20414599999999999</v>
      </c>
      <c r="D18" s="2">
        <f t="shared" si="0"/>
        <v>0.63740400000000008</v>
      </c>
      <c r="E18" s="2">
        <v>0.14065020177471399</v>
      </c>
      <c r="F18" s="2">
        <v>3.9987118648730002E-2</v>
      </c>
      <c r="G18" s="2">
        <f t="shared" si="1"/>
        <v>0.24258332838215196</v>
      </c>
      <c r="H18" s="2">
        <f t="shared" si="2"/>
        <v>0.80156288135127007</v>
      </c>
      <c r="I18" s="2">
        <f t="shared" si="3"/>
        <v>0.63740400000000008</v>
      </c>
      <c r="J18" s="2">
        <v>0.49874026191218201</v>
      </c>
      <c r="K18" s="2">
        <f t="shared" si="4"/>
        <v>0.79520149302007115</v>
      </c>
    </row>
    <row r="19" spans="1:11">
      <c r="A19" s="1">
        <v>1974</v>
      </c>
      <c r="B19" s="2">
        <v>0.78942000000000001</v>
      </c>
      <c r="C19" s="2">
        <v>0.214952</v>
      </c>
      <c r="D19" s="2">
        <f t="shared" si="0"/>
        <v>0.57446799999999998</v>
      </c>
      <c r="E19" s="2">
        <v>0.122458910267464</v>
      </c>
      <c r="F19" s="2">
        <v>6.7740032154431196E-2</v>
      </c>
      <c r="G19" s="2">
        <f t="shared" si="1"/>
        <v>0.27229104912467383</v>
      </c>
      <c r="H19" s="2">
        <f t="shared" si="2"/>
        <v>0.72167996784556876</v>
      </c>
      <c r="I19" s="2">
        <f t="shared" si="3"/>
        <v>0.57446799999999998</v>
      </c>
      <c r="J19" s="2">
        <v>0.465746361439418</v>
      </c>
      <c r="K19" s="2">
        <f t="shared" si="4"/>
        <v>0.79601488969544121</v>
      </c>
    </row>
    <row r="20" spans="1:11">
      <c r="A20" s="1">
        <v>1975</v>
      </c>
      <c r="B20" s="2">
        <v>0.73433000000000004</v>
      </c>
      <c r="C20" s="2">
        <v>0.163691</v>
      </c>
      <c r="D20" s="2">
        <f t="shared" si="0"/>
        <v>0.57063900000000001</v>
      </c>
      <c r="E20" s="2">
        <v>0.109647682584296</v>
      </c>
      <c r="F20" s="2">
        <v>3.5193282300805803E-2</v>
      </c>
      <c r="G20" s="2">
        <f t="shared" si="1"/>
        <v>0.2229120422698242</v>
      </c>
      <c r="H20" s="2">
        <f t="shared" si="2"/>
        <v>0.69913671769919428</v>
      </c>
      <c r="I20" s="2">
        <f t="shared" si="3"/>
        <v>0.57063900000000001</v>
      </c>
      <c r="J20" s="2">
        <v>0.49321340144033798</v>
      </c>
      <c r="K20" s="2">
        <f t="shared" si="4"/>
        <v>0.816205164961053</v>
      </c>
    </row>
    <row r="21" spans="1:11">
      <c r="A21" s="1">
        <v>1976</v>
      </c>
      <c r="B21" s="2">
        <v>0.74624999999999997</v>
      </c>
      <c r="C21" s="2">
        <v>0.135965</v>
      </c>
      <c r="D21" s="2">
        <f t="shared" si="0"/>
        <v>0.61028499999999997</v>
      </c>
      <c r="E21" s="2">
        <v>8.7645121563880504E-2</v>
      </c>
      <c r="F21" s="2">
        <v>3.2662664390160301E-2</v>
      </c>
      <c r="G21" s="2">
        <f t="shared" si="1"/>
        <v>0.18219765494137355</v>
      </c>
      <c r="H21" s="2">
        <f t="shared" si="2"/>
        <v>0.71358733560983967</v>
      </c>
      <c r="I21" s="2">
        <f t="shared" si="3"/>
        <v>0.61028499999999997</v>
      </c>
      <c r="J21" s="2">
        <v>0.45375070867141098</v>
      </c>
      <c r="K21" s="2">
        <f t="shared" si="4"/>
        <v>0.85523518922661879</v>
      </c>
    </row>
    <row r="22" spans="1:11">
      <c r="A22" s="1">
        <v>1977</v>
      </c>
      <c r="B22" s="2">
        <v>0.77219000000000004</v>
      </c>
      <c r="C22" s="2">
        <v>0.157085</v>
      </c>
      <c r="D22" s="2">
        <f t="shared" si="0"/>
        <v>0.61510500000000001</v>
      </c>
      <c r="E22" s="2">
        <v>0.102816759182318</v>
      </c>
      <c r="F22" s="2">
        <v>3.6178927623775101E-2</v>
      </c>
      <c r="G22" s="2">
        <f t="shared" si="1"/>
        <v>0.20342791281938383</v>
      </c>
      <c r="H22" s="2">
        <f t="shared" si="2"/>
        <v>0.73601107237622498</v>
      </c>
      <c r="I22" s="2">
        <f t="shared" si="3"/>
        <v>0.61510500000000001</v>
      </c>
      <c r="J22" s="2">
        <v>0.48457658637268403</v>
      </c>
      <c r="K22" s="2">
        <f t="shared" si="4"/>
        <v>0.83572791644848832</v>
      </c>
    </row>
    <row r="23" spans="1:11">
      <c r="A23" s="1">
        <v>1978</v>
      </c>
      <c r="B23" s="2">
        <v>0.76273999999999997</v>
      </c>
      <c r="C23" s="2">
        <v>0.22321299999999999</v>
      </c>
      <c r="D23" s="2">
        <f t="shared" si="0"/>
        <v>0.53952699999999998</v>
      </c>
      <c r="E23" s="2">
        <v>0.14805988367504999</v>
      </c>
      <c r="F23" s="2">
        <v>4.9448753298872099E-2</v>
      </c>
      <c r="G23" s="2">
        <f t="shared" si="1"/>
        <v>0.2926462490494795</v>
      </c>
      <c r="H23" s="2">
        <f t="shared" si="2"/>
        <v>0.71329124670112787</v>
      </c>
      <c r="I23" s="2">
        <f t="shared" si="3"/>
        <v>0.53952699999999998</v>
      </c>
      <c r="J23" s="2">
        <v>0.48814285814695701</v>
      </c>
      <c r="K23" s="2">
        <f t="shared" si="4"/>
        <v>0.75639088870813542</v>
      </c>
    </row>
    <row r="24" spans="1:11">
      <c r="A24" s="1">
        <v>1979</v>
      </c>
      <c r="B24" s="2">
        <v>0.80188000000000004</v>
      </c>
      <c r="C24" s="2">
        <v>0.23444999999999999</v>
      </c>
      <c r="D24" s="2">
        <f t="shared" si="0"/>
        <v>0.5674300000000001</v>
      </c>
      <c r="E24" s="2">
        <v>0.15821714686334801</v>
      </c>
      <c r="F24" s="2">
        <v>4.9234479782662502E-2</v>
      </c>
      <c r="G24" s="2">
        <f t="shared" si="1"/>
        <v>0.29237541776824461</v>
      </c>
      <c r="H24" s="2">
        <f t="shared" si="2"/>
        <v>0.75264552021733755</v>
      </c>
      <c r="I24" s="2">
        <f t="shared" si="3"/>
        <v>0.5674300000000001</v>
      </c>
      <c r="J24" s="2">
        <v>0.47592087578071501</v>
      </c>
      <c r="K24" s="2">
        <f t="shared" si="4"/>
        <v>0.75391400700311917</v>
      </c>
    </row>
    <row r="25" spans="1:11">
      <c r="A25" s="1">
        <v>1980</v>
      </c>
      <c r="B25" s="2">
        <v>0.77239000000000002</v>
      </c>
      <c r="C25" s="2">
        <v>0.226657</v>
      </c>
      <c r="D25" s="2">
        <f t="shared" si="0"/>
        <v>0.54573300000000002</v>
      </c>
      <c r="E25" s="2">
        <v>0.154679258751663</v>
      </c>
      <c r="F25" s="2">
        <v>4.5876780236202203E-2</v>
      </c>
      <c r="G25" s="2">
        <f t="shared" si="1"/>
        <v>0.29344890534574503</v>
      </c>
      <c r="H25" s="2">
        <f t="shared" si="2"/>
        <v>0.72651321976379779</v>
      </c>
      <c r="I25" s="2">
        <f t="shared" si="3"/>
        <v>0.54573300000000002</v>
      </c>
      <c r="J25" s="2">
        <v>0.50302698356908304</v>
      </c>
      <c r="K25" s="2">
        <f t="shared" si="4"/>
        <v>0.75116733619441556</v>
      </c>
    </row>
    <row r="26" spans="1:11">
      <c r="A26" s="1">
        <v>1981</v>
      </c>
      <c r="B26" s="2">
        <v>0.93271000000000004</v>
      </c>
      <c r="C26" s="2">
        <v>0.31786300000000001</v>
      </c>
      <c r="D26" s="2">
        <f t="shared" si="0"/>
        <v>0.61484700000000003</v>
      </c>
      <c r="E26" s="2">
        <v>0.188450736799958</v>
      </c>
      <c r="F26" s="2">
        <v>9.2808364929966997E-2</v>
      </c>
      <c r="G26" s="2">
        <f t="shared" si="1"/>
        <v>0.34079510244341754</v>
      </c>
      <c r="H26" s="2">
        <f t="shared" si="2"/>
        <v>0.83990163507003301</v>
      </c>
      <c r="I26" s="2">
        <f t="shared" si="3"/>
        <v>0.61484700000000003</v>
      </c>
      <c r="J26" s="2">
        <v>0.50767793910869896</v>
      </c>
      <c r="K26" s="2">
        <f t="shared" si="4"/>
        <v>0.73204643773402422</v>
      </c>
    </row>
    <row r="27" spans="1:11">
      <c r="A27" s="1">
        <v>1982</v>
      </c>
      <c r="B27" s="2">
        <v>0.80796000000000001</v>
      </c>
      <c r="C27" s="2">
        <v>0.21291299999999999</v>
      </c>
      <c r="D27" s="2">
        <f t="shared" si="0"/>
        <v>0.59504699999999999</v>
      </c>
      <c r="E27" s="2">
        <v>0.15056314208766799</v>
      </c>
      <c r="F27" s="2">
        <v>3.7831603845716898E-2</v>
      </c>
      <c r="G27" s="2">
        <f t="shared" si="1"/>
        <v>0.26351923362542701</v>
      </c>
      <c r="H27" s="2">
        <f t="shared" si="2"/>
        <v>0.77012839615428308</v>
      </c>
      <c r="I27" s="2">
        <f t="shared" si="3"/>
        <v>0.59504699999999999</v>
      </c>
      <c r="J27" s="2">
        <v>0.50594074304135705</v>
      </c>
      <c r="K27" s="2">
        <f t="shared" si="4"/>
        <v>0.7726594720717086</v>
      </c>
    </row>
    <row r="28" spans="1:11">
      <c r="A28" s="1">
        <v>1983</v>
      </c>
      <c r="B28" s="2">
        <v>0.74755000000000005</v>
      </c>
      <c r="C28" s="2">
        <v>0.147234</v>
      </c>
      <c r="D28" s="2">
        <f t="shared" si="0"/>
        <v>0.60031600000000007</v>
      </c>
      <c r="E28" s="2">
        <v>9.51875300327676E-2</v>
      </c>
      <c r="F28" s="2">
        <v>3.5091560594653001E-2</v>
      </c>
      <c r="G28" s="2">
        <f t="shared" si="1"/>
        <v>0.19695538759949166</v>
      </c>
      <c r="H28" s="2">
        <f t="shared" si="2"/>
        <v>0.71245843940534703</v>
      </c>
      <c r="I28" s="2">
        <f t="shared" si="3"/>
        <v>0.60031600000000007</v>
      </c>
      <c r="J28" s="2">
        <v>0.48625860484514699</v>
      </c>
      <c r="K28" s="2">
        <f t="shared" si="4"/>
        <v>0.84259792122197807</v>
      </c>
    </row>
    <row r="29" spans="1:11">
      <c r="A29" s="1">
        <v>1984</v>
      </c>
      <c r="B29" s="2">
        <v>0.85116000000000003</v>
      </c>
      <c r="C29" s="2">
        <v>0.244562</v>
      </c>
      <c r="D29" s="2">
        <f t="shared" si="0"/>
        <v>0.60659799999999997</v>
      </c>
      <c r="E29" s="2">
        <v>0.15084303536330901</v>
      </c>
      <c r="F29" s="2">
        <v>6.5556131690653802E-2</v>
      </c>
      <c r="G29" s="2">
        <f t="shared" si="1"/>
        <v>0.28732788194933973</v>
      </c>
      <c r="H29" s="2">
        <f t="shared" si="2"/>
        <v>0.78560386830934625</v>
      </c>
      <c r="I29" s="2">
        <f t="shared" si="3"/>
        <v>0.60659799999999997</v>
      </c>
      <c r="J29" s="2">
        <v>0.49504986468214701</v>
      </c>
      <c r="K29" s="2">
        <f t="shared" si="4"/>
        <v>0.77214232830271734</v>
      </c>
    </row>
    <row r="30" spans="1:11">
      <c r="A30" s="1">
        <v>1985</v>
      </c>
      <c r="B30" s="2">
        <v>0.84</v>
      </c>
      <c r="C30" s="2">
        <v>0.22489899999999999</v>
      </c>
      <c r="D30" s="2">
        <f t="shared" si="0"/>
        <v>0.61510100000000001</v>
      </c>
      <c r="E30" s="2">
        <v>0.122620624702677</v>
      </c>
      <c r="F30" s="2">
        <v>7.6379858901763895E-2</v>
      </c>
      <c r="G30" s="2">
        <f t="shared" si="1"/>
        <v>0.26773690476190476</v>
      </c>
      <c r="H30" s="2">
        <f t="shared" si="2"/>
        <v>0.76362014109823606</v>
      </c>
      <c r="I30" s="2">
        <f t="shared" si="3"/>
        <v>0.61510100000000001</v>
      </c>
      <c r="J30" s="2">
        <v>0.49928093208081797</v>
      </c>
      <c r="K30" s="2">
        <f t="shared" si="4"/>
        <v>0.80550651678118879</v>
      </c>
    </row>
    <row r="31" spans="1:11">
      <c r="A31" s="1">
        <v>1986</v>
      </c>
      <c r="B31" s="2">
        <v>0.72694000000000003</v>
      </c>
      <c r="C31" s="2">
        <v>0.139316</v>
      </c>
      <c r="D31" s="2">
        <f t="shared" si="0"/>
        <v>0.58762400000000004</v>
      </c>
      <c r="E31" s="2">
        <v>0.10684269243917099</v>
      </c>
      <c r="F31" s="2">
        <v>1.6430205056310598E-2</v>
      </c>
      <c r="G31" s="2">
        <f t="shared" si="1"/>
        <v>0.19164717858420227</v>
      </c>
      <c r="H31" s="2">
        <f t="shared" si="2"/>
        <v>0.71050979494368938</v>
      </c>
      <c r="I31" s="2">
        <f t="shared" si="3"/>
        <v>0.58762400000000004</v>
      </c>
      <c r="J31" s="2">
        <v>0.50747640482116096</v>
      </c>
      <c r="K31" s="2">
        <f t="shared" si="4"/>
        <v>0.82704560047137909</v>
      </c>
    </row>
    <row r="32" spans="1:11">
      <c r="A32" s="1">
        <v>1987</v>
      </c>
      <c r="B32" s="2">
        <v>0.57023999999999997</v>
      </c>
      <c r="C32" s="2">
        <v>5.9480999999999902E-2</v>
      </c>
      <c r="D32" s="2">
        <f t="shared" si="0"/>
        <v>0.51075900000000007</v>
      </c>
      <c r="E32" s="2">
        <v>4.8728382863947803E-2</v>
      </c>
      <c r="F32" s="2">
        <v>3.9030106294681301E-3</v>
      </c>
      <c r="G32" s="2">
        <f t="shared" si="1"/>
        <v>0.10430871212121196</v>
      </c>
      <c r="H32" s="2">
        <f t="shared" si="2"/>
        <v>0.56633698937053178</v>
      </c>
      <c r="I32" s="2">
        <f t="shared" si="3"/>
        <v>0.51075900000000007</v>
      </c>
      <c r="J32" s="2">
        <v>0.52313272741812999</v>
      </c>
      <c r="K32" s="2">
        <f t="shared" si="4"/>
        <v>0.90186410138545758</v>
      </c>
    </row>
    <row r="33" spans="1:11">
      <c r="A33" s="1">
        <v>1988</v>
      </c>
      <c r="B33" s="2">
        <v>0.66776999999999997</v>
      </c>
      <c r="C33" s="2">
        <v>0.127412</v>
      </c>
      <c r="D33" s="2">
        <f t="shared" si="0"/>
        <v>0.540358</v>
      </c>
      <c r="E33" s="2">
        <v>8.6005682669057198E-2</v>
      </c>
      <c r="F33" s="2">
        <v>2.67340343461764E-2</v>
      </c>
      <c r="G33" s="2">
        <f t="shared" si="1"/>
        <v>0.19080222232205699</v>
      </c>
      <c r="H33" s="2">
        <f t="shared" si="2"/>
        <v>0.64103596565382359</v>
      </c>
      <c r="I33" s="2">
        <f t="shared" si="3"/>
        <v>0.540358</v>
      </c>
      <c r="J33" s="2">
        <v>0.530527775688033</v>
      </c>
      <c r="K33" s="2">
        <f t="shared" si="4"/>
        <v>0.84294490317538229</v>
      </c>
    </row>
    <row r="34" spans="1:11">
      <c r="A34" s="1">
        <v>1989</v>
      </c>
      <c r="B34" s="2">
        <v>0.95528000000000002</v>
      </c>
      <c r="C34" s="2">
        <v>0.36139300000000002</v>
      </c>
      <c r="D34" s="2">
        <f t="shared" si="0"/>
        <v>0.59388700000000005</v>
      </c>
      <c r="E34" s="2">
        <v>0.23986313351791</v>
      </c>
      <c r="F34" s="2">
        <v>7.9913218405662997E-2</v>
      </c>
      <c r="G34" s="2">
        <f t="shared" si="1"/>
        <v>0.3783110710995729</v>
      </c>
      <c r="H34" s="2">
        <f t="shared" ref="H34:H59" si="5">B34-F34</f>
        <v>0.87536678159433701</v>
      </c>
      <c r="I34" s="2">
        <f t="shared" ref="I34:I59" si="6">B34-C34</f>
        <v>0.59388700000000005</v>
      </c>
      <c r="J34" s="2">
        <v>0.45516094891900499</v>
      </c>
      <c r="K34" s="2">
        <f t="shared" ref="K34:K59" si="7">I34/H34</f>
        <v>0.67844361070948145</v>
      </c>
    </row>
    <row r="35" spans="1:11">
      <c r="A35" s="1">
        <v>1990</v>
      </c>
      <c r="B35" s="2">
        <v>0.83643000000000001</v>
      </c>
      <c r="C35" s="2">
        <v>0.21467700000000001</v>
      </c>
      <c r="D35" s="2">
        <f t="shared" si="0"/>
        <v>0.621753</v>
      </c>
      <c r="E35" s="2">
        <v>0.14054041048523899</v>
      </c>
      <c r="F35" s="2">
        <v>4.9415199894312298E-2</v>
      </c>
      <c r="G35" s="2">
        <f t="shared" si="1"/>
        <v>0.25665865643269609</v>
      </c>
      <c r="H35" s="2">
        <f t="shared" si="5"/>
        <v>0.7870148001056877</v>
      </c>
      <c r="I35" s="2">
        <f t="shared" si="6"/>
        <v>0.621753</v>
      </c>
      <c r="J35" s="2">
        <v>0.48102828712961498</v>
      </c>
      <c r="K35" s="2">
        <f t="shared" si="7"/>
        <v>0.7900143681116355</v>
      </c>
    </row>
    <row r="36" spans="1:11">
      <c r="A36" s="1">
        <v>1991</v>
      </c>
      <c r="B36" s="2">
        <v>0.49833</v>
      </c>
      <c r="C36" s="2">
        <v>1.8489999999999999E-2</v>
      </c>
      <c r="D36" s="2">
        <f t="shared" si="0"/>
        <v>0.47983999999999999</v>
      </c>
      <c r="E36" s="2">
        <v>1.63607616834495E-2</v>
      </c>
      <c r="F36" s="2">
        <v>0</v>
      </c>
      <c r="G36" s="2">
        <f t="shared" si="1"/>
        <v>3.7103927116569339E-2</v>
      </c>
      <c r="H36" s="2">
        <f t="shared" si="5"/>
        <v>0.49833</v>
      </c>
      <c r="I36" s="2">
        <f t="shared" si="6"/>
        <v>0.47983999999999999</v>
      </c>
      <c r="J36" s="2">
        <v>0.53202003892841498</v>
      </c>
      <c r="K36" s="2">
        <f t="shared" si="7"/>
        <v>0.9628960728834306</v>
      </c>
    </row>
    <row r="37" spans="1:11">
      <c r="A37" s="1">
        <v>1992</v>
      </c>
      <c r="B37" s="2">
        <v>0.51890999999999998</v>
      </c>
      <c r="C37" s="2">
        <v>7.0305000000000104E-2</v>
      </c>
      <c r="D37" s="2">
        <f t="shared" si="0"/>
        <v>0.44860499999999986</v>
      </c>
      <c r="E37" s="2">
        <v>5.6460359882388199E-2</v>
      </c>
      <c r="F37" s="2">
        <v>5.7485827977047498E-3</v>
      </c>
      <c r="G37" s="2">
        <f t="shared" si="1"/>
        <v>0.13548592241429169</v>
      </c>
      <c r="H37" s="2">
        <f t="shared" si="5"/>
        <v>0.51316141720229524</v>
      </c>
      <c r="I37" s="2">
        <f t="shared" si="6"/>
        <v>0.44860499999999986</v>
      </c>
      <c r="J37" s="2">
        <v>0.452220780569356</v>
      </c>
      <c r="K37" s="2">
        <f t="shared" si="7"/>
        <v>0.8741986146303623</v>
      </c>
    </row>
    <row r="38" spans="1:11">
      <c r="A38" s="1">
        <v>1993</v>
      </c>
      <c r="B38" s="2">
        <v>0.64032</v>
      </c>
      <c r="C38" s="2">
        <v>4.4345999999999997E-2</v>
      </c>
      <c r="D38" s="2">
        <f t="shared" si="0"/>
        <v>0.595974</v>
      </c>
      <c r="E38" s="2">
        <v>3.91809183661425E-2</v>
      </c>
      <c r="F38" s="2">
        <v>5.8364360426044302E-5</v>
      </c>
      <c r="G38" s="2">
        <f t="shared" si="1"/>
        <v>6.9255997001499245E-2</v>
      </c>
      <c r="H38" s="2">
        <f t="shared" si="5"/>
        <v>0.64026163563957394</v>
      </c>
      <c r="I38" s="2">
        <f t="shared" si="6"/>
        <v>0.595974</v>
      </c>
      <c r="J38" s="2">
        <v>0.52621893595872404</v>
      </c>
      <c r="K38" s="2">
        <f t="shared" si="7"/>
        <v>0.93082884687392853</v>
      </c>
    </row>
    <row r="39" spans="1:11">
      <c r="A39" s="1">
        <v>1994</v>
      </c>
      <c r="B39" s="2">
        <v>0.80854000000000004</v>
      </c>
      <c r="C39" s="2">
        <v>0.26579599999999998</v>
      </c>
      <c r="D39" s="2">
        <f t="shared" si="0"/>
        <v>0.54274400000000012</v>
      </c>
      <c r="E39" s="2">
        <v>0.15737332385499</v>
      </c>
      <c r="F39" s="2">
        <v>7.7814616243124801E-2</v>
      </c>
      <c r="G39" s="2">
        <f t="shared" si="1"/>
        <v>0.32873574591238525</v>
      </c>
      <c r="H39" s="2">
        <f t="shared" si="5"/>
        <v>0.73072538375687524</v>
      </c>
      <c r="I39" s="2">
        <f t="shared" si="6"/>
        <v>0.54274400000000012</v>
      </c>
      <c r="J39" s="2">
        <v>0.49246230282919401</v>
      </c>
      <c r="K39" s="2">
        <f t="shared" si="7"/>
        <v>0.74274688147494305</v>
      </c>
    </row>
    <row r="40" spans="1:11">
      <c r="A40" s="1">
        <v>1995</v>
      </c>
      <c r="B40" s="2">
        <v>0.65480000000000005</v>
      </c>
      <c r="C40" s="2">
        <v>9.9368000000000095E-2</v>
      </c>
      <c r="D40" s="2">
        <f t="shared" si="0"/>
        <v>0.55543199999999993</v>
      </c>
      <c r="E40" s="2">
        <v>6.9764906443728195E-2</v>
      </c>
      <c r="F40" s="2">
        <v>1.8160251315114999E-2</v>
      </c>
      <c r="G40" s="2">
        <f t="shared" si="1"/>
        <v>0.1517532070861333</v>
      </c>
      <c r="H40" s="2">
        <f t="shared" si="5"/>
        <v>0.63663974868488504</v>
      </c>
      <c r="I40" s="2">
        <f t="shared" si="6"/>
        <v>0.55543199999999993</v>
      </c>
      <c r="J40" s="2">
        <v>0.54205440457418397</v>
      </c>
      <c r="K40" s="2">
        <f t="shared" si="7"/>
        <v>0.87244316922932164</v>
      </c>
    </row>
    <row r="41" spans="1:11">
      <c r="A41" s="1">
        <v>1996</v>
      </c>
      <c r="B41" s="2">
        <v>1.1861299999999999</v>
      </c>
      <c r="C41" s="2">
        <v>0.50961000000000001</v>
      </c>
      <c r="D41" s="2">
        <f t="shared" si="0"/>
        <v>0.6765199999999999</v>
      </c>
      <c r="E41" s="2">
        <v>0.25593256801554298</v>
      </c>
      <c r="F41" s="2">
        <v>0.194992675981359</v>
      </c>
      <c r="G41" s="2">
        <f t="shared" si="1"/>
        <v>0.42964093311862955</v>
      </c>
      <c r="H41" s="2">
        <f t="shared" si="5"/>
        <v>0.99113732401864096</v>
      </c>
      <c r="I41" s="2">
        <f t="shared" si="6"/>
        <v>0.6765199999999999</v>
      </c>
      <c r="J41" s="2">
        <v>0.49998701439822801</v>
      </c>
      <c r="K41" s="2">
        <f t="shared" si="7"/>
        <v>0.68256939135033134</v>
      </c>
    </row>
    <row r="42" spans="1:11">
      <c r="A42" s="1">
        <v>1997</v>
      </c>
      <c r="B42" s="2">
        <v>0.80464999999999998</v>
      </c>
      <c r="C42" s="2">
        <v>0.23187199999999999</v>
      </c>
      <c r="D42" s="2">
        <f t="shared" si="0"/>
        <v>0.57277800000000001</v>
      </c>
      <c r="E42" s="2">
        <v>0.15056328340661501</v>
      </c>
      <c r="F42" s="2">
        <v>5.4607215947891002E-2</v>
      </c>
      <c r="G42" s="2">
        <f t="shared" si="1"/>
        <v>0.28816504070092586</v>
      </c>
      <c r="H42" s="2">
        <f t="shared" si="5"/>
        <v>0.750042784052109</v>
      </c>
      <c r="I42" s="2">
        <f t="shared" si="6"/>
        <v>0.57277800000000001</v>
      </c>
      <c r="J42" s="2">
        <v>0.47518634417801298</v>
      </c>
      <c r="K42" s="2">
        <f t="shared" si="7"/>
        <v>0.76366043668277783</v>
      </c>
    </row>
    <row r="43" spans="1:11">
      <c r="A43" s="1">
        <v>1998</v>
      </c>
      <c r="B43" s="2">
        <v>0.75309999999999999</v>
      </c>
      <c r="C43" s="2">
        <v>0.198406</v>
      </c>
      <c r="D43" s="2">
        <f t="shared" si="0"/>
        <v>0.55469400000000002</v>
      </c>
      <c r="E43" s="2">
        <v>0.138651092344172</v>
      </c>
      <c r="F43" s="2">
        <v>3.6907224722700999E-2</v>
      </c>
      <c r="G43" s="2">
        <f t="shared" si="1"/>
        <v>0.26345239676005844</v>
      </c>
      <c r="H43" s="2">
        <f t="shared" si="5"/>
        <v>0.71619277527729897</v>
      </c>
      <c r="I43" s="2">
        <f t="shared" si="6"/>
        <v>0.55469400000000002</v>
      </c>
      <c r="J43" s="2">
        <v>0.50669590574039503</v>
      </c>
      <c r="K43" s="2">
        <f t="shared" si="7"/>
        <v>0.77450376371812868</v>
      </c>
    </row>
    <row r="44" spans="1:11">
      <c r="A44" s="1">
        <v>1999</v>
      </c>
      <c r="B44" s="2">
        <v>0.52603</v>
      </c>
      <c r="C44" s="2">
        <v>4.5566000000000002E-2</v>
      </c>
      <c r="D44" s="2">
        <f t="shared" si="0"/>
        <v>0.480464</v>
      </c>
      <c r="E44" s="2">
        <v>3.0850290728742499E-2</v>
      </c>
      <c r="F44" s="2">
        <v>9.4685014220450402E-3</v>
      </c>
      <c r="G44" s="2">
        <f t="shared" si="1"/>
        <v>8.6622435982738638E-2</v>
      </c>
      <c r="H44" s="2">
        <f t="shared" si="5"/>
        <v>0.51656149857795497</v>
      </c>
      <c r="I44" s="2">
        <f t="shared" si="6"/>
        <v>0.480464</v>
      </c>
      <c r="J44" s="2">
        <v>0.408842261163056</v>
      </c>
      <c r="K44" s="2">
        <f t="shared" si="7"/>
        <v>0.93011964949511727</v>
      </c>
    </row>
    <row r="45" spans="1:11">
      <c r="A45" s="1">
        <v>2000</v>
      </c>
      <c r="B45" s="2">
        <v>0.69111</v>
      </c>
      <c r="C45" s="2">
        <v>0.115411</v>
      </c>
      <c r="D45" s="2">
        <f t="shared" si="0"/>
        <v>0.57569899999999996</v>
      </c>
      <c r="E45" s="2">
        <v>9.1181665545199894E-2</v>
      </c>
      <c r="F45" s="2">
        <v>1.09390411421225E-2</v>
      </c>
      <c r="G45" s="2">
        <f t="shared" si="1"/>
        <v>0.16699367683870875</v>
      </c>
      <c r="H45" s="2">
        <f t="shared" si="5"/>
        <v>0.68017095885787748</v>
      </c>
      <c r="I45" s="2">
        <f t="shared" si="6"/>
        <v>0.57569899999999996</v>
      </c>
      <c r="J45" s="2">
        <v>0.45969487263754899</v>
      </c>
      <c r="K45" s="2">
        <f t="shared" si="7"/>
        <v>0.84640338212424759</v>
      </c>
    </row>
    <row r="46" spans="1:11">
      <c r="A46" s="1">
        <v>2001</v>
      </c>
      <c r="B46" s="2">
        <v>0.85472999999999999</v>
      </c>
      <c r="C46" s="2">
        <v>0.26001600000000002</v>
      </c>
      <c r="D46" s="2">
        <f t="shared" si="0"/>
        <v>0.59471399999999996</v>
      </c>
      <c r="E46" s="2">
        <v>0.151626794983134</v>
      </c>
      <c r="F46" s="2">
        <v>7.8446748006796199E-2</v>
      </c>
      <c r="G46" s="2">
        <f t="shared" si="1"/>
        <v>0.30420834649538453</v>
      </c>
      <c r="H46" s="2">
        <f t="shared" si="5"/>
        <v>0.7762832519932038</v>
      </c>
      <c r="I46" s="2">
        <f t="shared" si="6"/>
        <v>0.59471399999999996</v>
      </c>
      <c r="J46" s="2">
        <v>0.46581865850596599</v>
      </c>
      <c r="K46" s="2">
        <f t="shared" si="7"/>
        <v>0.76610438067934328</v>
      </c>
    </row>
    <row r="47" spans="1:11">
      <c r="A47" s="1">
        <v>2002</v>
      </c>
      <c r="B47" s="2">
        <v>0.75771999999999995</v>
      </c>
      <c r="C47" s="2">
        <v>0.14558699999999999</v>
      </c>
      <c r="D47" s="2">
        <f t="shared" si="0"/>
        <v>0.61213299999999993</v>
      </c>
      <c r="E47" s="2">
        <v>0.11512564450110201</v>
      </c>
      <c r="F47" s="2">
        <v>1.36961084036227E-2</v>
      </c>
      <c r="G47" s="2">
        <f t="shared" si="1"/>
        <v>0.19213825687589084</v>
      </c>
      <c r="H47" s="2">
        <f t="shared" si="5"/>
        <v>0.74402389159637727</v>
      </c>
      <c r="I47" s="2">
        <f t="shared" si="6"/>
        <v>0.61213299999999993</v>
      </c>
      <c r="J47" s="2">
        <v>0.51150505605774499</v>
      </c>
      <c r="K47" s="2">
        <f t="shared" si="7"/>
        <v>0.8227329887036392</v>
      </c>
    </row>
    <row r="48" spans="1:11">
      <c r="A48" s="1">
        <v>2003</v>
      </c>
      <c r="B48" s="2">
        <v>0.86102999999999996</v>
      </c>
      <c r="C48" s="2">
        <v>0.27209499999999998</v>
      </c>
      <c r="D48" s="2">
        <f t="shared" si="0"/>
        <v>0.58893499999999999</v>
      </c>
      <c r="E48" s="2">
        <v>0.19595930922639301</v>
      </c>
      <c r="F48" s="2">
        <v>4.48022619070957E-2</v>
      </c>
      <c r="G48" s="2">
        <f t="shared" si="1"/>
        <v>0.3160110565253243</v>
      </c>
      <c r="H48" s="2">
        <f t="shared" si="5"/>
        <v>0.81622773809290428</v>
      </c>
      <c r="I48" s="2">
        <f t="shared" si="6"/>
        <v>0.58893499999999999</v>
      </c>
      <c r="J48" s="2">
        <v>0.36876110205645002</v>
      </c>
      <c r="K48" s="2">
        <f t="shared" si="7"/>
        <v>0.72153269549014831</v>
      </c>
    </row>
    <row r="49" spans="1:11">
      <c r="A49" s="1">
        <v>2004</v>
      </c>
      <c r="B49" s="2">
        <v>0.91464999999999996</v>
      </c>
      <c r="C49" s="2">
        <v>0.27594000000000002</v>
      </c>
      <c r="D49" s="2">
        <f t="shared" si="0"/>
        <v>0.63870999999999989</v>
      </c>
      <c r="E49" s="2">
        <v>0.164943906006222</v>
      </c>
      <c r="F49" s="2">
        <v>7.9219889501136606E-2</v>
      </c>
      <c r="G49" s="2">
        <f t="shared" si="1"/>
        <v>0.30168917072104084</v>
      </c>
      <c r="H49" s="2">
        <f t="shared" si="5"/>
        <v>0.8354301104988634</v>
      </c>
      <c r="I49" s="2">
        <f t="shared" si="6"/>
        <v>0.63870999999999989</v>
      </c>
      <c r="J49" s="2">
        <v>0.423448034529676</v>
      </c>
      <c r="K49" s="2">
        <f t="shared" si="7"/>
        <v>0.76452834530778968</v>
      </c>
    </row>
    <row r="50" spans="1:11">
      <c r="A50" s="1">
        <v>2005</v>
      </c>
      <c r="B50" s="2">
        <v>0.57301000000000002</v>
      </c>
      <c r="C50" s="2">
        <v>9.8449999999999899E-2</v>
      </c>
      <c r="D50" s="2">
        <f t="shared" si="0"/>
        <v>0.47456000000000009</v>
      </c>
      <c r="E50" s="2">
        <v>7.7946207458979996E-2</v>
      </c>
      <c r="F50" s="2">
        <v>9.1666637003280701E-3</v>
      </c>
      <c r="G50" s="2">
        <f t="shared" si="1"/>
        <v>0.17181201026160084</v>
      </c>
      <c r="H50" s="2">
        <f t="shared" si="5"/>
        <v>0.56384333629967198</v>
      </c>
      <c r="I50" s="2">
        <f t="shared" si="6"/>
        <v>0.47456000000000009</v>
      </c>
      <c r="J50" s="2">
        <v>0.38468182101252801</v>
      </c>
      <c r="K50" s="2">
        <f t="shared" si="7"/>
        <v>0.84165222757510871</v>
      </c>
    </row>
    <row r="51" spans="1:11">
      <c r="A51" s="1">
        <v>2006</v>
      </c>
      <c r="B51" s="2">
        <v>0.90704999999999902</v>
      </c>
      <c r="C51" s="2">
        <v>0.25251099999999999</v>
      </c>
      <c r="D51" s="2">
        <f t="shared" si="0"/>
        <v>0.65453899999999909</v>
      </c>
      <c r="E51" s="2">
        <v>0.131154058216749</v>
      </c>
      <c r="F51" s="2">
        <v>9.2278732126654106E-2</v>
      </c>
      <c r="G51" s="2">
        <f t="shared" si="1"/>
        <v>0.27838707899233806</v>
      </c>
      <c r="H51" s="2">
        <f t="shared" si="5"/>
        <v>0.81477126787334497</v>
      </c>
      <c r="I51" s="2">
        <f t="shared" si="6"/>
        <v>0.65453899999999909</v>
      </c>
      <c r="J51" s="2">
        <v>0.39985623619914701</v>
      </c>
      <c r="K51" s="2">
        <f t="shared" si="7"/>
        <v>0.80334079736074626</v>
      </c>
    </row>
    <row r="52" spans="1:11">
      <c r="A52" s="1">
        <v>2007</v>
      </c>
      <c r="B52" s="2">
        <v>0.78076000000000001</v>
      </c>
      <c r="C52" s="2">
        <v>0.120158</v>
      </c>
      <c r="D52" s="2">
        <f t="shared" si="0"/>
        <v>0.66060200000000002</v>
      </c>
      <c r="E52" s="2">
        <v>9.0157865950036095E-2</v>
      </c>
      <c r="F52" s="2">
        <v>1.61631942100466E-2</v>
      </c>
      <c r="G52" s="2">
        <f t="shared" si="1"/>
        <v>0.15389876530559968</v>
      </c>
      <c r="H52" s="2">
        <f t="shared" si="5"/>
        <v>0.76459680578995337</v>
      </c>
      <c r="I52" s="2">
        <f t="shared" si="6"/>
        <v>0.66060200000000002</v>
      </c>
      <c r="J52" s="2">
        <v>0.29546511129029901</v>
      </c>
      <c r="K52" s="2">
        <f t="shared" si="7"/>
        <v>0.86398739178290218</v>
      </c>
    </row>
    <row r="53" spans="1:11">
      <c r="A53" s="1">
        <v>2008</v>
      </c>
      <c r="B53" s="2">
        <v>0.77927000000000002</v>
      </c>
      <c r="C53" s="2">
        <v>0.26528299999999999</v>
      </c>
      <c r="D53" s="2">
        <f t="shared" si="0"/>
        <v>0.51398699999999997</v>
      </c>
      <c r="E53" s="2">
        <v>0.151433049522785</v>
      </c>
      <c r="F53" s="2">
        <v>8.3300965710883496E-2</v>
      </c>
      <c r="G53" s="2">
        <f t="shared" si="1"/>
        <v>0.34042501315333579</v>
      </c>
      <c r="H53" s="2">
        <f t="shared" si="5"/>
        <v>0.69596903428911649</v>
      </c>
      <c r="I53" s="2">
        <f t="shared" si="6"/>
        <v>0.51398699999999997</v>
      </c>
      <c r="J53" s="2">
        <v>0.48257575354105497</v>
      </c>
      <c r="K53" s="2">
        <f t="shared" si="7"/>
        <v>0.73851992642891306</v>
      </c>
    </row>
    <row r="54" spans="1:11">
      <c r="A54" s="1">
        <v>2009</v>
      </c>
      <c r="B54" s="2">
        <v>0.85392000000000001</v>
      </c>
      <c r="C54" s="2">
        <v>0.214089</v>
      </c>
      <c r="D54" s="2">
        <f t="shared" si="0"/>
        <v>0.63983100000000004</v>
      </c>
      <c r="E54" s="2">
        <v>0.14239773293090599</v>
      </c>
      <c r="F54" s="2">
        <v>4.7037589299922897E-2</v>
      </c>
      <c r="G54" s="2">
        <f t="shared" si="1"/>
        <v>0.25071318156267564</v>
      </c>
      <c r="H54" s="2">
        <f t="shared" si="5"/>
        <v>0.80688241070007716</v>
      </c>
      <c r="I54" s="2">
        <f t="shared" si="6"/>
        <v>0.63983100000000004</v>
      </c>
      <c r="J54" s="2">
        <v>0.48014869565803497</v>
      </c>
      <c r="K54" s="2">
        <f t="shared" si="7"/>
        <v>0.79296684562111353</v>
      </c>
    </row>
    <row r="55" spans="1:11">
      <c r="A55" s="1">
        <v>2010</v>
      </c>
      <c r="B55" s="2">
        <v>0.63397999999999999</v>
      </c>
      <c r="C55" s="2">
        <v>7.2299000000000002E-2</v>
      </c>
      <c r="D55" s="2">
        <f t="shared" si="0"/>
        <v>0.56168099999999999</v>
      </c>
      <c r="E55" s="2">
        <v>6.0219919828610802E-2</v>
      </c>
      <c r="F55" s="2">
        <v>3.7534013694268602E-3</v>
      </c>
      <c r="G55" s="2">
        <f t="shared" si="1"/>
        <v>0.11403987507492351</v>
      </c>
      <c r="H55" s="2">
        <f t="shared" si="5"/>
        <v>0.63022659863057318</v>
      </c>
      <c r="I55" s="2">
        <f t="shared" si="6"/>
        <v>0.56168099999999999</v>
      </c>
      <c r="J55" s="2">
        <v>0.53164519256146203</v>
      </c>
      <c r="K55" s="2">
        <f t="shared" si="7"/>
        <v>0.89123658255694582</v>
      </c>
    </row>
    <row r="56" spans="1:11">
      <c r="A56" s="1">
        <v>2011</v>
      </c>
      <c r="B56" s="2">
        <v>0.97660000000000002</v>
      </c>
      <c r="C56" s="2">
        <v>0.22512399999999999</v>
      </c>
      <c r="D56" s="2">
        <f t="shared" si="0"/>
        <v>0.75147600000000003</v>
      </c>
      <c r="E56" s="2">
        <v>0.13005515288861599</v>
      </c>
      <c r="F56" s="2">
        <v>6.9144420568652595E-2</v>
      </c>
      <c r="G56" s="2">
        <f t="shared" si="1"/>
        <v>0.23051812410403438</v>
      </c>
      <c r="H56" s="2">
        <f t="shared" si="5"/>
        <v>0.90745557943134747</v>
      </c>
      <c r="I56" s="2">
        <f t="shared" si="6"/>
        <v>0.75147600000000003</v>
      </c>
      <c r="J56" s="2">
        <v>0.507375149590097</v>
      </c>
      <c r="K56" s="2">
        <f t="shared" si="7"/>
        <v>0.82811326199670154</v>
      </c>
    </row>
    <row r="57" spans="1:11">
      <c r="A57" s="1">
        <v>2012</v>
      </c>
      <c r="B57" s="2">
        <v>0.80871999999999999</v>
      </c>
      <c r="C57" s="2">
        <v>8.8678000000000007E-2</v>
      </c>
      <c r="D57" s="2">
        <f t="shared" si="0"/>
        <v>0.72004199999999996</v>
      </c>
      <c r="E57" s="2">
        <v>6.8321973529834504E-2</v>
      </c>
      <c r="F57" s="2">
        <v>1.01442041102378E-2</v>
      </c>
      <c r="G57" s="2">
        <f t="shared" si="1"/>
        <v>0.10965229003857949</v>
      </c>
      <c r="H57" s="2">
        <f t="shared" si="5"/>
        <v>0.79857579588976224</v>
      </c>
      <c r="I57" s="2">
        <f t="shared" si="6"/>
        <v>0.72004199999999996</v>
      </c>
      <c r="J57" s="2">
        <v>0.53016801397723301</v>
      </c>
      <c r="K57" s="2">
        <f t="shared" si="7"/>
        <v>0.90165768071863361</v>
      </c>
    </row>
    <row r="58" spans="1:11">
      <c r="A58" s="1">
        <v>2013</v>
      </c>
      <c r="B58" s="2">
        <v>0.89739999999999898</v>
      </c>
      <c r="C58" s="2">
        <v>0.24954899999999999</v>
      </c>
      <c r="D58" s="2">
        <f t="shared" si="0"/>
        <v>0.64785099999999896</v>
      </c>
      <c r="E58" s="2">
        <v>0.13804822948468101</v>
      </c>
      <c r="F58" s="2">
        <v>8.2763653551725297E-2</v>
      </c>
      <c r="G58" s="2">
        <f t="shared" si="1"/>
        <v>0.27808000891464263</v>
      </c>
      <c r="H58" s="2">
        <f t="shared" si="5"/>
        <v>0.81463634644827365</v>
      </c>
      <c r="I58" s="2">
        <f t="shared" si="6"/>
        <v>0.64785099999999896</v>
      </c>
      <c r="J58" s="2">
        <v>0.52483905719980595</v>
      </c>
      <c r="K58" s="2">
        <f t="shared" si="7"/>
        <v>0.7952640498113781</v>
      </c>
    </row>
    <row r="59" spans="1:11">
      <c r="A59" s="1">
        <v>2014</v>
      </c>
      <c r="B59" s="2">
        <v>0.77466000000000002</v>
      </c>
      <c r="C59" s="2">
        <v>0.12882399999999999</v>
      </c>
      <c r="D59" s="2">
        <f t="shared" si="0"/>
        <v>0.64583600000000008</v>
      </c>
      <c r="E59" s="2">
        <v>8.5281633140400007E-2</v>
      </c>
      <c r="F59" s="2">
        <v>2.8707483306798499E-2</v>
      </c>
      <c r="G59" s="2">
        <f t="shared" si="1"/>
        <v>0.16629747243952184</v>
      </c>
      <c r="H59" s="2">
        <f t="shared" si="5"/>
        <v>0.74595251669320151</v>
      </c>
      <c r="I59" s="2">
        <f t="shared" si="6"/>
        <v>0.64583600000000008</v>
      </c>
      <c r="J59" s="2">
        <v>0.51314545283008595</v>
      </c>
      <c r="K59" s="2">
        <f t="shared" si="7"/>
        <v>0.86578701130064317</v>
      </c>
    </row>
    <row r="60" spans="1:11">
      <c r="B60" s="2"/>
      <c r="C60" s="2"/>
      <c r="E60" s="2"/>
      <c r="F60" s="2"/>
    </row>
    <row r="61" spans="1:11">
      <c r="E61" s="2"/>
      <c r="F61" s="2"/>
    </row>
    <row r="62" spans="1:11">
      <c r="E62" s="2"/>
      <c r="F62" s="2"/>
    </row>
    <row r="63" spans="1:11">
      <c r="E63" s="2"/>
      <c r="F63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1"/>
  <sheetViews>
    <sheetView tabSelected="1" workbookViewId="0">
      <selection activeCell="F2" sqref="F2:F59"/>
    </sheetView>
  </sheetViews>
  <sheetFormatPr baseColWidth="10" defaultRowHeight="15" x14ac:dyDescent="0"/>
  <cols>
    <col min="1" max="1" width="5.1640625" style="1" bestFit="1" customWidth="1"/>
    <col min="2" max="2" width="16.33203125" style="1" bestFit="1" customWidth="1"/>
    <col min="3" max="3" width="13.83203125" style="1" bestFit="1" customWidth="1"/>
    <col min="4" max="4" width="16.83203125" style="1" bestFit="1" customWidth="1"/>
    <col min="5" max="5" width="13" style="1" bestFit="1" customWidth="1"/>
    <col min="6" max="6" width="14.1640625" style="1" bestFit="1" customWidth="1"/>
    <col min="7" max="7" width="12.33203125" style="1" bestFit="1" customWidth="1"/>
    <col min="8" max="8" width="7.1640625" style="1" bestFit="1" customWidth="1"/>
    <col min="9" max="9" width="6.6640625" style="1" bestFit="1" customWidth="1"/>
    <col min="10" max="10" width="9.1640625" style="1" bestFit="1" customWidth="1"/>
    <col min="11" max="11" width="7.5" style="1" bestFit="1" customWidth="1"/>
    <col min="12" max="16384" width="10.83203125" style="1"/>
  </cols>
  <sheetData>
    <row r="1" spans="1:11" s="4" customFormat="1">
      <c r="A1" s="4" t="s">
        <v>0</v>
      </c>
      <c r="B1" s="4" t="s">
        <v>1</v>
      </c>
      <c r="C1" s="4" t="s">
        <v>2</v>
      </c>
      <c r="D1" s="4" t="s">
        <v>9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10</v>
      </c>
    </row>
    <row r="2" spans="1:11">
      <c r="A2" s="3">
        <v>1957</v>
      </c>
      <c r="B2" s="2">
        <v>0.6421</v>
      </c>
      <c r="C2" s="2">
        <v>0.108877</v>
      </c>
      <c r="D2" s="2">
        <f>B2-C2</f>
        <v>0.533223</v>
      </c>
      <c r="E2" s="2">
        <v>0.10268875528082</v>
      </c>
      <c r="F2" s="2">
        <v>5.1366355784415597E-2</v>
      </c>
      <c r="G2" s="2">
        <f>C2/B2</f>
        <v>0.16956393085189223</v>
      </c>
      <c r="H2" s="2">
        <f t="shared" ref="H2:H33" si="0">B2-F2</f>
        <v>0.59073364421558439</v>
      </c>
      <c r="I2" s="2">
        <f t="shared" ref="I2:I33" si="1">B2-C2</f>
        <v>0.533223</v>
      </c>
      <c r="J2" s="2">
        <v>0.458698630266765</v>
      </c>
      <c r="K2" s="2">
        <f t="shared" ref="K2:K33" si="2">I2/H2</f>
        <v>0.90264538886734502</v>
      </c>
    </row>
    <row r="3" spans="1:11">
      <c r="A3" s="3">
        <v>1958</v>
      </c>
      <c r="B3" s="2">
        <v>0.93752000000000002</v>
      </c>
      <c r="C3" s="2">
        <v>0.425927</v>
      </c>
      <c r="D3" s="2">
        <f t="shared" ref="D3:D59" si="3">B3-C3</f>
        <v>0.51159299999999996</v>
      </c>
      <c r="E3" s="2">
        <v>0.39665495414193902</v>
      </c>
      <c r="F3" s="2">
        <v>0.20600888937581499</v>
      </c>
      <c r="G3" s="2">
        <f t="shared" ref="G3:G59" si="4">C3/B3</f>
        <v>0.45431244133458487</v>
      </c>
      <c r="H3" s="2">
        <f t="shared" si="0"/>
        <v>0.73151111062418506</v>
      </c>
      <c r="I3" s="2">
        <f t="shared" si="1"/>
        <v>0.51159299999999996</v>
      </c>
      <c r="J3" s="2">
        <v>0.44861160750518198</v>
      </c>
      <c r="K3" s="2">
        <f t="shared" si="2"/>
        <v>0.699364633796836</v>
      </c>
    </row>
    <row r="4" spans="1:11">
      <c r="A4" s="3">
        <v>1959</v>
      </c>
      <c r="B4" s="2">
        <v>0.69264000000000003</v>
      </c>
      <c r="C4" s="2">
        <v>0.102023</v>
      </c>
      <c r="D4" s="2">
        <f t="shared" si="3"/>
        <v>0.59061700000000006</v>
      </c>
      <c r="E4" s="2">
        <v>0.127819549170793</v>
      </c>
      <c r="F4" s="2">
        <v>1.6537519780486599E-2</v>
      </c>
      <c r="G4" s="2">
        <f t="shared" si="4"/>
        <v>0.14729585354585353</v>
      </c>
      <c r="H4" s="2">
        <f t="shared" si="0"/>
        <v>0.67610248021951347</v>
      </c>
      <c r="I4" s="2">
        <f t="shared" si="1"/>
        <v>0.59061700000000006</v>
      </c>
      <c r="J4" s="2">
        <v>0.52509954017245797</v>
      </c>
      <c r="K4" s="2">
        <f t="shared" si="2"/>
        <v>0.87356135686448244</v>
      </c>
    </row>
    <row r="5" spans="1:11">
      <c r="A5" s="3">
        <v>1960</v>
      </c>
      <c r="B5" s="2">
        <v>0.76785999999999999</v>
      </c>
      <c r="C5" s="2">
        <v>0.203788</v>
      </c>
      <c r="D5" s="2">
        <f t="shared" si="3"/>
        <v>0.56407200000000002</v>
      </c>
      <c r="E5" s="2">
        <v>0.22534840197056599</v>
      </c>
      <c r="F5" s="2">
        <v>6.3000679780053498E-2</v>
      </c>
      <c r="G5" s="2">
        <f t="shared" si="4"/>
        <v>0.26539733805641652</v>
      </c>
      <c r="H5" s="2">
        <f t="shared" si="0"/>
        <v>0.70485932021994646</v>
      </c>
      <c r="I5" s="2">
        <f t="shared" si="1"/>
        <v>0.56407200000000002</v>
      </c>
      <c r="J5" s="2">
        <v>0.48859466547420899</v>
      </c>
      <c r="K5" s="2">
        <f t="shared" si="2"/>
        <v>0.8002618165338089</v>
      </c>
    </row>
    <row r="6" spans="1:11">
      <c r="A6" s="3">
        <v>1961</v>
      </c>
      <c r="B6" s="2">
        <v>0.64951999999999999</v>
      </c>
      <c r="C6" s="2">
        <v>0.19773499999999999</v>
      </c>
      <c r="D6" s="2">
        <f t="shared" si="3"/>
        <v>0.45178499999999999</v>
      </c>
      <c r="E6" s="2">
        <v>0.240193442562179</v>
      </c>
      <c r="F6" s="2">
        <v>3.95909690810912E-2</v>
      </c>
      <c r="G6" s="2">
        <f t="shared" si="4"/>
        <v>0.30443250400295602</v>
      </c>
      <c r="H6" s="2">
        <f t="shared" si="0"/>
        <v>0.60992903091890882</v>
      </c>
      <c r="I6" s="2">
        <f t="shared" si="1"/>
        <v>0.45178499999999999</v>
      </c>
      <c r="J6" s="2">
        <v>0.50446974087318697</v>
      </c>
      <c r="K6" s="2">
        <f t="shared" si="2"/>
        <v>0.74071732463586515</v>
      </c>
    </row>
    <row r="7" spans="1:11">
      <c r="A7" s="3">
        <v>1962</v>
      </c>
      <c r="B7" s="2">
        <v>0.70713000000000004</v>
      </c>
      <c r="C7" s="2">
        <v>0.147394</v>
      </c>
      <c r="D7" s="2">
        <f t="shared" si="3"/>
        <v>0.55973600000000001</v>
      </c>
      <c r="E7" s="2">
        <v>0.13345120503215199</v>
      </c>
      <c r="F7" s="2">
        <v>7.5103393646626201E-2</v>
      </c>
      <c r="G7" s="2">
        <f t="shared" si="4"/>
        <v>0.20843974940958521</v>
      </c>
      <c r="H7" s="2">
        <f t="shared" si="0"/>
        <v>0.63202660635337382</v>
      </c>
      <c r="I7" s="2">
        <f t="shared" si="1"/>
        <v>0.55973600000000001</v>
      </c>
      <c r="J7" s="2">
        <v>0.483841261710451</v>
      </c>
      <c r="K7" s="2">
        <f t="shared" si="2"/>
        <v>0.88562094439271877</v>
      </c>
    </row>
    <row r="8" spans="1:11">
      <c r="A8" s="3">
        <v>1963</v>
      </c>
      <c r="B8" s="2">
        <v>0.65556999999999999</v>
      </c>
      <c r="C8" s="2">
        <v>0.190105</v>
      </c>
      <c r="D8" s="2">
        <f t="shared" si="3"/>
        <v>0.46546500000000002</v>
      </c>
      <c r="E8" s="2">
        <v>0.212822788639175</v>
      </c>
      <c r="F8" s="2">
        <v>5.6165582541667598E-2</v>
      </c>
      <c r="G8" s="2">
        <f t="shared" si="4"/>
        <v>0.28998428848177921</v>
      </c>
      <c r="H8" s="2">
        <f t="shared" si="0"/>
        <v>0.59940441745833239</v>
      </c>
      <c r="I8" s="2">
        <f t="shared" si="1"/>
        <v>0.46546500000000002</v>
      </c>
      <c r="J8" s="2">
        <v>0.47436009437040599</v>
      </c>
      <c r="K8" s="2">
        <f t="shared" si="2"/>
        <v>0.77654582856382903</v>
      </c>
    </row>
    <row r="9" spans="1:11">
      <c r="A9" s="3">
        <v>1964</v>
      </c>
      <c r="B9" s="2">
        <v>0.53213999999999995</v>
      </c>
      <c r="C9" s="2">
        <v>0.208094</v>
      </c>
      <c r="D9" s="2">
        <f t="shared" si="3"/>
        <v>0.32404599999999995</v>
      </c>
      <c r="E9" s="2">
        <v>0.21990772996583799</v>
      </c>
      <c r="F9" s="2">
        <v>7.4534110661742897E-2</v>
      </c>
      <c r="G9" s="2">
        <f t="shared" si="4"/>
        <v>0.39105122712068258</v>
      </c>
      <c r="H9" s="2">
        <f t="shared" si="0"/>
        <v>0.45760588933825708</v>
      </c>
      <c r="I9" s="2">
        <f t="shared" si="1"/>
        <v>0.32404599999999995</v>
      </c>
      <c r="J9" s="2">
        <v>0.485162096242297</v>
      </c>
      <c r="K9" s="2">
        <f t="shared" si="2"/>
        <v>0.70813336880039324</v>
      </c>
    </row>
    <row r="10" spans="1:11">
      <c r="A10" s="3">
        <v>1965</v>
      </c>
      <c r="B10" s="2">
        <v>0.45749000000000001</v>
      </c>
      <c r="C10" s="2">
        <v>0.111694</v>
      </c>
      <c r="D10" s="2">
        <f t="shared" si="3"/>
        <v>0.34579599999999999</v>
      </c>
      <c r="E10" s="2">
        <v>0.15413165375597401</v>
      </c>
      <c r="F10" s="2">
        <v>3.9093611077754596E-3</v>
      </c>
      <c r="G10" s="2">
        <f t="shared" si="4"/>
        <v>0.24414522721808127</v>
      </c>
      <c r="H10" s="2">
        <f t="shared" si="0"/>
        <v>0.45358063889222455</v>
      </c>
      <c r="I10" s="2">
        <f t="shared" si="1"/>
        <v>0.34579599999999999</v>
      </c>
      <c r="J10" s="2">
        <v>0.51007407513922098</v>
      </c>
      <c r="K10" s="2">
        <f t="shared" si="2"/>
        <v>0.76236940104968787</v>
      </c>
    </row>
    <row r="11" spans="1:11">
      <c r="A11" s="3">
        <v>1966</v>
      </c>
      <c r="B11" s="2">
        <v>0.56108000000000002</v>
      </c>
      <c r="C11" s="2">
        <v>0.24226900000000001</v>
      </c>
      <c r="D11" s="2">
        <f t="shared" si="3"/>
        <v>0.31881100000000001</v>
      </c>
      <c r="E11" s="2">
        <v>0.26978162245263898</v>
      </c>
      <c r="F11" s="2">
        <v>7.3016008843810501E-2</v>
      </c>
      <c r="G11" s="2">
        <f t="shared" si="4"/>
        <v>0.43179047551151351</v>
      </c>
      <c r="H11" s="2">
        <f t="shared" si="0"/>
        <v>0.48806399115618954</v>
      </c>
      <c r="I11" s="2">
        <f t="shared" si="1"/>
        <v>0.31881100000000001</v>
      </c>
      <c r="J11" s="2">
        <v>0.47681649558702699</v>
      </c>
      <c r="K11" s="2">
        <f t="shared" si="2"/>
        <v>0.6532155737299099</v>
      </c>
    </row>
    <row r="12" spans="1:11">
      <c r="A12" s="3">
        <v>1967</v>
      </c>
      <c r="B12" s="2">
        <v>0.71779999999999999</v>
      </c>
      <c r="C12" s="2">
        <v>0.437278</v>
      </c>
      <c r="D12" s="2">
        <f t="shared" si="3"/>
        <v>0.28052199999999999</v>
      </c>
      <c r="E12" s="2">
        <v>0.44176428168648402</v>
      </c>
      <c r="F12" s="2">
        <v>0.17696061757032899</v>
      </c>
      <c r="G12" s="2">
        <f t="shared" si="4"/>
        <v>0.60919197548063531</v>
      </c>
      <c r="H12" s="2">
        <f t="shared" si="0"/>
        <v>0.540839382429671</v>
      </c>
      <c r="I12" s="2">
        <f t="shared" si="1"/>
        <v>0.28052199999999999</v>
      </c>
      <c r="J12" s="2">
        <v>0.44776212698393503</v>
      </c>
      <c r="K12" s="2">
        <f t="shared" si="2"/>
        <v>0.51867894445811402</v>
      </c>
    </row>
    <row r="13" spans="1:11">
      <c r="A13" s="3">
        <v>1968</v>
      </c>
      <c r="B13" s="2">
        <v>0.64310999999999996</v>
      </c>
      <c r="C13" s="2">
        <v>0.35282200000000002</v>
      </c>
      <c r="D13" s="2">
        <f t="shared" si="3"/>
        <v>0.29028799999999993</v>
      </c>
      <c r="E13" s="2">
        <v>0.347222211093065</v>
      </c>
      <c r="F13" s="2">
        <v>0.152001981309907</v>
      </c>
      <c r="G13" s="2">
        <f t="shared" si="4"/>
        <v>0.54861843230551544</v>
      </c>
      <c r="H13" s="2">
        <f t="shared" si="0"/>
        <v>0.49110801869009296</v>
      </c>
      <c r="I13" s="2">
        <f t="shared" si="1"/>
        <v>0.29028799999999993</v>
      </c>
      <c r="J13" s="2">
        <v>0.474110357070402</v>
      </c>
      <c r="K13" s="2">
        <f t="shared" si="2"/>
        <v>0.59108788484918273</v>
      </c>
    </row>
    <row r="14" spans="1:11">
      <c r="A14" s="3">
        <v>1969</v>
      </c>
      <c r="B14" s="2">
        <v>0.68452999999999997</v>
      </c>
      <c r="C14" s="2">
        <v>0.33388800000000002</v>
      </c>
      <c r="D14" s="2">
        <f t="shared" si="3"/>
        <v>0.35064199999999995</v>
      </c>
      <c r="E14" s="2">
        <v>0.35342385304249402</v>
      </c>
      <c r="F14" s="2">
        <v>0.119009745636284</v>
      </c>
      <c r="G14" s="2">
        <f t="shared" si="4"/>
        <v>0.48776240632258633</v>
      </c>
      <c r="H14" s="2">
        <f t="shared" si="0"/>
        <v>0.565520254363716</v>
      </c>
      <c r="I14" s="2">
        <f t="shared" si="1"/>
        <v>0.35064199999999995</v>
      </c>
      <c r="J14" s="2">
        <v>0.49933748251150101</v>
      </c>
      <c r="K14" s="2">
        <f t="shared" si="2"/>
        <v>0.62003437948392837</v>
      </c>
    </row>
    <row r="15" spans="1:11">
      <c r="A15" s="3">
        <v>1970</v>
      </c>
      <c r="B15" s="2">
        <v>0.63573999999999997</v>
      </c>
      <c r="C15" s="2">
        <v>0.23386899999999999</v>
      </c>
      <c r="D15" s="2">
        <f t="shared" si="3"/>
        <v>0.40187099999999998</v>
      </c>
      <c r="E15" s="2">
        <v>0.2681166712925</v>
      </c>
      <c r="F15" s="2">
        <v>6.2795410871000698E-2</v>
      </c>
      <c r="G15" s="2">
        <f t="shared" si="4"/>
        <v>0.36786894013275867</v>
      </c>
      <c r="H15" s="2">
        <f t="shared" si="0"/>
        <v>0.57294458912899926</v>
      </c>
      <c r="I15" s="2">
        <f t="shared" si="1"/>
        <v>0.40187099999999998</v>
      </c>
      <c r="J15" s="2">
        <v>0.51977651647572498</v>
      </c>
      <c r="K15" s="2">
        <f t="shared" si="2"/>
        <v>0.70141337857982311</v>
      </c>
    </row>
    <row r="16" spans="1:11">
      <c r="A16" s="3">
        <v>1971</v>
      </c>
      <c r="B16" s="2">
        <v>0.7056</v>
      </c>
      <c r="C16" s="2">
        <v>0.28715400000000002</v>
      </c>
      <c r="D16" s="2">
        <f t="shared" si="3"/>
        <v>0.41844599999999998</v>
      </c>
      <c r="E16" s="2">
        <v>0.26289996757468598</v>
      </c>
      <c r="F16" s="2">
        <v>0.14340752953514099</v>
      </c>
      <c r="G16" s="2">
        <f t="shared" si="4"/>
        <v>0.40696428571428572</v>
      </c>
      <c r="H16" s="2">
        <f t="shared" si="0"/>
        <v>0.56219247046485898</v>
      </c>
      <c r="I16" s="2">
        <f t="shared" si="1"/>
        <v>0.41844599999999998</v>
      </c>
      <c r="J16" s="2">
        <v>0.50475321065814904</v>
      </c>
      <c r="K16" s="2">
        <f t="shared" si="2"/>
        <v>0.74431092905602303</v>
      </c>
    </row>
    <row r="17" spans="1:11">
      <c r="A17" s="3">
        <v>1972</v>
      </c>
      <c r="B17" s="2">
        <v>0.78563000000000005</v>
      </c>
      <c r="C17" s="2">
        <v>0.39514300000000002</v>
      </c>
      <c r="D17" s="2">
        <f t="shared" si="3"/>
        <v>0.39048700000000003</v>
      </c>
      <c r="E17" s="2">
        <v>0.36623393837986501</v>
      </c>
      <c r="F17" s="2">
        <v>0.19287219745828499</v>
      </c>
      <c r="G17" s="2">
        <f t="shared" si="4"/>
        <v>0.50296322696434703</v>
      </c>
      <c r="H17" s="2">
        <f t="shared" si="0"/>
        <v>0.59275780254171506</v>
      </c>
      <c r="I17" s="2">
        <f t="shared" si="1"/>
        <v>0.39048700000000003</v>
      </c>
      <c r="J17" s="2">
        <v>0.45470898976513502</v>
      </c>
      <c r="K17" s="2">
        <f t="shared" si="2"/>
        <v>0.6587631547414674</v>
      </c>
    </row>
    <row r="18" spans="1:11">
      <c r="A18" s="3">
        <v>1973</v>
      </c>
      <c r="B18" s="2">
        <v>0.80113000000000001</v>
      </c>
      <c r="C18" s="2">
        <v>0.32494000000000001</v>
      </c>
      <c r="D18" s="2">
        <f t="shared" si="3"/>
        <v>0.47619</v>
      </c>
      <c r="E18" s="2">
        <v>0.33056853012473097</v>
      </c>
      <c r="F18" s="2">
        <v>0.129204128834807</v>
      </c>
      <c r="G18" s="2">
        <f t="shared" si="4"/>
        <v>0.40560208705203898</v>
      </c>
      <c r="H18" s="2">
        <f t="shared" si="0"/>
        <v>0.67192587116519298</v>
      </c>
      <c r="I18" s="2">
        <f t="shared" si="1"/>
        <v>0.47619</v>
      </c>
      <c r="J18" s="2">
        <v>0.49874026191218201</v>
      </c>
      <c r="K18" s="2">
        <f t="shared" si="2"/>
        <v>0.70869424803398984</v>
      </c>
    </row>
    <row r="19" spans="1:11">
      <c r="A19" s="3">
        <v>1974</v>
      </c>
      <c r="B19" s="2">
        <v>0.78739000000000003</v>
      </c>
      <c r="C19" s="2">
        <v>0.34365499999999999</v>
      </c>
      <c r="D19" s="2">
        <f t="shared" si="3"/>
        <v>0.44373500000000005</v>
      </c>
      <c r="E19" s="2">
        <v>0.30695749028006097</v>
      </c>
      <c r="F19" s="2">
        <v>0.17929588915842001</v>
      </c>
      <c r="G19" s="2">
        <f t="shared" si="4"/>
        <v>0.43644826578950707</v>
      </c>
      <c r="H19" s="2">
        <f t="shared" si="0"/>
        <v>0.60809411084158005</v>
      </c>
      <c r="I19" s="2">
        <f t="shared" si="1"/>
        <v>0.44373500000000005</v>
      </c>
      <c r="J19" s="2">
        <v>0.465746361439418</v>
      </c>
      <c r="K19" s="2">
        <f t="shared" si="2"/>
        <v>0.72971435192142708</v>
      </c>
    </row>
    <row r="20" spans="1:11">
      <c r="A20" s="3">
        <v>1975</v>
      </c>
      <c r="B20" s="2">
        <v>0.70914999999999995</v>
      </c>
      <c r="C20" s="2">
        <v>0.24083499999999999</v>
      </c>
      <c r="D20" s="2">
        <f t="shared" si="3"/>
        <v>0.46831499999999993</v>
      </c>
      <c r="E20" s="2">
        <v>0.25970464590182801</v>
      </c>
      <c r="F20" s="2">
        <v>8.1063952364068298E-2</v>
      </c>
      <c r="G20" s="2">
        <f t="shared" si="4"/>
        <v>0.3396108016639639</v>
      </c>
      <c r="H20" s="2">
        <f t="shared" si="0"/>
        <v>0.62808604763593168</v>
      </c>
      <c r="I20" s="2">
        <f t="shared" si="1"/>
        <v>0.46831499999999993</v>
      </c>
      <c r="J20" s="2">
        <v>0.49321340144033798</v>
      </c>
      <c r="K20" s="2">
        <f t="shared" si="2"/>
        <v>0.74562235821461431</v>
      </c>
    </row>
    <row r="21" spans="1:11">
      <c r="A21" s="3">
        <v>1976</v>
      </c>
      <c r="B21" s="2">
        <v>0.66139999999999999</v>
      </c>
      <c r="C21" s="2">
        <v>0.19441600000000001</v>
      </c>
      <c r="D21" s="2">
        <f t="shared" si="3"/>
        <v>0.46698399999999995</v>
      </c>
      <c r="E21" s="2">
        <v>0.18863879722461499</v>
      </c>
      <c r="F21" s="2">
        <v>8.6449407564815603E-2</v>
      </c>
      <c r="G21" s="2">
        <f t="shared" si="4"/>
        <v>0.29394617478076807</v>
      </c>
      <c r="H21" s="2">
        <f t="shared" si="0"/>
        <v>0.57495059243518443</v>
      </c>
      <c r="I21" s="2">
        <f t="shared" si="1"/>
        <v>0.46698399999999995</v>
      </c>
      <c r="J21" s="2">
        <v>0.45375070867141098</v>
      </c>
      <c r="K21" s="2">
        <f t="shared" si="2"/>
        <v>0.81221587758020131</v>
      </c>
    </row>
    <row r="22" spans="1:11">
      <c r="A22" s="3">
        <v>1977</v>
      </c>
      <c r="B22" s="2">
        <v>0.73682000000000003</v>
      </c>
      <c r="C22" s="2">
        <v>0.22653300000000001</v>
      </c>
      <c r="D22" s="2">
        <f t="shared" si="3"/>
        <v>0.51028700000000005</v>
      </c>
      <c r="E22" s="2">
        <v>0.236277447387577</v>
      </c>
      <c r="F22" s="2">
        <v>8.4254588533150099E-2</v>
      </c>
      <c r="G22" s="2">
        <f t="shared" si="4"/>
        <v>0.30744686626313078</v>
      </c>
      <c r="H22" s="2">
        <f t="shared" si="0"/>
        <v>0.65256541146684999</v>
      </c>
      <c r="I22" s="2">
        <f t="shared" si="1"/>
        <v>0.51028700000000005</v>
      </c>
      <c r="J22" s="2">
        <v>0.48457658637268403</v>
      </c>
      <c r="K22" s="2">
        <f t="shared" si="2"/>
        <v>0.78197065157493773</v>
      </c>
    </row>
    <row r="23" spans="1:11">
      <c r="A23" s="3">
        <v>1978</v>
      </c>
      <c r="B23" s="2">
        <v>0.77643999999999902</v>
      </c>
      <c r="C23" s="2">
        <v>0.31076199999999998</v>
      </c>
      <c r="D23" s="2">
        <f t="shared" si="3"/>
        <v>0.46567799999999904</v>
      </c>
      <c r="E23" s="2">
        <v>0.31570418000399603</v>
      </c>
      <c r="F23" s="2">
        <v>0.12400736995471601</v>
      </c>
      <c r="G23" s="2">
        <f t="shared" si="4"/>
        <v>0.40023955489155683</v>
      </c>
      <c r="H23" s="2">
        <f t="shared" si="0"/>
        <v>0.65243263004528296</v>
      </c>
      <c r="I23" s="2">
        <f t="shared" si="1"/>
        <v>0.46567799999999904</v>
      </c>
      <c r="J23" s="2">
        <v>0.48814285814695701</v>
      </c>
      <c r="K23" s="2">
        <f t="shared" si="2"/>
        <v>0.71375645324127646</v>
      </c>
    </row>
    <row r="24" spans="1:11">
      <c r="A24" s="3">
        <v>1979</v>
      </c>
      <c r="B24" s="2">
        <v>0.79956000000000005</v>
      </c>
      <c r="C24" s="2">
        <v>0.32436700000000002</v>
      </c>
      <c r="D24" s="2">
        <f t="shared" si="3"/>
        <v>0.47519300000000003</v>
      </c>
      <c r="E24" s="2">
        <v>0.32816581567511499</v>
      </c>
      <c r="F24" s="2">
        <v>0.13079607903999599</v>
      </c>
      <c r="G24" s="2">
        <f t="shared" si="4"/>
        <v>0.40568187503126718</v>
      </c>
      <c r="H24" s="2">
        <f t="shared" si="0"/>
        <v>0.66876392096000403</v>
      </c>
      <c r="I24" s="2">
        <f t="shared" si="1"/>
        <v>0.47519300000000003</v>
      </c>
      <c r="J24" s="2">
        <v>0.47592087578071501</v>
      </c>
      <c r="K24" s="2">
        <f t="shared" si="2"/>
        <v>0.71055418079053245</v>
      </c>
    </row>
    <row r="25" spans="1:11">
      <c r="A25" s="3">
        <v>1980</v>
      </c>
      <c r="B25" s="2">
        <v>0.78029999999999999</v>
      </c>
      <c r="C25" s="2">
        <v>0.29691499999999998</v>
      </c>
      <c r="D25" s="2">
        <f t="shared" si="3"/>
        <v>0.48338500000000001</v>
      </c>
      <c r="E25" s="2">
        <v>0.31955290180353502</v>
      </c>
      <c r="F25" s="2">
        <v>0.10056588638804199</v>
      </c>
      <c r="G25" s="2">
        <f t="shared" si="4"/>
        <v>0.38051390490836856</v>
      </c>
      <c r="H25" s="2">
        <f t="shared" si="0"/>
        <v>0.67973411361195801</v>
      </c>
      <c r="I25" s="2">
        <f t="shared" si="1"/>
        <v>0.48338500000000001</v>
      </c>
      <c r="J25" s="2">
        <v>0.50302698356908304</v>
      </c>
      <c r="K25" s="2">
        <f t="shared" si="2"/>
        <v>0.71113835589536345</v>
      </c>
    </row>
    <row r="26" spans="1:11">
      <c r="A26" s="3">
        <v>1981</v>
      </c>
      <c r="B26" s="2">
        <v>0.89915999999999996</v>
      </c>
      <c r="C26" s="2">
        <v>0.38898500000000003</v>
      </c>
      <c r="D26" s="2">
        <f t="shared" si="3"/>
        <v>0.51017499999999993</v>
      </c>
      <c r="E26" s="2">
        <v>0.36213035675530197</v>
      </c>
      <c r="F26" s="2">
        <v>0.18826253961133799</v>
      </c>
      <c r="G26" s="2">
        <f t="shared" si="4"/>
        <v>0.43260932425819659</v>
      </c>
      <c r="H26" s="2">
        <f t="shared" si="0"/>
        <v>0.71089746038866197</v>
      </c>
      <c r="I26" s="2">
        <f t="shared" si="1"/>
        <v>0.51017499999999993</v>
      </c>
      <c r="J26" s="2">
        <v>0.50767793910869896</v>
      </c>
      <c r="K26" s="2">
        <f t="shared" si="2"/>
        <v>0.71764920881990069</v>
      </c>
    </row>
    <row r="27" spans="1:11">
      <c r="A27" s="3">
        <v>1982</v>
      </c>
      <c r="B27" s="2">
        <v>0.82877000000000001</v>
      </c>
      <c r="C27" s="2">
        <v>0.31286700000000001</v>
      </c>
      <c r="D27" s="2">
        <f t="shared" si="3"/>
        <v>0.515903</v>
      </c>
      <c r="E27" s="2">
        <v>0.31951109746232798</v>
      </c>
      <c r="F27" s="2">
        <v>0.123178914511247</v>
      </c>
      <c r="G27" s="2">
        <f t="shared" si="4"/>
        <v>0.37750763179169133</v>
      </c>
      <c r="H27" s="2">
        <f t="shared" si="0"/>
        <v>0.70559108548875304</v>
      </c>
      <c r="I27" s="2">
        <f t="shared" si="1"/>
        <v>0.515903</v>
      </c>
      <c r="J27" s="2">
        <v>0.50594074304135705</v>
      </c>
      <c r="K27" s="2">
        <f t="shared" si="2"/>
        <v>0.73116428284045176</v>
      </c>
    </row>
    <row r="28" spans="1:11">
      <c r="A28" s="3">
        <v>1983</v>
      </c>
      <c r="B28" s="2">
        <v>0.74114000000000002</v>
      </c>
      <c r="C28" s="2">
        <v>0.21745200000000001</v>
      </c>
      <c r="D28" s="2">
        <f t="shared" si="3"/>
        <v>0.52368800000000004</v>
      </c>
      <c r="E28" s="2">
        <v>0.21463136122131199</v>
      </c>
      <c r="F28" s="2">
        <v>9.3051547118902997E-2</v>
      </c>
      <c r="G28" s="2">
        <f t="shared" si="4"/>
        <v>0.29340205629165877</v>
      </c>
      <c r="H28" s="2">
        <f t="shared" si="0"/>
        <v>0.64808845288109707</v>
      </c>
      <c r="I28" s="2">
        <f t="shared" si="1"/>
        <v>0.52368800000000004</v>
      </c>
      <c r="J28" s="2">
        <v>0.48625860484514699</v>
      </c>
      <c r="K28" s="2">
        <f t="shared" si="2"/>
        <v>0.80805019387697619</v>
      </c>
    </row>
    <row r="29" spans="1:11">
      <c r="A29" s="3">
        <v>1984</v>
      </c>
      <c r="B29" s="2">
        <v>0.84458</v>
      </c>
      <c r="C29" s="2">
        <v>0.32069700000000001</v>
      </c>
      <c r="D29" s="2">
        <f t="shared" si="3"/>
        <v>0.52388299999999999</v>
      </c>
      <c r="E29" s="2">
        <v>0.28284555943621698</v>
      </c>
      <c r="F29" s="2">
        <v>0.17092348226485701</v>
      </c>
      <c r="G29" s="2">
        <f t="shared" si="4"/>
        <v>0.37971180942006677</v>
      </c>
      <c r="H29" s="2">
        <f t="shared" si="0"/>
        <v>0.67365651773514301</v>
      </c>
      <c r="I29" s="2">
        <f t="shared" si="1"/>
        <v>0.52388299999999999</v>
      </c>
      <c r="J29" s="2">
        <v>0.49504986468214701</v>
      </c>
      <c r="K29" s="2">
        <f t="shared" si="2"/>
        <v>0.77767079543936291</v>
      </c>
    </row>
    <row r="30" spans="1:11">
      <c r="A30" s="3">
        <v>1985</v>
      </c>
      <c r="B30" s="2">
        <v>0.84021999999999997</v>
      </c>
      <c r="C30" s="2">
        <v>0.29802000000000101</v>
      </c>
      <c r="D30" s="2">
        <f t="shared" si="3"/>
        <v>0.54219999999999891</v>
      </c>
      <c r="E30" s="2">
        <v>0.24611489998184699</v>
      </c>
      <c r="F30" s="2">
        <v>0.175567403899243</v>
      </c>
      <c r="G30" s="2">
        <f t="shared" si="4"/>
        <v>0.35469281854752449</v>
      </c>
      <c r="H30" s="2">
        <f t="shared" si="0"/>
        <v>0.664652596100757</v>
      </c>
      <c r="I30" s="2">
        <f t="shared" si="1"/>
        <v>0.54219999999999891</v>
      </c>
      <c r="J30" s="2">
        <v>0.49928093208081797</v>
      </c>
      <c r="K30" s="2">
        <f t="shared" si="2"/>
        <v>0.81576451093528102</v>
      </c>
    </row>
    <row r="31" spans="1:11">
      <c r="A31" s="3">
        <v>1986</v>
      </c>
      <c r="B31" s="2">
        <v>0.74270999999999998</v>
      </c>
      <c r="C31" s="2">
        <v>0.197881</v>
      </c>
      <c r="D31" s="2">
        <f t="shared" si="3"/>
        <v>0.54482900000000001</v>
      </c>
      <c r="E31" s="2">
        <v>0.22703767839657299</v>
      </c>
      <c r="F31" s="2">
        <v>5.2953315410197897E-2</v>
      </c>
      <c r="G31" s="2">
        <f t="shared" si="4"/>
        <v>0.26643104307199311</v>
      </c>
      <c r="H31" s="2">
        <f t="shared" si="0"/>
        <v>0.6897566845898021</v>
      </c>
      <c r="I31" s="2">
        <f t="shared" si="1"/>
        <v>0.54482900000000001</v>
      </c>
      <c r="J31" s="2">
        <v>0.50747640482116096</v>
      </c>
      <c r="K31" s="2">
        <f t="shared" si="2"/>
        <v>0.78988578461404757</v>
      </c>
    </row>
    <row r="32" spans="1:11">
      <c r="A32" s="3">
        <v>1987</v>
      </c>
      <c r="B32" s="2">
        <v>0.57252999999999998</v>
      </c>
      <c r="C32" s="2">
        <v>8.6094000000000004E-2</v>
      </c>
      <c r="D32" s="2">
        <f t="shared" si="3"/>
        <v>0.48643599999999998</v>
      </c>
      <c r="E32" s="2">
        <v>0.11455446126792</v>
      </c>
      <c r="F32" s="2">
        <v>7.2639276668441397E-3</v>
      </c>
      <c r="G32" s="2">
        <f t="shared" si="4"/>
        <v>0.15037465285661888</v>
      </c>
      <c r="H32" s="2">
        <f t="shared" si="0"/>
        <v>0.56526607233315584</v>
      </c>
      <c r="I32" s="2">
        <f t="shared" si="1"/>
        <v>0.48643599999999998</v>
      </c>
      <c r="J32" s="2">
        <v>0.52313272741812999</v>
      </c>
      <c r="K32" s="2">
        <f t="shared" si="2"/>
        <v>0.86054342160005826</v>
      </c>
    </row>
    <row r="33" spans="1:11">
      <c r="A33" s="3">
        <v>1988</v>
      </c>
      <c r="B33" s="2">
        <v>0.66773000000000005</v>
      </c>
      <c r="C33" s="2">
        <v>0.17663799999999999</v>
      </c>
      <c r="D33" s="2">
        <f t="shared" si="3"/>
        <v>0.49109200000000008</v>
      </c>
      <c r="E33" s="2">
        <v>0.179454312832177</v>
      </c>
      <c r="F33" s="2">
        <v>7.0478976185163994E-2</v>
      </c>
      <c r="G33" s="2">
        <f t="shared" si="4"/>
        <v>0.2645350665688227</v>
      </c>
      <c r="H33" s="2">
        <f t="shared" si="0"/>
        <v>0.59725102381483608</v>
      </c>
      <c r="I33" s="2">
        <f t="shared" si="1"/>
        <v>0.49109200000000008</v>
      </c>
      <c r="J33" s="2">
        <v>0.530527775688033</v>
      </c>
      <c r="K33" s="2">
        <f t="shared" si="2"/>
        <v>0.82225392744115555</v>
      </c>
    </row>
    <row r="34" spans="1:11">
      <c r="A34" s="3">
        <v>1989</v>
      </c>
      <c r="B34" s="2">
        <v>0.93545</v>
      </c>
      <c r="C34" s="2">
        <v>0.43622499999999997</v>
      </c>
      <c r="D34" s="2">
        <f t="shared" si="3"/>
        <v>0.49922500000000003</v>
      </c>
      <c r="E34" s="2">
        <v>0.44242606979923998</v>
      </c>
      <c r="F34" s="2">
        <v>0.17480889097697799</v>
      </c>
      <c r="G34" s="2">
        <f t="shared" si="4"/>
        <v>0.46632636698914959</v>
      </c>
      <c r="H34" s="2">
        <f t="shared" ref="H34:H59" si="5">B34-F34</f>
        <v>0.76064110902302207</v>
      </c>
      <c r="I34" s="2">
        <f t="shared" ref="I34:I59" si="6">B34-C34</f>
        <v>0.49922500000000003</v>
      </c>
      <c r="J34" s="2">
        <v>0.45516094891900499</v>
      </c>
      <c r="K34" s="2">
        <f t="shared" ref="K34:K59" si="7">I34/H34</f>
        <v>0.6563213506054274</v>
      </c>
    </row>
    <row r="35" spans="1:11">
      <c r="A35" s="3">
        <v>1990</v>
      </c>
      <c r="B35" s="2">
        <v>0.80644000000000005</v>
      </c>
      <c r="C35" s="2">
        <v>0.24221000000000001</v>
      </c>
      <c r="D35" s="2">
        <f t="shared" si="3"/>
        <v>0.56423000000000001</v>
      </c>
      <c r="E35" s="2">
        <v>0.24634802715260701</v>
      </c>
      <c r="F35" s="2">
        <v>9.6366122310646604E-2</v>
      </c>
      <c r="G35" s="2">
        <f t="shared" si="4"/>
        <v>0.30034472496403947</v>
      </c>
      <c r="H35" s="2">
        <f t="shared" si="5"/>
        <v>0.71007387768935348</v>
      </c>
      <c r="I35" s="2">
        <f t="shared" si="6"/>
        <v>0.56423000000000001</v>
      </c>
      <c r="J35" s="2">
        <v>0.48102828712961498</v>
      </c>
      <c r="K35" s="2">
        <f t="shared" si="7"/>
        <v>0.79460745948866185</v>
      </c>
    </row>
    <row r="36" spans="1:11">
      <c r="A36" s="3">
        <v>1991</v>
      </c>
      <c r="B36" s="2">
        <v>0.47191</v>
      </c>
      <c r="C36" s="2">
        <v>3.4102999999999897E-2</v>
      </c>
      <c r="D36" s="2">
        <f t="shared" si="3"/>
        <v>0.43780700000000011</v>
      </c>
      <c r="E36" s="2">
        <v>4.8248288645434297E-2</v>
      </c>
      <c r="F36" s="2">
        <v>5.6258880091010898E-6</v>
      </c>
      <c r="G36" s="2">
        <f t="shared" si="4"/>
        <v>7.2265898158546962E-2</v>
      </c>
      <c r="H36" s="2">
        <f t="shared" si="5"/>
        <v>0.47190437411199088</v>
      </c>
      <c r="I36" s="2">
        <f t="shared" si="6"/>
        <v>0.43780700000000011</v>
      </c>
      <c r="J36" s="2">
        <v>0.53202003892841498</v>
      </c>
      <c r="K36" s="2">
        <f t="shared" si="7"/>
        <v>0.92774516198084889</v>
      </c>
    </row>
    <row r="37" spans="1:11">
      <c r="A37" s="3">
        <v>1992</v>
      </c>
      <c r="B37" s="2">
        <v>0.53596999999999995</v>
      </c>
      <c r="C37" s="2">
        <v>9.5062999999999898E-2</v>
      </c>
      <c r="D37" s="2">
        <f t="shared" si="3"/>
        <v>0.44090700000000005</v>
      </c>
      <c r="E37" s="2">
        <v>0.119270443473023</v>
      </c>
      <c r="F37" s="2">
        <v>1.5238599053814399E-2</v>
      </c>
      <c r="G37" s="2">
        <f t="shared" si="4"/>
        <v>0.17736627050021439</v>
      </c>
      <c r="H37" s="2">
        <f t="shared" si="5"/>
        <v>0.52073140094618553</v>
      </c>
      <c r="I37" s="2">
        <f t="shared" si="6"/>
        <v>0.44090700000000005</v>
      </c>
      <c r="J37" s="2">
        <v>0.452220780569356</v>
      </c>
      <c r="K37" s="2">
        <f t="shared" si="7"/>
        <v>0.84670714921139378</v>
      </c>
    </row>
    <row r="38" spans="1:11">
      <c r="A38" s="3">
        <v>1993</v>
      </c>
      <c r="B38" s="2">
        <v>0.63446000000000002</v>
      </c>
      <c r="C38" s="2">
        <v>5.9088000000000002E-2</v>
      </c>
      <c r="D38" s="2">
        <f t="shared" si="3"/>
        <v>0.57537199999999999</v>
      </c>
      <c r="E38" s="2">
        <v>8.1372249916484798E-2</v>
      </c>
      <c r="F38" s="2">
        <v>2.23409855585224E-3</v>
      </c>
      <c r="G38" s="2">
        <f t="shared" si="4"/>
        <v>9.3131166661412856E-2</v>
      </c>
      <c r="H38" s="2">
        <f t="shared" si="5"/>
        <v>0.63222590144414781</v>
      </c>
      <c r="I38" s="2">
        <f t="shared" si="6"/>
        <v>0.57537199999999999</v>
      </c>
      <c r="J38" s="2">
        <v>0.52621893595872404</v>
      </c>
      <c r="K38" s="2">
        <f t="shared" si="7"/>
        <v>0.91007343844299871</v>
      </c>
    </row>
    <row r="39" spans="1:11">
      <c r="A39" s="3">
        <v>1994</v>
      </c>
      <c r="B39" s="2">
        <v>0.74019000000000001</v>
      </c>
      <c r="C39" s="2">
        <v>0.28506300000000001</v>
      </c>
      <c r="D39" s="2">
        <f t="shared" si="3"/>
        <v>0.455127</v>
      </c>
      <c r="E39" s="2">
        <v>0.25253734135261502</v>
      </c>
      <c r="F39" s="2">
        <v>0.15081150299090301</v>
      </c>
      <c r="G39" s="2">
        <f t="shared" si="4"/>
        <v>0.38512138775179344</v>
      </c>
      <c r="H39" s="2">
        <f t="shared" si="5"/>
        <v>0.58937849700909695</v>
      </c>
      <c r="I39" s="2">
        <f t="shared" si="6"/>
        <v>0.455127</v>
      </c>
      <c r="J39" s="2">
        <v>0.49246230282919401</v>
      </c>
      <c r="K39" s="2">
        <f t="shared" si="7"/>
        <v>0.7722151424078425</v>
      </c>
    </row>
    <row r="40" spans="1:11">
      <c r="A40" s="3">
        <v>1995</v>
      </c>
      <c r="B40" s="2">
        <v>0.66346000000000005</v>
      </c>
      <c r="C40" s="2">
        <v>0.12836400000000001</v>
      </c>
      <c r="D40" s="2">
        <f t="shared" si="3"/>
        <v>0.53509600000000002</v>
      </c>
      <c r="E40" s="2">
        <v>0.138480500526418</v>
      </c>
      <c r="F40" s="2">
        <v>4.3147669580931199E-2</v>
      </c>
      <c r="G40" s="2">
        <f t="shared" si="4"/>
        <v>0.19347662255448708</v>
      </c>
      <c r="H40" s="2">
        <f t="shared" si="5"/>
        <v>0.62031233041906886</v>
      </c>
      <c r="I40" s="2">
        <f t="shared" si="6"/>
        <v>0.53509600000000002</v>
      </c>
      <c r="J40" s="2">
        <v>0.54205440457418397</v>
      </c>
      <c r="K40" s="2">
        <f t="shared" si="7"/>
        <v>0.86262351038307006</v>
      </c>
    </row>
    <row r="41" spans="1:11">
      <c r="A41" s="3">
        <v>1996</v>
      </c>
      <c r="B41" s="2">
        <v>1.14299</v>
      </c>
      <c r="C41" s="2">
        <v>0.58207100000000001</v>
      </c>
      <c r="D41" s="2">
        <f t="shared" si="3"/>
        <v>0.56091899999999995</v>
      </c>
      <c r="E41" s="2">
        <v>0.42030891693846201</v>
      </c>
      <c r="F41" s="2">
        <v>0.40329030560489099</v>
      </c>
      <c r="G41" s="2">
        <f t="shared" si="4"/>
        <v>0.50925292434754466</v>
      </c>
      <c r="H41" s="2">
        <f t="shared" si="5"/>
        <v>0.73969969439510896</v>
      </c>
      <c r="I41" s="2">
        <f t="shared" si="6"/>
        <v>0.56091899999999995</v>
      </c>
      <c r="J41" s="2">
        <v>0.49998701439822801</v>
      </c>
      <c r="K41" s="2">
        <f t="shared" si="7"/>
        <v>0.75830638332045364</v>
      </c>
    </row>
    <row r="42" spans="1:11">
      <c r="A42" s="3">
        <v>1997</v>
      </c>
      <c r="B42" s="2">
        <v>0.817109999999999</v>
      </c>
      <c r="C42" s="2">
        <v>0.27716800000000003</v>
      </c>
      <c r="D42" s="2">
        <f t="shared" si="3"/>
        <v>0.53994199999999903</v>
      </c>
      <c r="E42" s="2">
        <v>0.26826989226314601</v>
      </c>
      <c r="F42" s="2">
        <v>0.123907950841726</v>
      </c>
      <c r="G42" s="2">
        <f t="shared" si="4"/>
        <v>0.33920524776345945</v>
      </c>
      <c r="H42" s="2">
        <f t="shared" si="5"/>
        <v>0.69320204915827299</v>
      </c>
      <c r="I42" s="2">
        <f t="shared" si="6"/>
        <v>0.53994199999999903</v>
      </c>
      <c r="J42" s="2">
        <v>0.47518634417801298</v>
      </c>
      <c r="K42" s="2">
        <f t="shared" si="7"/>
        <v>0.77890998830085489</v>
      </c>
    </row>
    <row r="43" spans="1:11">
      <c r="A43" s="3">
        <v>1998</v>
      </c>
      <c r="B43" s="2">
        <v>0.73636000000000001</v>
      </c>
      <c r="C43" s="2">
        <v>0.233324</v>
      </c>
      <c r="D43" s="2">
        <f t="shared" si="3"/>
        <v>0.50303600000000004</v>
      </c>
      <c r="E43" s="2">
        <v>0.23615434705727101</v>
      </c>
      <c r="F43" s="2">
        <v>9.3986589358913894E-2</v>
      </c>
      <c r="G43" s="2">
        <f t="shared" si="4"/>
        <v>0.31686131783366833</v>
      </c>
      <c r="H43" s="2">
        <f t="shared" si="5"/>
        <v>0.64237341064108611</v>
      </c>
      <c r="I43" s="2">
        <f t="shared" si="6"/>
        <v>0.50303600000000004</v>
      </c>
      <c r="J43" s="2">
        <v>0.50669590574039503</v>
      </c>
      <c r="K43" s="2">
        <f t="shared" si="7"/>
        <v>0.78308969777869875</v>
      </c>
    </row>
    <row r="44" spans="1:11">
      <c r="A44" s="3">
        <v>1999</v>
      </c>
      <c r="B44" s="2">
        <v>0.51258999999999999</v>
      </c>
      <c r="C44" s="2">
        <v>5.7579999999999999E-2</v>
      </c>
      <c r="D44" s="2">
        <f t="shared" si="3"/>
        <v>0.45500999999999997</v>
      </c>
      <c r="E44" s="2">
        <v>5.98059092038239E-2</v>
      </c>
      <c r="F44" s="2">
        <v>2.1666700209883798E-2</v>
      </c>
      <c r="G44" s="2">
        <f t="shared" si="4"/>
        <v>0.11233149300610624</v>
      </c>
      <c r="H44" s="2">
        <f t="shared" si="5"/>
        <v>0.49092329979011617</v>
      </c>
      <c r="I44" s="2">
        <f t="shared" si="6"/>
        <v>0.45500999999999997</v>
      </c>
      <c r="J44" s="2">
        <v>0.408842261163056</v>
      </c>
      <c r="K44" s="2">
        <f t="shared" si="7"/>
        <v>0.92684539559342538</v>
      </c>
    </row>
    <row r="45" spans="1:11">
      <c r="A45" s="3">
        <v>2000</v>
      </c>
      <c r="B45" s="2">
        <v>0.67793999999999999</v>
      </c>
      <c r="C45" s="2">
        <v>0.12528900000000001</v>
      </c>
      <c r="D45" s="2">
        <f t="shared" si="3"/>
        <v>0.552651</v>
      </c>
      <c r="E45" s="2">
        <v>0.16160988236649901</v>
      </c>
      <c r="F45" s="2">
        <v>1.5667327790395699E-2</v>
      </c>
      <c r="G45" s="2">
        <f t="shared" si="4"/>
        <v>0.18480839012301975</v>
      </c>
      <c r="H45" s="2">
        <f t="shared" si="5"/>
        <v>0.66227267220960429</v>
      </c>
      <c r="I45" s="2">
        <f t="shared" si="6"/>
        <v>0.552651</v>
      </c>
      <c r="J45" s="2">
        <v>0.45969487263754899</v>
      </c>
      <c r="K45" s="2">
        <f t="shared" si="7"/>
        <v>0.83447652785692805</v>
      </c>
    </row>
    <row r="46" spans="1:11">
      <c r="A46" s="3">
        <v>2001</v>
      </c>
      <c r="B46" s="2">
        <v>0.83257000000000003</v>
      </c>
      <c r="C46" s="2">
        <v>0.28491699999999998</v>
      </c>
      <c r="D46" s="2">
        <f t="shared" si="3"/>
        <v>0.54765300000000006</v>
      </c>
      <c r="E46" s="2">
        <v>0.25550673743555802</v>
      </c>
      <c r="F46" s="2">
        <v>0.14763552474445901</v>
      </c>
      <c r="G46" s="2">
        <f t="shared" si="4"/>
        <v>0.34221386790299912</v>
      </c>
      <c r="H46" s="2">
        <f t="shared" si="5"/>
        <v>0.68493447525554108</v>
      </c>
      <c r="I46" s="2">
        <f t="shared" si="6"/>
        <v>0.54765300000000006</v>
      </c>
      <c r="J46" s="2">
        <v>0.46581865850596599</v>
      </c>
      <c r="K46" s="2">
        <f t="shared" si="7"/>
        <v>0.79956991476546291</v>
      </c>
    </row>
    <row r="47" spans="1:11">
      <c r="A47" s="3">
        <v>2002</v>
      </c>
      <c r="B47" s="2">
        <v>0.77444999999999997</v>
      </c>
      <c r="C47" s="2">
        <v>0.162272</v>
      </c>
      <c r="D47" s="2">
        <f t="shared" si="3"/>
        <v>0.612178</v>
      </c>
      <c r="E47" s="2">
        <v>0.205169276170767</v>
      </c>
      <c r="F47" s="2">
        <v>2.44368939365825E-2</v>
      </c>
      <c r="G47" s="2">
        <f t="shared" si="4"/>
        <v>0.20953192588288463</v>
      </c>
      <c r="H47" s="2">
        <f t="shared" si="5"/>
        <v>0.75001310606341742</v>
      </c>
      <c r="I47" s="2">
        <f t="shared" si="6"/>
        <v>0.612178</v>
      </c>
      <c r="J47" s="2">
        <v>0.51150505605774499</v>
      </c>
      <c r="K47" s="2">
        <f t="shared" si="7"/>
        <v>0.81622307003824179</v>
      </c>
    </row>
    <row r="48" spans="1:11">
      <c r="A48" s="3">
        <v>2003</v>
      </c>
      <c r="B48" s="2">
        <v>0.83209</v>
      </c>
      <c r="C48" s="2">
        <v>0.290827</v>
      </c>
      <c r="D48" s="2">
        <f t="shared" si="3"/>
        <v>0.54126300000000005</v>
      </c>
      <c r="E48" s="2">
        <v>0.31877912954732202</v>
      </c>
      <c r="F48" s="2">
        <v>9.2725465415518599E-2</v>
      </c>
      <c r="G48" s="2">
        <f t="shared" si="4"/>
        <v>0.34951387470105399</v>
      </c>
      <c r="H48" s="2">
        <f t="shared" si="5"/>
        <v>0.73936453458448137</v>
      </c>
      <c r="I48" s="2">
        <f t="shared" si="6"/>
        <v>0.54126300000000005</v>
      </c>
      <c r="J48" s="2">
        <v>0.36876110205645002</v>
      </c>
      <c r="K48" s="2">
        <f t="shared" si="7"/>
        <v>0.73206513794198524</v>
      </c>
    </row>
    <row r="49" spans="1:11">
      <c r="A49" s="3">
        <v>2004</v>
      </c>
      <c r="B49" s="2">
        <v>0.93394999999999995</v>
      </c>
      <c r="C49" s="2">
        <v>0.34712399999999999</v>
      </c>
      <c r="D49" s="2">
        <f t="shared" si="3"/>
        <v>0.58682599999999996</v>
      </c>
      <c r="E49" s="2">
        <v>0.30154110964391001</v>
      </c>
      <c r="F49" s="2">
        <v>0.18962071859721299</v>
      </c>
      <c r="G49" s="2">
        <f t="shared" si="4"/>
        <v>0.37167300176668988</v>
      </c>
      <c r="H49" s="2">
        <f t="shared" si="5"/>
        <v>0.74432928140278698</v>
      </c>
      <c r="I49" s="2">
        <f t="shared" si="6"/>
        <v>0.58682599999999996</v>
      </c>
      <c r="J49" s="2">
        <v>0.423448034529676</v>
      </c>
      <c r="K49" s="2">
        <f t="shared" si="7"/>
        <v>0.78839569349475103</v>
      </c>
    </row>
    <row r="50" spans="1:11">
      <c r="A50" s="3">
        <v>2005</v>
      </c>
      <c r="B50" s="2">
        <v>0.58038999999999996</v>
      </c>
      <c r="C50" s="2">
        <v>0.12692100000000001</v>
      </c>
      <c r="D50" s="2">
        <f t="shared" si="3"/>
        <v>0.45346899999999996</v>
      </c>
      <c r="E50" s="2">
        <v>0.150416479267694</v>
      </c>
      <c r="F50" s="2">
        <v>2.9169923292173699E-2</v>
      </c>
      <c r="G50" s="2">
        <f t="shared" si="4"/>
        <v>0.2186822653732835</v>
      </c>
      <c r="H50" s="2">
        <f t="shared" si="5"/>
        <v>0.55122007670782625</v>
      </c>
      <c r="I50" s="2">
        <f t="shared" si="6"/>
        <v>0.45346899999999996</v>
      </c>
      <c r="J50" s="2">
        <v>0.38468182101252801</v>
      </c>
      <c r="K50" s="2">
        <f t="shared" si="7"/>
        <v>0.8226641574964999</v>
      </c>
    </row>
    <row r="51" spans="1:11">
      <c r="A51" s="3">
        <v>2006</v>
      </c>
      <c r="B51" s="2">
        <v>0.95040999999999998</v>
      </c>
      <c r="C51" s="2">
        <v>0.36523899999999998</v>
      </c>
      <c r="D51" s="2">
        <f t="shared" si="3"/>
        <v>0.585171</v>
      </c>
      <c r="E51" s="2">
        <v>0.250200121201474</v>
      </c>
      <c r="F51" s="2">
        <v>0.266593459723382</v>
      </c>
      <c r="G51" s="2">
        <f t="shared" si="4"/>
        <v>0.38429625109163412</v>
      </c>
      <c r="H51" s="2">
        <f t="shared" si="5"/>
        <v>0.68381654027661798</v>
      </c>
      <c r="I51" s="2">
        <f t="shared" si="6"/>
        <v>0.585171</v>
      </c>
      <c r="J51" s="2">
        <v>0.39985623619914701</v>
      </c>
      <c r="K51" s="2">
        <f t="shared" si="7"/>
        <v>0.85574268174806967</v>
      </c>
    </row>
    <row r="52" spans="1:11">
      <c r="A52" s="3">
        <v>2007</v>
      </c>
      <c r="B52" s="2">
        <v>0.77924000000000004</v>
      </c>
      <c r="C52" s="2">
        <v>0.12989999999999999</v>
      </c>
      <c r="D52" s="2">
        <f t="shared" si="3"/>
        <v>0.64934000000000003</v>
      </c>
      <c r="E52" s="2">
        <v>0.14858112439725199</v>
      </c>
      <c r="F52" s="2">
        <v>3.5220403265835899E-2</v>
      </c>
      <c r="G52" s="2">
        <f t="shared" si="4"/>
        <v>0.16670088804476155</v>
      </c>
      <c r="H52" s="2">
        <f t="shared" si="5"/>
        <v>0.74401959673416418</v>
      </c>
      <c r="I52" s="2">
        <f t="shared" si="6"/>
        <v>0.64934000000000003</v>
      </c>
      <c r="J52" s="2">
        <v>0.29546511129029901</v>
      </c>
      <c r="K52" s="2">
        <f t="shared" si="7"/>
        <v>0.87274582934407186</v>
      </c>
    </row>
    <row r="53" spans="1:11">
      <c r="A53" s="3">
        <v>2008</v>
      </c>
      <c r="B53" s="2">
        <v>0.77673000000000003</v>
      </c>
      <c r="C53" s="2">
        <v>0.31696400000000002</v>
      </c>
      <c r="D53" s="2">
        <f t="shared" si="3"/>
        <v>0.45976600000000001</v>
      </c>
      <c r="E53" s="2">
        <v>0.25860382640065599</v>
      </c>
      <c r="F53" s="2">
        <v>0.18988322066788199</v>
      </c>
      <c r="G53" s="2">
        <f t="shared" si="4"/>
        <v>0.4080748780142392</v>
      </c>
      <c r="H53" s="2">
        <f t="shared" si="5"/>
        <v>0.58684677933211804</v>
      </c>
      <c r="I53" s="2">
        <f t="shared" si="6"/>
        <v>0.45976600000000001</v>
      </c>
      <c r="J53" s="2">
        <v>0.48257575354105497</v>
      </c>
      <c r="K53" s="2">
        <f t="shared" si="7"/>
        <v>0.78345151782762301</v>
      </c>
    </row>
    <row r="54" spans="1:11">
      <c r="A54" s="3">
        <v>2009</v>
      </c>
      <c r="B54" s="2">
        <v>0.84657000000000004</v>
      </c>
      <c r="C54" s="2">
        <v>0.24376200000000001</v>
      </c>
      <c r="D54" s="2">
        <f t="shared" si="3"/>
        <v>0.60280800000000001</v>
      </c>
      <c r="E54" s="2">
        <v>0.21458251604577</v>
      </c>
      <c r="F54" s="2">
        <v>0.13032763011442799</v>
      </c>
      <c r="G54" s="2">
        <f t="shared" si="4"/>
        <v>0.28794074914064993</v>
      </c>
      <c r="H54" s="2">
        <f t="shared" si="5"/>
        <v>0.71624236988557199</v>
      </c>
      <c r="I54" s="2">
        <f t="shared" si="6"/>
        <v>0.60280800000000001</v>
      </c>
      <c r="J54" s="2">
        <v>0.48014869565803497</v>
      </c>
      <c r="K54" s="2">
        <f t="shared" si="7"/>
        <v>0.84162571965172284</v>
      </c>
    </row>
    <row r="55" spans="1:11">
      <c r="A55" s="3">
        <v>2010</v>
      </c>
      <c r="B55" s="2">
        <v>0.66041000000000005</v>
      </c>
      <c r="C55" s="2">
        <v>9.6628000000000006E-2</v>
      </c>
      <c r="D55" s="2">
        <f t="shared" si="3"/>
        <v>0.56378200000000001</v>
      </c>
      <c r="E55" s="2">
        <v>0.124705150616819</v>
      </c>
      <c r="F55" s="2">
        <v>1.2018282909192501E-2</v>
      </c>
      <c r="G55" s="2">
        <f t="shared" si="4"/>
        <v>0.14631516785027482</v>
      </c>
      <c r="H55" s="2">
        <f t="shared" si="5"/>
        <v>0.64839171709080756</v>
      </c>
      <c r="I55" s="2">
        <f t="shared" si="6"/>
        <v>0.56378200000000001</v>
      </c>
      <c r="J55" s="2">
        <v>0.53164519256146203</v>
      </c>
      <c r="K55" s="2">
        <f t="shared" si="7"/>
        <v>0.86950833136728989</v>
      </c>
    </row>
    <row r="56" spans="1:11">
      <c r="A56" s="3">
        <v>2011</v>
      </c>
      <c r="B56" s="2">
        <v>0.96213000000000004</v>
      </c>
      <c r="C56" s="2">
        <v>0.27780899999999997</v>
      </c>
      <c r="D56" s="2">
        <f t="shared" si="3"/>
        <v>0.68432100000000007</v>
      </c>
      <c r="E56" s="2">
        <v>0.25511587327683799</v>
      </c>
      <c r="F56" s="2">
        <v>0.137968950422584</v>
      </c>
      <c r="G56" s="2">
        <f t="shared" si="4"/>
        <v>0.28874372486046579</v>
      </c>
      <c r="H56" s="2">
        <f t="shared" si="5"/>
        <v>0.82416104957741609</v>
      </c>
      <c r="I56" s="2">
        <f t="shared" si="6"/>
        <v>0.68432100000000007</v>
      </c>
      <c r="J56" s="2">
        <v>0.507375149590097</v>
      </c>
      <c r="K56" s="2">
        <f t="shared" si="7"/>
        <v>0.83032436482030036</v>
      </c>
    </row>
    <row r="57" spans="1:11">
      <c r="A57" s="3">
        <v>2012</v>
      </c>
      <c r="B57" s="2">
        <v>0.81228999999999996</v>
      </c>
      <c r="C57" s="2">
        <v>0.14342099999999999</v>
      </c>
      <c r="D57" s="2">
        <f t="shared" si="3"/>
        <v>0.66886899999999994</v>
      </c>
      <c r="E57" s="2">
        <v>0.15146381072679199</v>
      </c>
      <c r="F57" s="2">
        <v>5.1469206201366302E-2</v>
      </c>
      <c r="G57" s="2">
        <f t="shared" si="4"/>
        <v>0.1765637887946423</v>
      </c>
      <c r="H57" s="2">
        <f t="shared" si="5"/>
        <v>0.76082079379863365</v>
      </c>
      <c r="I57" s="2">
        <f t="shared" si="6"/>
        <v>0.66886899999999994</v>
      </c>
      <c r="J57" s="2">
        <v>0.53016801397723301</v>
      </c>
      <c r="K57" s="2">
        <f t="shared" si="7"/>
        <v>0.87914132401726841</v>
      </c>
    </row>
    <row r="58" spans="1:11">
      <c r="A58" s="3">
        <v>2013</v>
      </c>
      <c r="B58" s="2">
        <v>0.90980000000000005</v>
      </c>
      <c r="C58" s="2">
        <v>0.33586300000000002</v>
      </c>
      <c r="D58" s="2">
        <f t="shared" si="3"/>
        <v>0.57393700000000003</v>
      </c>
      <c r="E58" s="2">
        <v>0.254748902459138</v>
      </c>
      <c r="F58" s="2">
        <v>0.22047921521220701</v>
      </c>
      <c r="G58" s="2">
        <f t="shared" si="4"/>
        <v>0.36916135414376788</v>
      </c>
      <c r="H58" s="2">
        <f t="shared" si="5"/>
        <v>0.68932078478779302</v>
      </c>
      <c r="I58" s="2">
        <f t="shared" si="6"/>
        <v>0.57393700000000003</v>
      </c>
      <c r="J58" s="2">
        <v>0.52483905719980595</v>
      </c>
      <c r="K58" s="2">
        <f t="shared" si="7"/>
        <v>0.83261235213832441</v>
      </c>
    </row>
    <row r="59" spans="1:11">
      <c r="A59" s="1">
        <v>2014</v>
      </c>
      <c r="B59" s="2">
        <v>0.75109000000000004</v>
      </c>
      <c r="C59" s="2">
        <v>0.155357</v>
      </c>
      <c r="D59" s="2">
        <f t="shared" si="3"/>
        <v>0.59573300000000007</v>
      </c>
      <c r="E59" s="2">
        <v>0.15954008707084899</v>
      </c>
      <c r="F59" s="2">
        <v>6.0281729196698101E-2</v>
      </c>
      <c r="G59" s="2">
        <f t="shared" si="4"/>
        <v>0.20684205621163906</v>
      </c>
      <c r="H59" s="2">
        <f t="shared" si="5"/>
        <v>0.69080827080330198</v>
      </c>
      <c r="I59" s="2">
        <f t="shared" si="6"/>
        <v>0.59573300000000007</v>
      </c>
      <c r="J59" s="2">
        <v>0.51314545283008595</v>
      </c>
      <c r="K59" s="2">
        <f t="shared" si="7"/>
        <v>0.86237097206038915</v>
      </c>
    </row>
    <row r="60" spans="1:11">
      <c r="E60" s="2"/>
      <c r="F60" s="2"/>
    </row>
    <row r="61" spans="1:11">
      <c r="E61" s="2"/>
      <c r="F61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0"/>
  <sheetViews>
    <sheetView workbookViewId="0">
      <selection activeCell="O21" sqref="O21"/>
    </sheetView>
  </sheetViews>
  <sheetFormatPr baseColWidth="10" defaultRowHeight="15" x14ac:dyDescent="0"/>
  <cols>
    <col min="1" max="1" width="16.33203125" style="2" bestFit="1" customWidth="1"/>
    <col min="2" max="2" width="10.83203125" style="1"/>
  </cols>
  <sheetData>
    <row r="1" spans="1:2">
      <c r="A1" s="5" t="s">
        <v>1</v>
      </c>
      <c r="B1" s="4" t="s">
        <v>10</v>
      </c>
    </row>
    <row r="2" spans="1:2">
      <c r="A2" s="2">
        <v>1.7510300000000001</v>
      </c>
      <c r="B2" s="1">
        <v>0.60583812088362721</v>
      </c>
    </row>
    <row r="3" spans="1:2">
      <c r="A3" s="2">
        <v>1.4074599999999999</v>
      </c>
      <c r="B3" s="1">
        <v>0.68084097923675013</v>
      </c>
    </row>
    <row r="4" spans="1:2">
      <c r="A4" s="2">
        <v>1.58341</v>
      </c>
      <c r="B4" s="1">
        <v>0.61722206870861673</v>
      </c>
    </row>
    <row r="5" spans="1:2">
      <c r="A5" s="2">
        <v>1.4839</v>
      </c>
      <c r="B5" s="1">
        <v>0.674437635084707</v>
      </c>
    </row>
    <row r="6" spans="1:2">
      <c r="A6" s="2">
        <v>1.55752</v>
      </c>
      <c r="B6" s="1">
        <v>0.6052527750319826</v>
      </c>
    </row>
    <row r="7" spans="1:2">
      <c r="A7" s="2">
        <v>1.4530799999999999</v>
      </c>
      <c r="B7" s="1">
        <v>0.63530512013480611</v>
      </c>
    </row>
    <row r="8" spans="1:2">
      <c r="A8" s="2">
        <v>1.5310699999999999</v>
      </c>
      <c r="B8" s="1">
        <v>0.65479699264043556</v>
      </c>
    </row>
    <row r="9" spans="1:2">
      <c r="A9" s="2">
        <v>1.4750000000000001</v>
      </c>
      <c r="B9" s="1">
        <v>0.63696604260245104</v>
      </c>
    </row>
    <row r="10" spans="1:2">
      <c r="A10" s="2">
        <v>1.37975</v>
      </c>
      <c r="B10" s="1">
        <v>0.64853881641155531</v>
      </c>
    </row>
    <row r="11" spans="1:2">
      <c r="A11" s="2">
        <v>1.10816</v>
      </c>
      <c r="B11" s="1">
        <v>0.78519335354211639</v>
      </c>
    </row>
    <row r="12" spans="1:2">
      <c r="A12" s="2">
        <v>1.28043</v>
      </c>
      <c r="B12" s="1">
        <v>0.62816606095432403</v>
      </c>
    </row>
    <row r="13" spans="1:2">
      <c r="A13" s="2">
        <v>1.2841400000000001</v>
      </c>
      <c r="B13" s="1">
        <v>0.6242997666576755</v>
      </c>
    </row>
    <row r="14" spans="1:2">
      <c r="A14" s="2">
        <v>1.3001799999999999</v>
      </c>
      <c r="B14" s="1">
        <v>0.63929611001832698</v>
      </c>
    </row>
    <row r="15" spans="1:2">
      <c r="A15" s="2">
        <v>1.36497</v>
      </c>
      <c r="B15" s="1">
        <v>0.59561921918295246</v>
      </c>
    </row>
    <row r="16" spans="1:2">
      <c r="A16" s="2">
        <v>1.34416</v>
      </c>
      <c r="B16" s="1">
        <v>0.50550912508660106</v>
      </c>
    </row>
    <row r="17" spans="1:2">
      <c r="A17" s="2">
        <v>1.5612900000000001</v>
      </c>
      <c r="B17" s="1">
        <v>0.56684729225001085</v>
      </c>
    </row>
    <row r="18" spans="1:2">
      <c r="A18" s="2">
        <v>1.6756</v>
      </c>
      <c r="B18" s="1">
        <v>0.5276623598517961</v>
      </c>
    </row>
    <row r="19" spans="1:2">
      <c r="A19" s="2">
        <v>1.65909</v>
      </c>
      <c r="B19" s="1">
        <v>0.57590838638053188</v>
      </c>
    </row>
    <row r="20" spans="1:2">
      <c r="A20" s="2">
        <v>1.6408499999999999</v>
      </c>
      <c r="B20" s="1">
        <v>0.56103824099805732</v>
      </c>
    </row>
    <row r="21" spans="1:2">
      <c r="A21" s="2">
        <v>1.3174999999999999</v>
      </c>
      <c r="B21" s="1">
        <v>0.62825104973852275</v>
      </c>
    </row>
    <row r="22" spans="1:2">
      <c r="A22" s="2">
        <v>1.2532399999999999</v>
      </c>
      <c r="B22" s="1">
        <v>0.66574177997155815</v>
      </c>
    </row>
    <row r="23" spans="1:2">
      <c r="A23" s="2">
        <v>1.4046400000000001</v>
      </c>
      <c r="B23" s="1">
        <v>0.60151420593298865</v>
      </c>
    </row>
    <row r="24" spans="1:2">
      <c r="A24" s="2">
        <v>1.6369800000000001</v>
      </c>
      <c r="B24" s="1">
        <v>0.58445169250493001</v>
      </c>
    </row>
    <row r="25" spans="1:2">
      <c r="A25" s="2">
        <v>1.4731300000000001</v>
      </c>
      <c r="B25" s="1">
        <v>0.5872258144127438</v>
      </c>
    </row>
    <row r="26" spans="1:2">
      <c r="A26" s="2">
        <v>1.4409400000000001</v>
      </c>
      <c r="B26" s="1">
        <v>0.60841047502097689</v>
      </c>
    </row>
    <row r="27" spans="1:2">
      <c r="A27" s="2">
        <v>1.67689</v>
      </c>
      <c r="B27" s="1">
        <v>0.57840336264534165</v>
      </c>
    </row>
    <row r="28" spans="1:2">
      <c r="A28" s="2">
        <v>1.50214</v>
      </c>
      <c r="B28" s="1">
        <v>0.58933218275410038</v>
      </c>
    </row>
    <row r="29" spans="1:2">
      <c r="A29" s="2">
        <v>1.58921</v>
      </c>
      <c r="B29" s="1">
        <v>0.60717446965689759</v>
      </c>
    </row>
    <row r="30" spans="1:2">
      <c r="A30" s="2">
        <v>1.52067</v>
      </c>
      <c r="B30" s="1">
        <v>0.61389110086868315</v>
      </c>
    </row>
    <row r="31" spans="1:2">
      <c r="A31" s="2">
        <v>1.75207</v>
      </c>
      <c r="B31" s="1">
        <v>0.62562387389687824</v>
      </c>
    </row>
    <row r="32" spans="1:2">
      <c r="A32" s="2">
        <v>1.4032800000000001</v>
      </c>
      <c r="B32" s="1">
        <v>0.6231699871468428</v>
      </c>
    </row>
    <row r="33" spans="1:2">
      <c r="A33" s="2">
        <v>1.2097599999999999</v>
      </c>
      <c r="B33" s="1">
        <v>0.68185006040594287</v>
      </c>
    </row>
    <row r="34" spans="1:2">
      <c r="A34" s="2">
        <v>1.45591</v>
      </c>
      <c r="B34" s="1">
        <v>0.65077937275398423</v>
      </c>
    </row>
    <row r="35" spans="1:2">
      <c r="A35" s="2">
        <v>1.6022400000000001</v>
      </c>
      <c r="B35" s="1">
        <v>0.57229421863694896</v>
      </c>
    </row>
    <row r="36" spans="1:2">
      <c r="A36" s="2">
        <v>1.6368499999999999</v>
      </c>
      <c r="B36" s="1">
        <v>0.62563245004170731</v>
      </c>
    </row>
    <row r="37" spans="1:2">
      <c r="A37" s="2">
        <v>1.25248</v>
      </c>
      <c r="B37" s="1">
        <v>0.70127494848414251</v>
      </c>
    </row>
    <row r="38" spans="1:2">
      <c r="A38" s="2">
        <v>1.29281</v>
      </c>
      <c r="B38" s="1">
        <v>0.66763501649536283</v>
      </c>
    </row>
    <row r="39" spans="1:2">
      <c r="A39" s="2">
        <v>1.68269</v>
      </c>
      <c r="B39" s="1">
        <v>0.64159605739974357</v>
      </c>
    </row>
    <row r="40" spans="1:2">
      <c r="A40" s="2">
        <v>1.3871</v>
      </c>
      <c r="B40" s="1">
        <v>0.67238407355686547</v>
      </c>
    </row>
    <row r="41" spans="1:2">
      <c r="A41" s="2">
        <v>1.5192099999999999</v>
      </c>
      <c r="B41" s="1">
        <v>0.62885665014680325</v>
      </c>
    </row>
    <row r="42" spans="1:2">
      <c r="A42" s="2">
        <v>1.86327</v>
      </c>
      <c r="B42" s="1">
        <v>0.57543754921385193</v>
      </c>
    </row>
    <row r="43" spans="1:2">
      <c r="A43" s="2">
        <v>1.66334</v>
      </c>
      <c r="B43" s="1">
        <v>0.56990128289805297</v>
      </c>
    </row>
    <row r="44" spans="1:2">
      <c r="A44" s="2">
        <v>1.40307</v>
      </c>
      <c r="B44" s="1">
        <v>0.64821706795665335</v>
      </c>
    </row>
    <row r="45" spans="1:2">
      <c r="A45" s="2">
        <v>1.1569499999999999</v>
      </c>
      <c r="B45" s="1">
        <v>0.6851860023396612</v>
      </c>
    </row>
    <row r="46" spans="1:2">
      <c r="A46" s="2">
        <v>1.2113</v>
      </c>
      <c r="B46" s="1">
        <v>0.64637806411154719</v>
      </c>
    </row>
    <row r="47" spans="1:2">
      <c r="A47" s="2">
        <v>1.44316</v>
      </c>
      <c r="B47" s="1">
        <v>0.67235125903762183</v>
      </c>
    </row>
    <row r="48" spans="1:2">
      <c r="A48" s="2">
        <v>1.4285000000000001</v>
      </c>
      <c r="B48" s="1">
        <v>0.58961406343500022</v>
      </c>
    </row>
    <row r="49" spans="1:2">
      <c r="A49" s="2">
        <v>1.6893800000000001</v>
      </c>
      <c r="B49" s="1">
        <v>0.5290407292927003</v>
      </c>
    </row>
    <row r="50" spans="1:2">
      <c r="A50" s="2">
        <v>1.61975</v>
      </c>
      <c r="B50" s="1">
        <v>0.56806671200944869</v>
      </c>
    </row>
    <row r="51" spans="1:2">
      <c r="A51" s="2">
        <v>1.1970700000000001</v>
      </c>
      <c r="B51" s="1">
        <v>0.61850343322477508</v>
      </c>
    </row>
    <row r="52" spans="1:2">
      <c r="A52" s="2">
        <v>1.5999699999999999</v>
      </c>
      <c r="B52" s="1">
        <v>0.61181588616635507</v>
      </c>
    </row>
    <row r="53" spans="1:2">
      <c r="A53" s="2">
        <v>1.5754600000000001</v>
      </c>
      <c r="B53" s="1">
        <v>0.64715712065370545</v>
      </c>
    </row>
    <row r="54" spans="1:2">
      <c r="A54" s="2">
        <v>1.5914600000000001</v>
      </c>
      <c r="B54" s="1">
        <v>0.62603497086813964</v>
      </c>
    </row>
    <row r="55" spans="1:2">
      <c r="A55" s="2">
        <v>1.4035299999999999</v>
      </c>
      <c r="B55" s="1">
        <v>0.62745763076366878</v>
      </c>
    </row>
    <row r="56" spans="1:2">
      <c r="A56" s="2">
        <v>1.4472499999999999</v>
      </c>
      <c r="B56" s="1">
        <v>0.63729688521267192</v>
      </c>
    </row>
    <row r="57" spans="1:2">
      <c r="A57" s="2">
        <v>1.5946100000000001</v>
      </c>
      <c r="B57" s="1">
        <v>0.64048972494352263</v>
      </c>
    </row>
    <row r="58" spans="1:2">
      <c r="A58" s="2">
        <v>1.4712000000000001</v>
      </c>
      <c r="B58" s="1">
        <v>0.62202497523602418</v>
      </c>
    </row>
    <row r="59" spans="1:2">
      <c r="A59" s="2">
        <v>1.6260699999999999</v>
      </c>
      <c r="B59" s="1">
        <v>0.65347348253816784</v>
      </c>
    </row>
    <row r="60" spans="1:2">
      <c r="A60" s="2">
        <v>1.59816</v>
      </c>
      <c r="B60" s="1">
        <v>0.62662482555647059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Formulas</vt:lpstr>
      <vt:lpstr>WS_3_WY</vt:lpstr>
      <vt:lpstr>WS_4_WY</vt:lpstr>
      <vt:lpstr>WS_7_WY</vt:lpstr>
      <vt:lpstr>WS_3_GS</vt:lpstr>
      <vt:lpstr>WS_4_GS</vt:lpstr>
      <vt:lpstr>WS_7_GS</vt:lpstr>
      <vt:lpstr>Charts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Bland</dc:creator>
  <cp:lastModifiedBy>Sarah Bland</cp:lastModifiedBy>
  <dcterms:created xsi:type="dcterms:W3CDTF">2017-02-02T02:36:34Z</dcterms:created>
  <dcterms:modified xsi:type="dcterms:W3CDTF">2017-04-20T03:33:33Z</dcterms:modified>
</cp:coreProperties>
</file>