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ogen/Desktop/Virtual Species Chapters Code/PIPELINE/0 DATA/Bias/Taxonomic Order/"/>
    </mc:Choice>
  </mc:AlternateContent>
  <xr:revisionPtr revIDLastSave="0" documentId="13_ncr:1_{3582C665-EA77-9047-8CB2-DF4B6B16C491}" xr6:coauthVersionLast="47" xr6:coauthVersionMax="47" xr10:uidLastSave="{00000000-0000-0000-0000-000000000000}"/>
  <bookViews>
    <workbookView xWindow="7000" yWindow="500" windowWidth="21740" windowHeight="16460" activeTab="2" xr2:uid="{1525C86E-D2B2-2C41-ABDF-3D9DF2662551}"/>
  </bookViews>
  <sheets>
    <sheet name="Clean" sheetId="1" r:id="rId1"/>
    <sheet name="Sheet1" sheetId="3" r:id="rId2"/>
    <sheet name="Detai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" l="1"/>
  <c r="E53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<sst xmlns="http://schemas.openxmlformats.org/spreadsheetml/2006/main" count="285" uniqueCount="64">
  <si>
    <t>Acorales</t>
  </si>
  <si>
    <t>Alismatales</t>
  </si>
  <si>
    <t>Apiales</t>
  </si>
  <si>
    <t>Aquifoliales</t>
  </si>
  <si>
    <t>Arecales</t>
  </si>
  <si>
    <t>Asparagales</t>
  </si>
  <si>
    <t>Asterales</t>
  </si>
  <si>
    <t>Berberidopsidales</t>
  </si>
  <si>
    <t>Boraginales</t>
  </si>
  <si>
    <t>Brassicales</t>
  </si>
  <si>
    <t>Buxales</t>
  </si>
  <si>
    <t>Canellales</t>
  </si>
  <si>
    <t>Caryophyllales</t>
  </si>
  <si>
    <t>Celastrales</t>
  </si>
  <si>
    <t>Chloranthales</t>
  </si>
  <si>
    <t>Cornales</t>
  </si>
  <si>
    <t>Crossosomatales</t>
  </si>
  <si>
    <t>Cucurbitales</t>
  </si>
  <si>
    <t>Cupressales</t>
  </si>
  <si>
    <t>Cycadales</t>
  </si>
  <si>
    <t>Dilleniales</t>
  </si>
  <si>
    <t>Dioscoreales</t>
  </si>
  <si>
    <t>Dipsacales</t>
  </si>
  <si>
    <t>Ericales</t>
  </si>
  <si>
    <t>Fabales</t>
  </si>
  <si>
    <t>Fagales</t>
  </si>
  <si>
    <t>Garryales</t>
  </si>
  <si>
    <t>Gentianales</t>
  </si>
  <si>
    <t>Geraniales</t>
  </si>
  <si>
    <t>Gnetales</t>
  </si>
  <si>
    <t>Lamiales</t>
  </si>
  <si>
    <t>Laurales</t>
  </si>
  <si>
    <t>Liliales</t>
  </si>
  <si>
    <t>Magnoliales</t>
  </si>
  <si>
    <t>Malpighiales</t>
  </si>
  <si>
    <t>Malvales</t>
  </si>
  <si>
    <t>Metteniusales</t>
  </si>
  <si>
    <t>Myrtales</t>
  </si>
  <si>
    <t>Oxalidales</t>
  </si>
  <si>
    <t>Picramniales</t>
  </si>
  <si>
    <t>Pinales</t>
  </si>
  <si>
    <t>Piperales</t>
  </si>
  <si>
    <t>Poales</t>
  </si>
  <si>
    <t>Proteales</t>
  </si>
  <si>
    <t>Ranunculales</t>
  </si>
  <si>
    <t>Rosales</t>
  </si>
  <si>
    <t>Santalales</t>
  </si>
  <si>
    <t>Sapindales</t>
  </si>
  <si>
    <t>Saxifragales</t>
  </si>
  <si>
    <t>Solanales</t>
  </si>
  <si>
    <t>Zingiberales</t>
  </si>
  <si>
    <t>Zygophyllales</t>
  </si>
  <si>
    <t>ORDER</t>
  </si>
  <si>
    <t>Woody</t>
  </si>
  <si>
    <t>Total</t>
  </si>
  <si>
    <t>Herbaceous</t>
  </si>
  <si>
    <t>Asterid clade</t>
  </si>
  <si>
    <t>Conifers - gymnospersms</t>
  </si>
  <si>
    <t>Gymnosperms</t>
  </si>
  <si>
    <t>Single family flowering plants</t>
  </si>
  <si>
    <t>2700 species (wikipedia)</t>
  </si>
  <si>
    <t>&amp;</t>
  </si>
  <si>
    <t>\\</t>
  </si>
  <si>
    <t>Prop Woody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</si>
</sst>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6E68-5A13-6842-9FAF-7C89F21C8D64}">
  <dimension ref="A1:D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baseColWidth="10" defaultRowHeight="16" x14ac:dyDescent="0.2"/>
  <cols>
    <col min="1" max="1" width="21.6640625" customWidth="1"/>
    <col min="5" max="5" width="28.6640625" customWidth="1"/>
    <col min="6" max="6" width="25.6640625" customWidth="1"/>
  </cols>
  <sheetData>
    <row r="1" spans="1:4" x14ac:dyDescent="0.2">
      <c r="A1" t="s">
        <v>52</v>
      </c>
      <c r="B1" t="s">
        <v>53</v>
      </c>
      <c r="C1" t="s">
        <v>55</v>
      </c>
      <c r="D1" t="s">
        <v>54</v>
      </c>
    </row>
    <row r="2" spans="1:4" x14ac:dyDescent="0.2">
      <c r="A2" s="1" t="s">
        <v>0</v>
      </c>
      <c r="B2">
        <v>0</v>
      </c>
      <c r="C2">
        <v>7</v>
      </c>
      <c r="D2">
        <v>7</v>
      </c>
    </row>
    <row r="3" spans="1:4" x14ac:dyDescent="0.2">
      <c r="A3" s="1" t="s">
        <v>1</v>
      </c>
      <c r="B3">
        <v>3</v>
      </c>
      <c r="C3">
        <v>513</v>
      </c>
      <c r="D3">
        <v>516</v>
      </c>
    </row>
    <row r="4" spans="1:4" x14ac:dyDescent="0.2">
      <c r="A4" s="1" t="s">
        <v>2</v>
      </c>
      <c r="B4">
        <v>410</v>
      </c>
      <c r="C4">
        <v>226</v>
      </c>
      <c r="D4">
        <v>636</v>
      </c>
    </row>
    <row r="5" spans="1:4" x14ac:dyDescent="0.2">
      <c r="A5" s="1" t="s">
        <v>3</v>
      </c>
      <c r="B5">
        <v>211</v>
      </c>
      <c r="C5">
        <v>0</v>
      </c>
      <c r="D5">
        <v>211</v>
      </c>
    </row>
    <row r="6" spans="1:4" x14ac:dyDescent="0.2">
      <c r="A6" s="1" t="s">
        <v>4</v>
      </c>
      <c r="B6">
        <v>793</v>
      </c>
      <c r="C6">
        <v>0</v>
      </c>
      <c r="D6">
        <v>793</v>
      </c>
    </row>
    <row r="7" spans="1:4" x14ac:dyDescent="0.2">
      <c r="A7" s="1" t="s">
        <v>5</v>
      </c>
      <c r="B7">
        <v>141</v>
      </c>
      <c r="C7">
        <v>4133</v>
      </c>
      <c r="D7">
        <v>4274</v>
      </c>
    </row>
    <row r="8" spans="1:4" x14ac:dyDescent="0.2">
      <c r="A8" s="1" t="s">
        <v>6</v>
      </c>
      <c r="B8">
        <v>548</v>
      </c>
      <c r="C8">
        <v>1775</v>
      </c>
      <c r="D8">
        <v>2323</v>
      </c>
    </row>
    <row r="9" spans="1:4" x14ac:dyDescent="0.2">
      <c r="A9" s="1" t="s">
        <v>7</v>
      </c>
      <c r="B9">
        <v>3</v>
      </c>
      <c r="C9">
        <v>0</v>
      </c>
      <c r="D9">
        <v>3</v>
      </c>
    </row>
    <row r="10" spans="1:4" x14ac:dyDescent="0.2">
      <c r="A10" s="1" t="s">
        <v>8</v>
      </c>
      <c r="D10">
        <v>2700</v>
      </c>
    </row>
    <row r="11" spans="1:4" x14ac:dyDescent="0.2">
      <c r="A11" s="1" t="s">
        <v>9</v>
      </c>
      <c r="B11">
        <v>136</v>
      </c>
      <c r="C11">
        <v>389</v>
      </c>
      <c r="D11">
        <v>525</v>
      </c>
    </row>
    <row r="12" spans="1:4" x14ac:dyDescent="0.2">
      <c r="A12" s="1" t="s">
        <v>10</v>
      </c>
      <c r="B12">
        <v>31</v>
      </c>
      <c r="C12">
        <v>0</v>
      </c>
      <c r="D12">
        <v>31</v>
      </c>
    </row>
    <row r="13" spans="1:4" x14ac:dyDescent="0.2">
      <c r="A13" s="1" t="s">
        <v>11</v>
      </c>
      <c r="B13">
        <v>71</v>
      </c>
      <c r="C13">
        <v>0</v>
      </c>
      <c r="D13">
        <v>71</v>
      </c>
    </row>
    <row r="14" spans="1:4" x14ac:dyDescent="0.2">
      <c r="A14" s="1" t="s">
        <v>12</v>
      </c>
      <c r="B14">
        <v>545</v>
      </c>
      <c r="C14">
        <v>712</v>
      </c>
      <c r="D14">
        <v>1257</v>
      </c>
    </row>
    <row r="15" spans="1:4" x14ac:dyDescent="0.2">
      <c r="A15" s="1" t="s">
        <v>13</v>
      </c>
      <c r="B15">
        <v>228</v>
      </c>
      <c r="C15">
        <v>11</v>
      </c>
      <c r="D15">
        <v>239</v>
      </c>
    </row>
    <row r="16" spans="1:4" x14ac:dyDescent="0.2">
      <c r="A16" s="1" t="s">
        <v>14</v>
      </c>
      <c r="B16">
        <v>18</v>
      </c>
      <c r="C16">
        <v>7</v>
      </c>
      <c r="D16">
        <v>25</v>
      </c>
    </row>
    <row r="17" spans="1:4" x14ac:dyDescent="0.2">
      <c r="A17" s="1" t="s">
        <v>15</v>
      </c>
      <c r="B17">
        <v>163</v>
      </c>
      <c r="C17">
        <v>68</v>
      </c>
      <c r="D17">
        <v>231</v>
      </c>
    </row>
    <row r="18" spans="1:4" x14ac:dyDescent="0.2">
      <c r="A18" s="1" t="s">
        <v>16</v>
      </c>
      <c r="B18">
        <v>31</v>
      </c>
      <c r="C18">
        <v>0</v>
      </c>
      <c r="D18">
        <v>31</v>
      </c>
    </row>
    <row r="19" spans="1:4" x14ac:dyDescent="0.2">
      <c r="A19" s="1" t="s">
        <v>17</v>
      </c>
      <c r="B19">
        <v>62</v>
      </c>
      <c r="C19">
        <v>169</v>
      </c>
      <c r="D19">
        <v>231</v>
      </c>
    </row>
    <row r="20" spans="1:4" x14ac:dyDescent="0.2">
      <c r="A20" s="1" t="s">
        <v>18</v>
      </c>
      <c r="D20">
        <v>135</v>
      </c>
    </row>
    <row r="21" spans="1:4" x14ac:dyDescent="0.2">
      <c r="A21" s="1" t="s">
        <v>19</v>
      </c>
      <c r="D21">
        <v>284</v>
      </c>
    </row>
    <row r="22" spans="1:4" x14ac:dyDescent="0.2">
      <c r="A22" s="1" t="s">
        <v>20</v>
      </c>
      <c r="B22">
        <v>71</v>
      </c>
      <c r="C22">
        <v>0</v>
      </c>
      <c r="D22">
        <v>71</v>
      </c>
    </row>
    <row r="23" spans="1:4" x14ac:dyDescent="0.2">
      <c r="A23" s="1" t="s">
        <v>21</v>
      </c>
      <c r="B23">
        <v>0</v>
      </c>
      <c r="C23">
        <v>178</v>
      </c>
      <c r="D23">
        <v>178</v>
      </c>
    </row>
    <row r="24" spans="1:4" x14ac:dyDescent="0.2">
      <c r="A24" s="1" t="s">
        <v>22</v>
      </c>
      <c r="B24">
        <v>151</v>
      </c>
      <c r="C24">
        <v>61</v>
      </c>
      <c r="D24">
        <v>212</v>
      </c>
    </row>
    <row r="25" spans="1:4" x14ac:dyDescent="0.2">
      <c r="A25" s="1" t="s">
        <v>23</v>
      </c>
      <c r="B25">
        <v>2798</v>
      </c>
      <c r="C25">
        <v>350</v>
      </c>
      <c r="D25">
        <v>3148</v>
      </c>
    </row>
    <row r="26" spans="1:4" x14ac:dyDescent="0.2">
      <c r="A26" s="1" t="s">
        <v>24</v>
      </c>
      <c r="B26">
        <v>2462</v>
      </c>
      <c r="C26">
        <v>448</v>
      </c>
      <c r="D26">
        <v>2910</v>
      </c>
    </row>
    <row r="27" spans="1:4" x14ac:dyDescent="0.2">
      <c r="A27" s="1" t="s">
        <v>25</v>
      </c>
      <c r="B27">
        <v>745</v>
      </c>
      <c r="C27">
        <v>0</v>
      </c>
      <c r="D27">
        <v>745</v>
      </c>
    </row>
    <row r="28" spans="1:4" x14ac:dyDescent="0.2">
      <c r="A28" s="1" t="s">
        <v>26</v>
      </c>
      <c r="B28">
        <v>17</v>
      </c>
      <c r="C28">
        <v>0</v>
      </c>
      <c r="D28">
        <v>17</v>
      </c>
    </row>
    <row r="29" spans="1:4" x14ac:dyDescent="0.2">
      <c r="A29" s="1" t="s">
        <v>27</v>
      </c>
      <c r="B29">
        <v>1508</v>
      </c>
      <c r="C29">
        <v>280</v>
      </c>
      <c r="D29">
        <v>1788</v>
      </c>
    </row>
    <row r="30" spans="1:4" x14ac:dyDescent="0.2">
      <c r="A30" s="1" t="s">
        <v>28</v>
      </c>
      <c r="B30">
        <v>27</v>
      </c>
      <c r="C30">
        <v>63</v>
      </c>
      <c r="D30">
        <v>90</v>
      </c>
    </row>
    <row r="31" spans="1:4" x14ac:dyDescent="0.2">
      <c r="A31" s="1" t="s">
        <v>29</v>
      </c>
      <c r="D31">
        <v>70</v>
      </c>
    </row>
    <row r="32" spans="1:4" x14ac:dyDescent="0.2">
      <c r="A32" s="1" t="s">
        <v>30</v>
      </c>
      <c r="B32">
        <v>1214</v>
      </c>
      <c r="C32">
        <v>1035</v>
      </c>
      <c r="D32">
        <v>2249</v>
      </c>
    </row>
    <row r="33" spans="1:4" x14ac:dyDescent="0.2">
      <c r="A33" s="1" t="s">
        <v>31</v>
      </c>
      <c r="B33">
        <v>1212</v>
      </c>
      <c r="C33">
        <v>6</v>
      </c>
      <c r="D33">
        <v>1218</v>
      </c>
    </row>
    <row r="34" spans="1:4" x14ac:dyDescent="0.2">
      <c r="A34" s="1" t="s">
        <v>32</v>
      </c>
      <c r="B34">
        <v>35</v>
      </c>
      <c r="C34">
        <v>459</v>
      </c>
      <c r="D34">
        <v>494</v>
      </c>
    </row>
    <row r="35" spans="1:4" x14ac:dyDescent="0.2">
      <c r="A35" s="1" t="s">
        <v>33</v>
      </c>
      <c r="B35">
        <v>1053</v>
      </c>
      <c r="C35">
        <v>0</v>
      </c>
      <c r="D35">
        <v>1053</v>
      </c>
    </row>
    <row r="36" spans="1:4" x14ac:dyDescent="0.2">
      <c r="A36" s="1" t="s">
        <v>34</v>
      </c>
      <c r="B36">
        <v>2978</v>
      </c>
      <c r="C36">
        <v>294</v>
      </c>
      <c r="D36">
        <v>3272</v>
      </c>
    </row>
    <row r="37" spans="1:4" x14ac:dyDescent="0.2">
      <c r="A37" s="1" t="s">
        <v>35</v>
      </c>
      <c r="B37">
        <v>1195</v>
      </c>
      <c r="C37">
        <v>64</v>
      </c>
      <c r="D37">
        <v>1259</v>
      </c>
    </row>
    <row r="38" spans="1:4" x14ac:dyDescent="0.2">
      <c r="A38" s="1" t="s">
        <v>36</v>
      </c>
      <c r="D38">
        <v>50</v>
      </c>
    </row>
    <row r="39" spans="1:4" x14ac:dyDescent="0.2">
      <c r="A39" s="1" t="s">
        <v>37</v>
      </c>
      <c r="B39">
        <v>2787</v>
      </c>
      <c r="C39">
        <v>79</v>
      </c>
      <c r="D39">
        <v>2866</v>
      </c>
    </row>
    <row r="40" spans="1:4" x14ac:dyDescent="0.2">
      <c r="A40" s="1" t="s">
        <v>38</v>
      </c>
      <c r="B40">
        <v>396</v>
      </c>
      <c r="C40">
        <v>14</v>
      </c>
      <c r="D40">
        <v>410</v>
      </c>
    </row>
    <row r="41" spans="1:4" x14ac:dyDescent="0.2">
      <c r="A41" s="1" t="s">
        <v>39</v>
      </c>
      <c r="B41">
        <v>16</v>
      </c>
      <c r="C41">
        <v>0</v>
      </c>
      <c r="D41">
        <v>16</v>
      </c>
    </row>
    <row r="42" spans="1:4" x14ac:dyDescent="0.2">
      <c r="A42" s="1" t="s">
        <v>40</v>
      </c>
      <c r="D42">
        <v>601</v>
      </c>
    </row>
    <row r="43" spans="1:4" x14ac:dyDescent="0.2">
      <c r="A43" s="1" t="s">
        <v>41</v>
      </c>
      <c r="B43">
        <v>102</v>
      </c>
      <c r="C43">
        <v>69</v>
      </c>
      <c r="D43">
        <v>171</v>
      </c>
    </row>
    <row r="44" spans="1:4" x14ac:dyDescent="0.2">
      <c r="A44" s="1" t="s">
        <v>42</v>
      </c>
      <c r="B44">
        <v>109</v>
      </c>
      <c r="C44">
        <v>4075</v>
      </c>
      <c r="D44">
        <v>4184</v>
      </c>
    </row>
    <row r="45" spans="1:4" x14ac:dyDescent="0.2">
      <c r="A45" s="1" t="s">
        <v>43</v>
      </c>
      <c r="B45">
        <v>1354</v>
      </c>
      <c r="C45">
        <v>3</v>
      </c>
      <c r="D45">
        <v>1357</v>
      </c>
    </row>
    <row r="46" spans="1:4" x14ac:dyDescent="0.2">
      <c r="A46" s="1" t="s">
        <v>44</v>
      </c>
      <c r="B46">
        <v>134</v>
      </c>
      <c r="C46">
        <v>488</v>
      </c>
      <c r="D46">
        <v>622</v>
      </c>
    </row>
    <row r="47" spans="1:4" x14ac:dyDescent="0.2">
      <c r="A47" s="1" t="s">
        <v>45</v>
      </c>
      <c r="B47">
        <v>1465</v>
      </c>
      <c r="C47">
        <v>143</v>
      </c>
      <c r="D47">
        <v>1608</v>
      </c>
    </row>
    <row r="48" spans="1:4" x14ac:dyDescent="0.2">
      <c r="A48" s="1" t="s">
        <v>46</v>
      </c>
      <c r="B48">
        <v>242</v>
      </c>
      <c r="C48">
        <v>20</v>
      </c>
      <c r="D48">
        <v>262</v>
      </c>
    </row>
    <row r="49" spans="1:4" x14ac:dyDescent="0.2">
      <c r="A49" s="1" t="s">
        <v>47</v>
      </c>
      <c r="B49">
        <v>2082</v>
      </c>
      <c r="C49">
        <v>7</v>
      </c>
      <c r="D49">
        <v>2089</v>
      </c>
    </row>
    <row r="50" spans="1:4" x14ac:dyDescent="0.2">
      <c r="A50" s="1" t="s">
        <v>48</v>
      </c>
      <c r="B50">
        <v>190</v>
      </c>
      <c r="C50">
        <v>246</v>
      </c>
      <c r="D50">
        <v>436</v>
      </c>
    </row>
    <row r="51" spans="1:4" x14ac:dyDescent="0.2">
      <c r="A51" s="1" t="s">
        <v>49</v>
      </c>
      <c r="B51">
        <v>254</v>
      </c>
      <c r="C51">
        <v>200</v>
      </c>
      <c r="D51">
        <v>454</v>
      </c>
    </row>
    <row r="52" spans="1:4" x14ac:dyDescent="0.2">
      <c r="A52" s="1" t="s">
        <v>50</v>
      </c>
      <c r="B52">
        <v>61</v>
      </c>
      <c r="C52">
        <v>329</v>
      </c>
      <c r="D52">
        <v>390</v>
      </c>
    </row>
    <row r="53" spans="1:4" x14ac:dyDescent="0.2">
      <c r="A53" s="1" t="s">
        <v>51</v>
      </c>
      <c r="B53">
        <v>35</v>
      </c>
      <c r="C53">
        <v>12</v>
      </c>
      <c r="D53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9E2-9887-6244-BEE7-A596F58AA932}">
  <dimension ref="A1:D53"/>
  <sheetViews>
    <sheetView workbookViewId="0">
      <selection activeCell="D1" sqref="D1"/>
    </sheetView>
  </sheetViews>
  <sheetFormatPr baseColWidth="10" defaultRowHeight="16" x14ac:dyDescent="0.2"/>
  <cols>
    <col min="1" max="1" width="21.6640625" customWidth="1"/>
    <col min="3" max="3" width="42.1640625" customWidth="1"/>
  </cols>
  <sheetData>
    <row r="1" spans="1:4" x14ac:dyDescent="0.2">
      <c r="A1" t="s">
        <v>52</v>
      </c>
      <c r="B1" t="s">
        <v>61</v>
      </c>
      <c r="D1" s="2" t="s">
        <v>62</v>
      </c>
    </row>
    <row r="2" spans="1:4" x14ac:dyDescent="0.2">
      <c r="A2" s="1" t="s">
        <v>0</v>
      </c>
      <c r="B2" t="s">
        <v>61</v>
      </c>
      <c r="D2" s="2" t="s">
        <v>62</v>
      </c>
    </row>
    <row r="3" spans="1:4" x14ac:dyDescent="0.2">
      <c r="A3" s="1" t="s">
        <v>1</v>
      </c>
      <c r="B3" t="s">
        <v>61</v>
      </c>
      <c r="D3" s="2" t="s">
        <v>62</v>
      </c>
    </row>
    <row r="4" spans="1:4" x14ac:dyDescent="0.2">
      <c r="A4" s="1" t="s">
        <v>2</v>
      </c>
      <c r="B4" t="s">
        <v>61</v>
      </c>
      <c r="D4" s="2" t="s">
        <v>62</v>
      </c>
    </row>
    <row r="5" spans="1:4" x14ac:dyDescent="0.2">
      <c r="A5" s="1" t="s">
        <v>3</v>
      </c>
      <c r="B5" t="s">
        <v>61</v>
      </c>
      <c r="D5" s="2" t="s">
        <v>62</v>
      </c>
    </row>
    <row r="6" spans="1:4" x14ac:dyDescent="0.2">
      <c r="A6" s="1" t="s">
        <v>4</v>
      </c>
      <c r="B6" t="s">
        <v>61</v>
      </c>
      <c r="D6" s="2" t="s">
        <v>62</v>
      </c>
    </row>
    <row r="7" spans="1:4" x14ac:dyDescent="0.2">
      <c r="A7" s="1" t="s">
        <v>5</v>
      </c>
      <c r="B7" t="s">
        <v>61</v>
      </c>
      <c r="D7" s="2" t="s">
        <v>62</v>
      </c>
    </row>
    <row r="8" spans="1:4" x14ac:dyDescent="0.2">
      <c r="A8" s="1" t="s">
        <v>6</v>
      </c>
      <c r="B8" t="s">
        <v>61</v>
      </c>
      <c r="D8" s="2" t="s">
        <v>62</v>
      </c>
    </row>
    <row r="9" spans="1:4" x14ac:dyDescent="0.2">
      <c r="A9" s="1" t="s">
        <v>7</v>
      </c>
      <c r="B9" t="s">
        <v>61</v>
      </c>
      <c r="D9" s="2" t="s">
        <v>62</v>
      </c>
    </row>
    <row r="10" spans="1:4" x14ac:dyDescent="0.2">
      <c r="A10" s="1" t="s">
        <v>8</v>
      </c>
      <c r="B10" t="s">
        <v>61</v>
      </c>
      <c r="C10" t="s">
        <v>56</v>
      </c>
      <c r="D10" s="2" t="s">
        <v>62</v>
      </c>
    </row>
    <row r="11" spans="1:4" x14ac:dyDescent="0.2">
      <c r="A11" s="1" t="s">
        <v>9</v>
      </c>
      <c r="B11" t="s">
        <v>61</v>
      </c>
      <c r="D11" s="2" t="s">
        <v>62</v>
      </c>
    </row>
    <row r="12" spans="1:4" x14ac:dyDescent="0.2">
      <c r="A12" s="1" t="s">
        <v>10</v>
      </c>
      <c r="B12" t="s">
        <v>61</v>
      </c>
      <c r="D12" s="2" t="s">
        <v>62</v>
      </c>
    </row>
    <row r="13" spans="1:4" x14ac:dyDescent="0.2">
      <c r="A13" s="1" t="s">
        <v>11</v>
      </c>
      <c r="B13" t="s">
        <v>61</v>
      </c>
      <c r="D13" s="2" t="s">
        <v>62</v>
      </c>
    </row>
    <row r="14" spans="1:4" x14ac:dyDescent="0.2">
      <c r="A14" s="1" t="s">
        <v>12</v>
      </c>
      <c r="B14" t="s">
        <v>61</v>
      </c>
      <c r="D14" s="2" t="s">
        <v>62</v>
      </c>
    </row>
    <row r="15" spans="1:4" x14ac:dyDescent="0.2">
      <c r="A15" s="1" t="s">
        <v>13</v>
      </c>
      <c r="B15" t="s">
        <v>61</v>
      </c>
      <c r="D15" s="2" t="s">
        <v>62</v>
      </c>
    </row>
    <row r="16" spans="1:4" x14ac:dyDescent="0.2">
      <c r="A16" s="1" t="s">
        <v>14</v>
      </c>
      <c r="B16" t="s">
        <v>61</v>
      </c>
      <c r="D16" s="2" t="s">
        <v>62</v>
      </c>
    </row>
    <row r="17" spans="1:4" x14ac:dyDescent="0.2">
      <c r="A17" s="1" t="s">
        <v>15</v>
      </c>
      <c r="B17" t="s">
        <v>61</v>
      </c>
      <c r="D17" s="2" t="s">
        <v>62</v>
      </c>
    </row>
    <row r="18" spans="1:4" x14ac:dyDescent="0.2">
      <c r="A18" s="1" t="s">
        <v>16</v>
      </c>
      <c r="B18" t="s">
        <v>61</v>
      </c>
      <c r="D18" s="2" t="s">
        <v>62</v>
      </c>
    </row>
    <row r="19" spans="1:4" x14ac:dyDescent="0.2">
      <c r="A19" s="1" t="s">
        <v>17</v>
      </c>
      <c r="B19" t="s">
        <v>61</v>
      </c>
      <c r="D19" s="2" t="s">
        <v>62</v>
      </c>
    </row>
    <row r="20" spans="1:4" x14ac:dyDescent="0.2">
      <c r="A20" s="1" t="s">
        <v>20</v>
      </c>
      <c r="B20" t="s">
        <v>61</v>
      </c>
      <c r="D20" s="2" t="s">
        <v>62</v>
      </c>
    </row>
    <row r="21" spans="1:4" x14ac:dyDescent="0.2">
      <c r="A21" s="1" t="s">
        <v>21</v>
      </c>
      <c r="B21" t="s">
        <v>61</v>
      </c>
      <c r="D21" s="2" t="s">
        <v>62</v>
      </c>
    </row>
    <row r="22" spans="1:4" x14ac:dyDescent="0.2">
      <c r="A22" s="1" t="s">
        <v>22</v>
      </c>
      <c r="B22" t="s">
        <v>61</v>
      </c>
      <c r="D22" s="2" t="s">
        <v>62</v>
      </c>
    </row>
    <row r="23" spans="1:4" x14ac:dyDescent="0.2">
      <c r="A23" s="1" t="s">
        <v>23</v>
      </c>
      <c r="B23" t="s">
        <v>61</v>
      </c>
      <c r="D23" s="2" t="s">
        <v>62</v>
      </c>
    </row>
    <row r="24" spans="1:4" x14ac:dyDescent="0.2">
      <c r="A24" s="1" t="s">
        <v>24</v>
      </c>
      <c r="B24" t="s">
        <v>61</v>
      </c>
      <c r="D24" s="2" t="s">
        <v>62</v>
      </c>
    </row>
    <row r="25" spans="1:4" x14ac:dyDescent="0.2">
      <c r="A25" s="1" t="s">
        <v>25</v>
      </c>
      <c r="B25" t="s">
        <v>61</v>
      </c>
      <c r="D25" s="2" t="s">
        <v>62</v>
      </c>
    </row>
    <row r="26" spans="1:4" x14ac:dyDescent="0.2">
      <c r="A26" s="1" t="s">
        <v>26</v>
      </c>
      <c r="B26" t="s">
        <v>61</v>
      </c>
      <c r="D26" s="2" t="s">
        <v>62</v>
      </c>
    </row>
    <row r="27" spans="1:4" x14ac:dyDescent="0.2">
      <c r="A27" s="1" t="s">
        <v>27</v>
      </c>
      <c r="B27" t="s">
        <v>61</v>
      </c>
      <c r="D27" s="2" t="s">
        <v>62</v>
      </c>
    </row>
    <row r="28" spans="1:4" x14ac:dyDescent="0.2">
      <c r="A28" s="1" t="s">
        <v>28</v>
      </c>
      <c r="B28" t="s">
        <v>61</v>
      </c>
      <c r="D28" s="2" t="s">
        <v>62</v>
      </c>
    </row>
    <row r="29" spans="1:4" x14ac:dyDescent="0.2">
      <c r="A29" s="1" t="s">
        <v>30</v>
      </c>
      <c r="B29" t="s">
        <v>61</v>
      </c>
      <c r="D29" s="2" t="s">
        <v>62</v>
      </c>
    </row>
    <row r="30" spans="1:4" x14ac:dyDescent="0.2">
      <c r="A30" s="1" t="s">
        <v>31</v>
      </c>
      <c r="B30" t="s">
        <v>61</v>
      </c>
      <c r="D30" s="2" t="s">
        <v>62</v>
      </c>
    </row>
    <row r="31" spans="1:4" x14ac:dyDescent="0.2">
      <c r="A31" s="1" t="s">
        <v>32</v>
      </c>
      <c r="B31" t="s">
        <v>61</v>
      </c>
      <c r="D31" s="2" t="s">
        <v>62</v>
      </c>
    </row>
    <row r="32" spans="1:4" x14ac:dyDescent="0.2">
      <c r="A32" s="1" t="s">
        <v>33</v>
      </c>
      <c r="B32" t="s">
        <v>61</v>
      </c>
      <c r="D32" s="2" t="s">
        <v>62</v>
      </c>
    </row>
    <row r="33" spans="1:4" x14ac:dyDescent="0.2">
      <c r="A33" s="1" t="s">
        <v>34</v>
      </c>
      <c r="B33" t="s">
        <v>61</v>
      </c>
      <c r="D33" s="2" t="s">
        <v>62</v>
      </c>
    </row>
    <row r="34" spans="1:4" x14ac:dyDescent="0.2">
      <c r="A34" s="1" t="s">
        <v>35</v>
      </c>
      <c r="B34" t="s">
        <v>61</v>
      </c>
      <c r="D34" s="2" t="s">
        <v>62</v>
      </c>
    </row>
    <row r="35" spans="1:4" x14ac:dyDescent="0.2">
      <c r="A35" s="1" t="s">
        <v>36</v>
      </c>
      <c r="B35" t="s">
        <v>61</v>
      </c>
      <c r="C35" t="s">
        <v>59</v>
      </c>
      <c r="D35" s="2" t="s">
        <v>62</v>
      </c>
    </row>
    <row r="36" spans="1:4" x14ac:dyDescent="0.2">
      <c r="A36" s="1" t="s">
        <v>37</v>
      </c>
      <c r="B36" t="s">
        <v>61</v>
      </c>
      <c r="D36" s="2" t="s">
        <v>62</v>
      </c>
    </row>
    <row r="37" spans="1:4" x14ac:dyDescent="0.2">
      <c r="A37" s="1" t="s">
        <v>38</v>
      </c>
      <c r="B37" t="s">
        <v>61</v>
      </c>
      <c r="D37" s="2" t="s">
        <v>62</v>
      </c>
    </row>
    <row r="38" spans="1:4" x14ac:dyDescent="0.2">
      <c r="A38" s="1" t="s">
        <v>39</v>
      </c>
      <c r="B38" t="s">
        <v>61</v>
      </c>
      <c r="D38" s="2" t="s">
        <v>62</v>
      </c>
    </row>
    <row r="39" spans="1:4" x14ac:dyDescent="0.2">
      <c r="A39" s="1" t="s">
        <v>41</v>
      </c>
      <c r="B39" t="s">
        <v>61</v>
      </c>
      <c r="D39" s="2" t="s">
        <v>62</v>
      </c>
    </row>
    <row r="40" spans="1:4" x14ac:dyDescent="0.2">
      <c r="A40" s="1" t="s">
        <v>42</v>
      </c>
      <c r="B40" t="s">
        <v>61</v>
      </c>
      <c r="D40" s="2" t="s">
        <v>62</v>
      </c>
    </row>
    <row r="41" spans="1:4" x14ac:dyDescent="0.2">
      <c r="A41" s="1" t="s">
        <v>43</v>
      </c>
      <c r="B41" t="s">
        <v>61</v>
      </c>
      <c r="D41" s="2" t="s">
        <v>62</v>
      </c>
    </row>
    <row r="42" spans="1:4" x14ac:dyDescent="0.2">
      <c r="A42" s="1" t="s">
        <v>44</v>
      </c>
      <c r="B42" t="s">
        <v>61</v>
      </c>
      <c r="D42" s="2" t="s">
        <v>62</v>
      </c>
    </row>
    <row r="43" spans="1:4" x14ac:dyDescent="0.2">
      <c r="A43" s="1" t="s">
        <v>45</v>
      </c>
      <c r="B43" t="s">
        <v>61</v>
      </c>
      <c r="D43" s="2" t="s">
        <v>62</v>
      </c>
    </row>
    <row r="44" spans="1:4" x14ac:dyDescent="0.2">
      <c r="A44" s="1" t="s">
        <v>46</v>
      </c>
      <c r="B44" t="s">
        <v>61</v>
      </c>
      <c r="D44" s="2" t="s">
        <v>62</v>
      </c>
    </row>
    <row r="45" spans="1:4" x14ac:dyDescent="0.2">
      <c r="A45" s="1" t="s">
        <v>47</v>
      </c>
      <c r="B45" t="s">
        <v>61</v>
      </c>
      <c r="D45" s="2" t="s">
        <v>62</v>
      </c>
    </row>
    <row r="46" spans="1:4" x14ac:dyDescent="0.2">
      <c r="A46" s="1" t="s">
        <v>48</v>
      </c>
      <c r="B46" t="s">
        <v>61</v>
      </c>
      <c r="D46" s="2" t="s">
        <v>62</v>
      </c>
    </row>
    <row r="47" spans="1:4" x14ac:dyDescent="0.2">
      <c r="A47" s="1" t="s">
        <v>49</v>
      </c>
      <c r="B47" t="s">
        <v>61</v>
      </c>
      <c r="D47" s="2" t="s">
        <v>62</v>
      </c>
    </row>
    <row r="48" spans="1:4" x14ac:dyDescent="0.2">
      <c r="A48" s="1" t="s">
        <v>50</v>
      </c>
      <c r="B48" t="s">
        <v>61</v>
      </c>
      <c r="D48" s="2" t="s">
        <v>62</v>
      </c>
    </row>
    <row r="49" spans="1:4" x14ac:dyDescent="0.2">
      <c r="A49" s="1" t="s">
        <v>51</v>
      </c>
      <c r="B49" t="s">
        <v>61</v>
      </c>
      <c r="D49" s="2" t="s">
        <v>62</v>
      </c>
    </row>
    <row r="50" spans="1:4" x14ac:dyDescent="0.2">
      <c r="A50" s="1" t="s">
        <v>18</v>
      </c>
      <c r="B50" t="s">
        <v>61</v>
      </c>
      <c r="C50" t="s">
        <v>57</v>
      </c>
      <c r="D50" s="2" t="s">
        <v>62</v>
      </c>
    </row>
    <row r="51" spans="1:4" x14ac:dyDescent="0.2">
      <c r="A51" s="1" t="s">
        <v>19</v>
      </c>
      <c r="B51" t="s">
        <v>61</v>
      </c>
      <c r="C51" t="s">
        <v>58</v>
      </c>
      <c r="D51" s="2" t="s">
        <v>62</v>
      </c>
    </row>
    <row r="52" spans="1:4" x14ac:dyDescent="0.2">
      <c r="A52" s="1" t="s">
        <v>29</v>
      </c>
      <c r="B52" t="s">
        <v>61</v>
      </c>
      <c r="C52" t="s">
        <v>58</v>
      </c>
      <c r="D52" s="2" t="s">
        <v>62</v>
      </c>
    </row>
    <row r="53" spans="1:4" x14ac:dyDescent="0.2">
      <c r="A53" s="1" t="s">
        <v>40</v>
      </c>
      <c r="B53" t="s">
        <v>61</v>
      </c>
      <c r="C53" t="s">
        <v>58</v>
      </c>
      <c r="D53" s="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1D4D-2650-F54C-9843-B3B776821794}">
  <dimension ref="A1:I53"/>
  <sheetViews>
    <sheetView tabSelected="1" topLeftCell="A2" workbookViewId="0">
      <selection activeCell="H21" sqref="H21"/>
    </sheetView>
  </sheetViews>
  <sheetFormatPr baseColWidth="10" defaultRowHeight="16" x14ac:dyDescent="0.2"/>
  <cols>
    <col min="1" max="1" width="20.1640625" customWidth="1"/>
    <col min="2" max="2" width="20" customWidth="1"/>
    <col min="3" max="3" width="26.1640625" customWidth="1"/>
    <col min="4" max="4" width="17.83203125" customWidth="1"/>
  </cols>
  <sheetData>
    <row r="1" spans="1:9" x14ac:dyDescent="0.2">
      <c r="A1" t="s">
        <v>52</v>
      </c>
      <c r="B1" t="s">
        <v>53</v>
      </c>
      <c r="C1" t="s">
        <v>55</v>
      </c>
      <c r="D1" t="s">
        <v>54</v>
      </c>
      <c r="E1" t="s">
        <v>63</v>
      </c>
    </row>
    <row r="2" spans="1:9" x14ac:dyDescent="0.2">
      <c r="A2" s="1" t="s">
        <v>0</v>
      </c>
      <c r="B2">
        <v>0</v>
      </c>
      <c r="C2">
        <v>7</v>
      </c>
      <c r="D2">
        <v>7</v>
      </c>
      <c r="E2">
        <f>B2/D2</f>
        <v>0</v>
      </c>
    </row>
    <row r="3" spans="1:9" x14ac:dyDescent="0.2">
      <c r="A3" s="1" t="s">
        <v>1</v>
      </c>
      <c r="B3">
        <v>3</v>
      </c>
      <c r="C3">
        <v>513</v>
      </c>
      <c r="D3">
        <v>516</v>
      </c>
      <c r="E3">
        <f>B3/D3</f>
        <v>5.8139534883720929E-3</v>
      </c>
    </row>
    <row r="4" spans="1:9" x14ac:dyDescent="0.2">
      <c r="A4" s="1" t="s">
        <v>2</v>
      </c>
      <c r="B4">
        <v>410</v>
      </c>
      <c r="C4">
        <v>226</v>
      </c>
      <c r="D4">
        <v>636</v>
      </c>
      <c r="E4">
        <f>B4/D4</f>
        <v>0.64465408805031443</v>
      </c>
    </row>
    <row r="5" spans="1:9" x14ac:dyDescent="0.2">
      <c r="A5" s="1" t="s">
        <v>3</v>
      </c>
      <c r="B5">
        <v>211</v>
      </c>
      <c r="C5">
        <v>0</v>
      </c>
      <c r="D5">
        <v>211</v>
      </c>
      <c r="E5">
        <f>B5/D5</f>
        <v>1</v>
      </c>
    </row>
    <row r="6" spans="1:9" x14ac:dyDescent="0.2">
      <c r="A6" s="1" t="s">
        <v>4</v>
      </c>
      <c r="B6">
        <v>793</v>
      </c>
      <c r="C6">
        <v>0</v>
      </c>
      <c r="D6">
        <v>793</v>
      </c>
      <c r="E6">
        <f>B6/D6</f>
        <v>1</v>
      </c>
    </row>
    <row r="7" spans="1:9" x14ac:dyDescent="0.2">
      <c r="A7" s="1" t="s">
        <v>5</v>
      </c>
      <c r="B7">
        <v>141</v>
      </c>
      <c r="C7">
        <v>4133</v>
      </c>
      <c r="D7">
        <v>4274</v>
      </c>
      <c r="E7">
        <f>B7/D7</f>
        <v>3.2990173139915771E-2</v>
      </c>
    </row>
    <row r="8" spans="1:9" x14ac:dyDescent="0.2">
      <c r="A8" s="1" t="s">
        <v>6</v>
      </c>
      <c r="B8">
        <v>548</v>
      </c>
      <c r="C8">
        <v>1775</v>
      </c>
      <c r="D8">
        <v>2323</v>
      </c>
      <c r="E8">
        <f>B8/D8</f>
        <v>0.23590185105467068</v>
      </c>
    </row>
    <row r="9" spans="1:9" x14ac:dyDescent="0.2">
      <c r="A9" s="1" t="s">
        <v>7</v>
      </c>
      <c r="B9">
        <v>3</v>
      </c>
      <c r="C9">
        <v>0</v>
      </c>
      <c r="D9">
        <v>3</v>
      </c>
      <c r="E9">
        <f>B9/D9</f>
        <v>1</v>
      </c>
    </row>
    <row r="10" spans="1:9" x14ac:dyDescent="0.2">
      <c r="A10" s="1" t="s">
        <v>8</v>
      </c>
      <c r="D10">
        <v>2700</v>
      </c>
      <c r="E10">
        <f>B10/D10</f>
        <v>0</v>
      </c>
      <c r="F10" t="s">
        <v>56</v>
      </c>
      <c r="I10" t="s">
        <v>60</v>
      </c>
    </row>
    <row r="11" spans="1:9" x14ac:dyDescent="0.2">
      <c r="A11" s="1" t="s">
        <v>9</v>
      </c>
      <c r="B11">
        <v>136</v>
      </c>
      <c r="C11">
        <v>389</v>
      </c>
      <c r="D11">
        <v>525</v>
      </c>
      <c r="E11">
        <f>B11/D11</f>
        <v>0.25904761904761903</v>
      </c>
    </row>
    <row r="12" spans="1:9" x14ac:dyDescent="0.2">
      <c r="A12" s="1" t="s">
        <v>10</v>
      </c>
      <c r="B12">
        <v>31</v>
      </c>
      <c r="C12">
        <v>0</v>
      </c>
      <c r="D12">
        <v>31</v>
      </c>
      <c r="E12">
        <f>B12/D12</f>
        <v>1</v>
      </c>
    </row>
    <row r="13" spans="1:9" x14ac:dyDescent="0.2">
      <c r="A13" s="1" t="s">
        <v>11</v>
      </c>
      <c r="B13">
        <v>71</v>
      </c>
      <c r="C13">
        <v>0</v>
      </c>
      <c r="D13">
        <v>71</v>
      </c>
      <c r="E13">
        <f>B13/D13</f>
        <v>1</v>
      </c>
    </row>
    <row r="14" spans="1:9" x14ac:dyDescent="0.2">
      <c r="A14" s="1" t="s">
        <v>12</v>
      </c>
      <c r="B14">
        <v>545</v>
      </c>
      <c r="C14">
        <v>712</v>
      </c>
      <c r="D14">
        <v>1257</v>
      </c>
      <c r="E14">
        <f>B14/D14</f>
        <v>0.43357199681782022</v>
      </c>
    </row>
    <row r="15" spans="1:9" x14ac:dyDescent="0.2">
      <c r="A15" s="1" t="s">
        <v>13</v>
      </c>
      <c r="B15">
        <v>228</v>
      </c>
      <c r="C15">
        <v>11</v>
      </c>
      <c r="D15">
        <v>239</v>
      </c>
      <c r="E15">
        <f>B15/D15</f>
        <v>0.95397489539748959</v>
      </c>
    </row>
    <row r="16" spans="1:9" x14ac:dyDescent="0.2">
      <c r="A16" s="1" t="s">
        <v>14</v>
      </c>
      <c r="B16">
        <v>18</v>
      </c>
      <c r="C16">
        <v>7</v>
      </c>
      <c r="D16">
        <v>25</v>
      </c>
      <c r="E16">
        <f>B16/D16</f>
        <v>0.72</v>
      </c>
    </row>
    <row r="17" spans="1:6" x14ac:dyDescent="0.2">
      <c r="A17" s="1" t="s">
        <v>15</v>
      </c>
      <c r="B17">
        <v>163</v>
      </c>
      <c r="C17">
        <v>68</v>
      </c>
      <c r="D17">
        <v>231</v>
      </c>
      <c r="E17">
        <f>B17/D17</f>
        <v>0.7056277056277056</v>
      </c>
    </row>
    <row r="18" spans="1:6" x14ac:dyDescent="0.2">
      <c r="A18" s="1" t="s">
        <v>16</v>
      </c>
      <c r="B18">
        <v>31</v>
      </c>
      <c r="C18">
        <v>0</v>
      </c>
      <c r="D18">
        <v>31</v>
      </c>
      <c r="E18">
        <f>B18/D18</f>
        <v>1</v>
      </c>
    </row>
    <row r="19" spans="1:6" x14ac:dyDescent="0.2">
      <c r="A19" s="1" t="s">
        <v>17</v>
      </c>
      <c r="B19">
        <v>62</v>
      </c>
      <c r="C19">
        <v>169</v>
      </c>
      <c r="D19">
        <v>231</v>
      </c>
      <c r="E19">
        <f>B19/D19</f>
        <v>0.26839826839826841</v>
      </c>
    </row>
    <row r="20" spans="1:6" x14ac:dyDescent="0.2">
      <c r="A20" s="1" t="s">
        <v>18</v>
      </c>
      <c r="D20">
        <v>135</v>
      </c>
      <c r="E20">
        <f>B20/D20</f>
        <v>0</v>
      </c>
      <c r="F20" t="s">
        <v>57</v>
      </c>
    </row>
    <row r="21" spans="1:6" x14ac:dyDescent="0.2">
      <c r="A21" s="1" t="s">
        <v>19</v>
      </c>
      <c r="D21">
        <v>284</v>
      </c>
      <c r="E21">
        <f>B21/D21</f>
        <v>0</v>
      </c>
      <c r="F21" t="s">
        <v>58</v>
      </c>
    </row>
    <row r="22" spans="1:6" x14ac:dyDescent="0.2">
      <c r="A22" s="1" t="s">
        <v>20</v>
      </c>
      <c r="B22">
        <v>71</v>
      </c>
      <c r="C22">
        <v>0</v>
      </c>
      <c r="D22">
        <v>71</v>
      </c>
      <c r="E22">
        <f>B22/D22</f>
        <v>1</v>
      </c>
    </row>
    <row r="23" spans="1:6" x14ac:dyDescent="0.2">
      <c r="A23" s="1" t="s">
        <v>21</v>
      </c>
      <c r="B23">
        <v>0</v>
      </c>
      <c r="C23">
        <v>178</v>
      </c>
      <c r="D23">
        <v>178</v>
      </c>
      <c r="E23">
        <f>B23/D23</f>
        <v>0</v>
      </c>
    </row>
    <row r="24" spans="1:6" x14ac:dyDescent="0.2">
      <c r="A24" s="1" t="s">
        <v>22</v>
      </c>
      <c r="B24">
        <v>151</v>
      </c>
      <c r="C24">
        <v>61</v>
      </c>
      <c r="D24">
        <v>212</v>
      </c>
      <c r="E24">
        <f>B24/D24</f>
        <v>0.71226415094339623</v>
      </c>
    </row>
    <row r="25" spans="1:6" x14ac:dyDescent="0.2">
      <c r="A25" s="1" t="s">
        <v>23</v>
      </c>
      <c r="B25">
        <v>2798</v>
      </c>
      <c r="C25">
        <v>350</v>
      </c>
      <c r="D25">
        <v>3148</v>
      </c>
      <c r="E25">
        <f>B25/D25</f>
        <v>0.88881829733163908</v>
      </c>
    </row>
    <row r="26" spans="1:6" x14ac:dyDescent="0.2">
      <c r="A26" s="1" t="s">
        <v>24</v>
      </c>
      <c r="B26">
        <v>2462</v>
      </c>
      <c r="C26">
        <v>448</v>
      </c>
      <c r="D26">
        <v>2910</v>
      </c>
      <c r="E26">
        <f>B26/D26</f>
        <v>0.84604810996563573</v>
      </c>
    </row>
    <row r="27" spans="1:6" x14ac:dyDescent="0.2">
      <c r="A27" s="1" t="s">
        <v>25</v>
      </c>
      <c r="B27">
        <v>745</v>
      </c>
      <c r="C27">
        <v>0</v>
      </c>
      <c r="D27">
        <v>745</v>
      </c>
      <c r="E27">
        <f>B27/D27</f>
        <v>1</v>
      </c>
    </row>
    <row r="28" spans="1:6" x14ac:dyDescent="0.2">
      <c r="A28" s="1" t="s">
        <v>26</v>
      </c>
      <c r="B28">
        <v>17</v>
      </c>
      <c r="C28">
        <v>0</v>
      </c>
      <c r="D28">
        <v>17</v>
      </c>
      <c r="E28">
        <f>B28/D28</f>
        <v>1</v>
      </c>
    </row>
    <row r="29" spans="1:6" x14ac:dyDescent="0.2">
      <c r="A29" s="1" t="s">
        <v>27</v>
      </c>
      <c r="B29">
        <v>1508</v>
      </c>
      <c r="C29">
        <v>280</v>
      </c>
      <c r="D29">
        <v>1788</v>
      </c>
      <c r="E29">
        <f>B29/D29</f>
        <v>0.84340044742729303</v>
      </c>
    </row>
    <row r="30" spans="1:6" x14ac:dyDescent="0.2">
      <c r="A30" s="1" t="s">
        <v>28</v>
      </c>
      <c r="B30">
        <v>27</v>
      </c>
      <c r="C30">
        <v>63</v>
      </c>
      <c r="D30">
        <v>90</v>
      </c>
      <c r="E30">
        <f>B30/D30</f>
        <v>0.3</v>
      </c>
    </row>
    <row r="31" spans="1:6" x14ac:dyDescent="0.2">
      <c r="A31" s="1" t="s">
        <v>29</v>
      </c>
      <c r="D31">
        <v>70</v>
      </c>
      <c r="E31">
        <f>B31/D31</f>
        <v>0</v>
      </c>
      <c r="F31" t="s">
        <v>58</v>
      </c>
    </row>
    <row r="32" spans="1:6" x14ac:dyDescent="0.2">
      <c r="A32" s="1" t="s">
        <v>30</v>
      </c>
      <c r="B32">
        <v>1214</v>
      </c>
      <c r="C32">
        <v>1035</v>
      </c>
      <c r="D32">
        <v>2249</v>
      </c>
      <c r="E32">
        <f>B32/D32</f>
        <v>0.53979546465095596</v>
      </c>
    </row>
    <row r="33" spans="1:6" x14ac:dyDescent="0.2">
      <c r="A33" s="1" t="s">
        <v>31</v>
      </c>
      <c r="B33">
        <v>1212</v>
      </c>
      <c r="C33">
        <v>6</v>
      </c>
      <c r="D33">
        <v>1218</v>
      </c>
      <c r="E33">
        <f>B33/D33</f>
        <v>0.99507389162561577</v>
      </c>
    </row>
    <row r="34" spans="1:6" x14ac:dyDescent="0.2">
      <c r="A34" s="1" t="s">
        <v>32</v>
      </c>
      <c r="B34">
        <v>35</v>
      </c>
      <c r="C34">
        <v>459</v>
      </c>
      <c r="D34">
        <v>494</v>
      </c>
      <c r="E34">
        <f>B34/D34</f>
        <v>7.08502024291498E-2</v>
      </c>
    </row>
    <row r="35" spans="1:6" x14ac:dyDescent="0.2">
      <c r="A35" s="1" t="s">
        <v>33</v>
      </c>
      <c r="B35">
        <v>1053</v>
      </c>
      <c r="C35">
        <v>0</v>
      </c>
      <c r="D35">
        <v>1053</v>
      </c>
      <c r="E35">
        <f>B35/D35</f>
        <v>1</v>
      </c>
    </row>
    <row r="36" spans="1:6" x14ac:dyDescent="0.2">
      <c r="A36" s="1" t="s">
        <v>34</v>
      </c>
      <c r="B36">
        <v>2978</v>
      </c>
      <c r="C36">
        <v>294</v>
      </c>
      <c r="D36">
        <v>3272</v>
      </c>
      <c r="E36">
        <f>B36/D36</f>
        <v>0.91014669926650371</v>
      </c>
    </row>
    <row r="37" spans="1:6" x14ac:dyDescent="0.2">
      <c r="A37" s="1" t="s">
        <v>35</v>
      </c>
      <c r="B37">
        <v>1195</v>
      </c>
      <c r="C37">
        <v>64</v>
      </c>
      <c r="D37">
        <v>1259</v>
      </c>
      <c r="E37">
        <f>B37/D37</f>
        <v>0.94916600476568702</v>
      </c>
    </row>
    <row r="38" spans="1:6" x14ac:dyDescent="0.2">
      <c r="A38" s="1" t="s">
        <v>36</v>
      </c>
      <c r="D38">
        <v>50</v>
      </c>
      <c r="E38">
        <f>B38/D38</f>
        <v>0</v>
      </c>
      <c r="F38" t="s">
        <v>59</v>
      </c>
    </row>
    <row r="39" spans="1:6" x14ac:dyDescent="0.2">
      <c r="A39" s="1" t="s">
        <v>37</v>
      </c>
      <c r="B39">
        <v>2787</v>
      </c>
      <c r="C39">
        <v>79</v>
      </c>
      <c r="D39">
        <v>2866</v>
      </c>
      <c r="E39">
        <f>B39/D39</f>
        <v>0.97243545010467547</v>
      </c>
    </row>
    <row r="40" spans="1:6" x14ac:dyDescent="0.2">
      <c r="A40" s="1" t="s">
        <v>38</v>
      </c>
      <c r="B40">
        <v>396</v>
      </c>
      <c r="C40">
        <v>14</v>
      </c>
      <c r="D40">
        <v>410</v>
      </c>
      <c r="E40">
        <f>B40/D40</f>
        <v>0.96585365853658534</v>
      </c>
    </row>
    <row r="41" spans="1:6" x14ac:dyDescent="0.2">
      <c r="A41" s="1" t="s">
        <v>39</v>
      </c>
      <c r="B41">
        <v>16</v>
      </c>
      <c r="C41">
        <v>0</v>
      </c>
      <c r="D41">
        <v>16</v>
      </c>
      <c r="E41">
        <f>B41/D41</f>
        <v>1</v>
      </c>
    </row>
    <row r="42" spans="1:6" x14ac:dyDescent="0.2">
      <c r="A42" s="1" t="s">
        <v>40</v>
      </c>
      <c r="D42">
        <v>601</v>
      </c>
      <c r="E42">
        <f>B42/D42</f>
        <v>0</v>
      </c>
      <c r="F42" t="s">
        <v>58</v>
      </c>
    </row>
    <row r="43" spans="1:6" x14ac:dyDescent="0.2">
      <c r="A43" s="1" t="s">
        <v>41</v>
      </c>
      <c r="B43">
        <v>102</v>
      </c>
      <c r="C43">
        <v>69</v>
      </c>
      <c r="D43">
        <v>171</v>
      </c>
      <c r="E43">
        <f>B43/D43</f>
        <v>0.59649122807017541</v>
      </c>
    </row>
    <row r="44" spans="1:6" x14ac:dyDescent="0.2">
      <c r="A44" s="1" t="s">
        <v>42</v>
      </c>
      <c r="B44">
        <v>109</v>
      </c>
      <c r="C44">
        <v>4075</v>
      </c>
      <c r="D44">
        <v>4184</v>
      </c>
      <c r="E44">
        <f>B44/D44</f>
        <v>2.6051625239005737E-2</v>
      </c>
    </row>
    <row r="45" spans="1:6" x14ac:dyDescent="0.2">
      <c r="A45" s="1" t="s">
        <v>43</v>
      </c>
      <c r="B45">
        <v>1354</v>
      </c>
      <c r="C45">
        <v>3</v>
      </c>
      <c r="D45">
        <v>1357</v>
      </c>
      <c r="E45">
        <f>B45/D45</f>
        <v>0.99778924097273403</v>
      </c>
    </row>
    <row r="46" spans="1:6" x14ac:dyDescent="0.2">
      <c r="A46" s="1" t="s">
        <v>44</v>
      </c>
      <c r="B46">
        <v>134</v>
      </c>
      <c r="C46">
        <v>488</v>
      </c>
      <c r="D46">
        <v>622</v>
      </c>
      <c r="E46">
        <f>B46/D46</f>
        <v>0.21543408360128619</v>
      </c>
    </row>
    <row r="47" spans="1:6" x14ac:dyDescent="0.2">
      <c r="A47" s="1" t="s">
        <v>45</v>
      </c>
      <c r="B47">
        <v>1465</v>
      </c>
      <c r="C47">
        <v>143</v>
      </c>
      <c r="D47">
        <v>1608</v>
      </c>
      <c r="E47">
        <f>B47/D47</f>
        <v>0.91106965174129351</v>
      </c>
    </row>
    <row r="48" spans="1:6" x14ac:dyDescent="0.2">
      <c r="A48" s="1" t="s">
        <v>46</v>
      </c>
      <c r="B48">
        <v>242</v>
      </c>
      <c r="C48">
        <v>20</v>
      </c>
      <c r="D48">
        <v>262</v>
      </c>
      <c r="E48">
        <f>B48/D48</f>
        <v>0.92366412213740456</v>
      </c>
    </row>
    <row r="49" spans="1:5" x14ac:dyDescent="0.2">
      <c r="A49" s="1" t="s">
        <v>47</v>
      </c>
      <c r="B49">
        <v>2082</v>
      </c>
      <c r="C49">
        <v>7</v>
      </c>
      <c r="D49">
        <v>2089</v>
      </c>
      <c r="E49">
        <f>B49/D49</f>
        <v>0.99664911440880799</v>
      </c>
    </row>
    <row r="50" spans="1:5" x14ac:dyDescent="0.2">
      <c r="A50" s="1" t="s">
        <v>48</v>
      </c>
      <c r="B50">
        <v>190</v>
      </c>
      <c r="C50">
        <v>246</v>
      </c>
      <c r="D50">
        <v>436</v>
      </c>
      <c r="E50">
        <f>B50/D50</f>
        <v>0.43577981651376146</v>
      </c>
    </row>
    <row r="51" spans="1:5" x14ac:dyDescent="0.2">
      <c r="A51" s="1" t="s">
        <v>49</v>
      </c>
      <c r="B51">
        <v>254</v>
      </c>
      <c r="C51">
        <v>200</v>
      </c>
      <c r="D51">
        <v>454</v>
      </c>
      <c r="E51">
        <f>B51/D51</f>
        <v>0.55947136563876654</v>
      </c>
    </row>
    <row r="52" spans="1:5" x14ac:dyDescent="0.2">
      <c r="A52" s="1" t="s">
        <v>50</v>
      </c>
      <c r="B52">
        <v>61</v>
      </c>
      <c r="C52">
        <v>329</v>
      </c>
      <c r="D52">
        <v>390</v>
      </c>
      <c r="E52">
        <f>B52/D52</f>
        <v>0.15641025641025641</v>
      </c>
    </row>
    <row r="53" spans="1:5" x14ac:dyDescent="0.2">
      <c r="A53" s="1" t="s">
        <v>51</v>
      </c>
      <c r="B53">
        <v>35</v>
      </c>
      <c r="C53">
        <v>12</v>
      </c>
      <c r="D53">
        <v>47</v>
      </c>
      <c r="E53">
        <f>B53/D53</f>
        <v>0.74468085106382975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Sheet1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Bogen</dc:creator>
  <cp:lastModifiedBy>Sarah Bogen</cp:lastModifiedBy>
  <dcterms:created xsi:type="dcterms:W3CDTF">2024-03-14T07:34:13Z</dcterms:created>
  <dcterms:modified xsi:type="dcterms:W3CDTF">2024-03-27T15:52:56Z</dcterms:modified>
</cp:coreProperties>
</file>