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\Desktop\CAS_NOGO\"/>
    </mc:Choice>
  </mc:AlternateContent>
  <xr:revisionPtr revIDLastSave="0" documentId="13_ncr:1_{6786CA85-DF89-44DB-AAE9-5C34431CC1AA}" xr6:coauthVersionLast="45" xr6:coauthVersionMax="45" xr10:uidLastSave="{00000000-0000-0000-0000-000000000000}"/>
  <bookViews>
    <workbookView xWindow="-108" yWindow="-108" windowWidth="23256" windowHeight="12576" activeTab="1" xr2:uid="{79B445EA-23A7-426D-8061-9F5C8847A1D9}"/>
  </bookViews>
  <sheets>
    <sheet name="Sheet1" sheetId="1" r:id="rId1"/>
    <sheet name="Resources" sheetId="2" r:id="rId2"/>
    <sheet name="DATA" sheetId="3" r:id="rId3"/>
    <sheet name="Sheet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4" l="1"/>
  <c r="B51" i="4"/>
  <c r="X199" i="3" l="1"/>
  <c r="W199" i="3"/>
  <c r="V199" i="3"/>
  <c r="R205" i="3"/>
  <c r="Q205" i="3"/>
  <c r="S205" i="3"/>
  <c r="R211" i="3"/>
  <c r="Q211" i="3"/>
  <c r="N215" i="3"/>
  <c r="M215" i="3"/>
  <c r="L215" i="3"/>
  <c r="N208" i="3"/>
  <c r="M208" i="3"/>
  <c r="L208" i="3"/>
  <c r="I215" i="3"/>
  <c r="H215" i="3"/>
  <c r="G215" i="3"/>
  <c r="H199" i="3"/>
  <c r="G199" i="3"/>
  <c r="D207" i="3"/>
  <c r="C207" i="3"/>
  <c r="B207" i="3"/>
</calcChain>
</file>

<file path=xl/sharedStrings.xml><?xml version="1.0" encoding="utf-8"?>
<sst xmlns="http://schemas.openxmlformats.org/spreadsheetml/2006/main" count="2709" uniqueCount="449">
  <si>
    <t xml:space="preserve">Study </t>
  </si>
  <si>
    <t>Study Area</t>
  </si>
  <si>
    <t>Number Nest Sites</t>
  </si>
  <si>
    <t>Number of Nests</t>
  </si>
  <si>
    <t>Number of Nest Areas</t>
  </si>
  <si>
    <t>Study Resolution</t>
  </si>
  <si>
    <t>Spencer 1995</t>
  </si>
  <si>
    <t>Arizona</t>
  </si>
  <si>
    <t>0.08-ha, 8-10-ha nest stand</t>
  </si>
  <si>
    <t>Crocker-Bedford and Chaney 1988</t>
  </si>
  <si>
    <t>Arizona: Kaibab Plateau</t>
  </si>
  <si>
    <t>1.2-ha nest site, &gt;8-ha nest stand</t>
  </si>
  <si>
    <t>Joy 2002</t>
  </si>
  <si>
    <t>10-m × 10-m</t>
  </si>
  <si>
    <t>Keane 1999</t>
  </si>
  <si>
    <t>California: Sierra Nevada</t>
  </si>
  <si>
    <t>0.10-ha circle centered at nest</t>
  </si>
  <si>
    <t>Hargis et al. 1994</t>
  </si>
  <si>
    <t>E. California</t>
  </si>
  <si>
    <t>0.04-ha. nest site</t>
  </si>
  <si>
    <t>Allison 1996</t>
  </si>
  <si>
    <t>N. California</t>
  </si>
  <si>
    <t>12-ha</t>
  </si>
  <si>
    <t>Hall 1984</t>
  </si>
  <si>
    <t>NW California</t>
  </si>
  <si>
    <t>0.003-ha nest tree, 0.04-ha, 9-146 ha nest vicinity</t>
  </si>
  <si>
    <t>Joy 1990</t>
  </si>
  <si>
    <t>Colorado</t>
  </si>
  <si>
    <t>nest tree, nest site</t>
  </si>
  <si>
    <t>Daw and DeStefano 2001</t>
  </si>
  <si>
    <t>E. Oregon</t>
  </si>
  <si>
    <t>12, 24, 50,120,170-ha circle around nest tree</t>
  </si>
  <si>
    <t>Daw et al. 1998</t>
  </si>
  <si>
    <t>0.4-ha</t>
  </si>
  <si>
    <t>Moore and Henny 1983</t>
  </si>
  <si>
    <t>nest tree, 0.08-ha</t>
  </si>
  <si>
    <t>Reynolds et al. 1982</t>
  </si>
  <si>
    <t>nest site (area surrounding nest tree used by a nesting pair during nesting season, exclusive of foraging area)</t>
  </si>
  <si>
    <t>Daw 1996</t>
  </si>
  <si>
    <t>Oregon</t>
  </si>
  <si>
    <t>McGrath et al. 2003</t>
  </si>
  <si>
    <t>Interior Pacific Northwest</t>
  </si>
  <si>
    <t>1-ha nest sites, 10-ha area around nest</t>
  </si>
  <si>
    <t>Hayward and Escaño 1989</t>
  </si>
  <si>
    <t>N. Idaho, W. Montana</t>
  </si>
  <si>
    <t>nest tree, 0.04-ha centered on nest tree</t>
  </si>
  <si>
    <t>Kennedy 1988</t>
  </si>
  <si>
    <t>New Mexico</t>
  </si>
  <si>
    <t>nest tree, nest site (area used by pair and fledglings during nesting season)</t>
  </si>
  <si>
    <t>Siders and Kennedy 1996</t>
  </si>
  <si>
    <t>Lilieholm et al. 1994</t>
  </si>
  <si>
    <t>S. Idaho: Targhee National Forest</t>
  </si>
  <si>
    <t>20-m radius centered on nest, nest area: 8-10 ha.</t>
  </si>
  <si>
    <t>Patla 1997</t>
  </si>
  <si>
    <t>nest tree, 0.04-ha nest site, 0.127-ha nest stand</t>
  </si>
  <si>
    <t>Johansson et al. 1994</t>
  </si>
  <si>
    <t>Utah: Dixie National Forest</t>
  </si>
  <si>
    <t>nest tree (UTM coords.), habitat resolution: 120-m</t>
  </si>
  <si>
    <t>Fischer 1986</t>
  </si>
  <si>
    <t>Utah: Wasatch Mountains</t>
  </si>
  <si>
    <t>15.4-m radius (0.07-ha) from nest, canopy height and cover: 10-m around nest (0.03-ha)</t>
  </si>
  <si>
    <t>Hennessy 1978</t>
  </si>
  <si>
    <t>N. Utah</t>
  </si>
  <si>
    <t>nest tree, 15-m × 25-m plot including nest tree</t>
  </si>
  <si>
    <t>Finn 2000</t>
  </si>
  <si>
    <t>Washington: Olympic Peninsula</t>
  </si>
  <si>
    <t>nest tree (0.003-ha), nest-vicinity (0.04-ha), nest stand (9-146 ha)</t>
  </si>
  <si>
    <t>Squires and Ruggiero 1996</t>
  </si>
  <si>
    <t>S. Wyoming</t>
  </si>
  <si>
    <t>nest tree, nest tree area (0.04-ha), nest stand (0.4-13ha)</t>
  </si>
  <si>
    <t>Total</t>
  </si>
  <si>
    <t>READING LIST</t>
  </si>
  <si>
    <t xml:space="preserve">Authors </t>
  </si>
  <si>
    <t xml:space="preserve">Year </t>
  </si>
  <si>
    <t xml:space="preserve">Title </t>
  </si>
  <si>
    <t>Done</t>
  </si>
  <si>
    <t>Goodell and Seager</t>
  </si>
  <si>
    <t>The Northern Goshawk on the Southern Blue Mountains and Malheur National Forest: A Technical Review of its Status, Ecology and Management</t>
  </si>
  <si>
    <t>Area</t>
  </si>
  <si>
    <t xml:space="preserve">Eastern Oregon </t>
  </si>
  <si>
    <t>Occupancy rates and habitat relationships of Northern Goshawks in historic nesting areas in Oregon</t>
  </si>
  <si>
    <t xml:space="preserve">Desimone </t>
  </si>
  <si>
    <t xml:space="preserve">Oregon </t>
  </si>
  <si>
    <t xml:space="preserve">Williams Lake and Bosakowski </t>
  </si>
  <si>
    <t>GOSHAWK AND RAPTOR INVENTORY IN THE CARIBOO, 1996</t>
  </si>
  <si>
    <t xml:space="preserve">British Columbia </t>
  </si>
  <si>
    <t xml:space="preserve">Hansen </t>
  </si>
  <si>
    <t xml:space="preserve">Nesting Habitat </t>
  </si>
  <si>
    <t xml:space="preserve">California </t>
  </si>
  <si>
    <t xml:space="preserve">Marvel </t>
  </si>
  <si>
    <t>A Study of Habitat Variables Associated with Northern Goshawk Nest Site Activity on the Three National Forests in Southern Utah</t>
  </si>
  <si>
    <t xml:space="preserve">Southern Utah </t>
  </si>
  <si>
    <t xml:space="preserve">Graham et al. </t>
  </si>
  <si>
    <t>Northern goshawk and its prey in the Black Hills: Habitat assessment</t>
  </si>
  <si>
    <t xml:space="preserve">South Dakota </t>
  </si>
  <si>
    <t xml:space="preserve">Smith et al. </t>
  </si>
  <si>
    <t>Species Assessment for Northern Goshawk (Accipiter gentilis) in Wyoming</t>
  </si>
  <si>
    <t xml:space="preserve">Wyoming </t>
  </si>
  <si>
    <t xml:space="preserve">Zarnetske et al. </t>
  </si>
  <si>
    <t>Modeling forest bird species' likelihood of occurrence in Utah with Forest Inventory and Analysis and Landfire map products and ecologically based pseudo-absence …</t>
  </si>
  <si>
    <t xml:space="preserve">Utah </t>
  </si>
  <si>
    <t xml:space="preserve">Smith </t>
  </si>
  <si>
    <t>Predicting Northern Goshawk dynamics using an individual-based spatial model</t>
  </si>
  <si>
    <t xml:space="preserve">Vernier </t>
  </si>
  <si>
    <t>Habitat Associations of Northern Goshawk Nest Sites at Multiple Spatial Scales on Canfor's Forest Tenure on Vancouver Island</t>
  </si>
  <si>
    <t>Vancouver Island</t>
  </si>
  <si>
    <t xml:space="preserve">Stuart-Smith et al. </t>
  </si>
  <si>
    <t>A Comparison of Historic, Current, and Future Nesting Habitat for the Northern Goshawk in the East Kootenay Region of British Columbia</t>
  </si>
  <si>
    <t xml:space="preserve">Finn </t>
  </si>
  <si>
    <t>The Northern Goshawk: A Technical Assessment of Its Status, Ecology, and Management</t>
  </si>
  <si>
    <t xml:space="preserve">REVIEW </t>
  </si>
  <si>
    <t xml:space="preserve">Whitford </t>
  </si>
  <si>
    <t>Defining old-growth Douglas-fir forests of central Montana and use of the northern goshawk (Accipiter gentilis) as a management indicator species</t>
  </si>
  <si>
    <t xml:space="preserve">Central Montana </t>
  </si>
  <si>
    <t xml:space="preserve">Carroll et al. </t>
  </si>
  <si>
    <t>Resource selection function models as tools for regional conservation planning for northern goshawk in Utah</t>
  </si>
  <si>
    <t xml:space="preserve">Miller et al. </t>
  </si>
  <si>
    <t>Northern Goshawk (Accipiter gentilis) Breeding Status and Prey Relationships within the Cassia Section of the Minidoka Ranger District of the Sawtooth National …</t>
  </si>
  <si>
    <t xml:space="preserve">Idaho </t>
  </si>
  <si>
    <t xml:space="preserve">Austin </t>
  </si>
  <si>
    <t>Habitat use and home range size of breeding northern goshawks in the southern Cascades</t>
  </si>
  <si>
    <t xml:space="preserve">Miller </t>
  </si>
  <si>
    <t>Breeding Ecology of The Northern Goshawk (Accipiter Gentilis) within a Unique Prey and Forest Landscape of the Western United States</t>
  </si>
  <si>
    <t xml:space="preserve">Marzluff </t>
  </si>
  <si>
    <t>DOES NORTHERN GOSHAWK BREEDING OCCUPANCYVARY WITH NEST-STAND CHARACTERISTICS ON THE OLYMPIC PENINSULA, WASHINGTON?</t>
  </si>
  <si>
    <t xml:space="preserve">Washington </t>
  </si>
  <si>
    <t>Effects of landscape and local habitat attributes on northern goshawk site occupancy in western Washington</t>
  </si>
  <si>
    <t>Doyle</t>
  </si>
  <si>
    <t>Northern Goshawk and Marbled Murrelet Habitat Models and Carrying Out Field Surveys, Gwaii Haanas National Park Reserve and Haida Heritage Site</t>
  </si>
  <si>
    <t xml:space="preserve">Hautala </t>
  </si>
  <si>
    <t>Evaluation of a spatial habitat suitability model for the northern goshawk (Accipiter gentilis) in West-central Alberta</t>
  </si>
  <si>
    <t>Alberta</t>
  </si>
  <si>
    <t xml:space="preserve">Schaffer et al. </t>
  </si>
  <si>
    <t>NORTHERN GOSHAWK REPRODUCTIVE HABITAT</t>
  </si>
  <si>
    <t xml:space="preserve">Mitchell et al. </t>
  </si>
  <si>
    <t>Proposed Wildlife Habitat Areas for the Northern Goshawk (Accipiter gentilis laingi) on the Central Coast of British Columbia</t>
  </si>
  <si>
    <t xml:space="preserve">Malcolm et al. </t>
  </si>
  <si>
    <t>Potential indicators of the impacts of forest management on wildlife habitat in northeastern Ontario: A multivariate application of wildlife habitat suitability matrices</t>
  </si>
  <si>
    <t xml:space="preserve">Ontario </t>
  </si>
  <si>
    <t>Habitat classification modeling with incomplete data: pushing the habitat envelope</t>
  </si>
  <si>
    <t xml:space="preserve">Gardner et al. </t>
  </si>
  <si>
    <t>Northern Goshawk Habitat Suitability and Monitoring Plan</t>
  </si>
  <si>
    <t xml:space="preserve">McGrath </t>
  </si>
  <si>
    <t>Northern Goshawk habitat analysis in managed forest landscapes</t>
  </si>
  <si>
    <t>Predicting nesting habitat of Northern Goshawks in mixed aspen-lodgepole pine forests in a high-elevation shrub-steppe dominated landscape</t>
  </si>
  <si>
    <t>Assessment of goshawk nest area habitat using stand density index</t>
  </si>
  <si>
    <t xml:space="preserve">DeStefano et al. </t>
  </si>
  <si>
    <t>Ecology and habitat of breeding northern goshawks in the inland Pacific Northwest: a summary of research in the 1990s</t>
  </si>
  <si>
    <t>PNW</t>
  </si>
  <si>
    <t>Tuten</t>
  </si>
  <si>
    <t>Comparing Ecological Restoration and Northern Goshawk Managment Guidelines Treatments in a Southwestern Ponderosa Pine Forest</t>
  </si>
  <si>
    <t xml:space="preserve">Londi </t>
  </si>
  <si>
    <t>Effects of landscape-scale factors on goshawk</t>
  </si>
  <si>
    <t>Vennesland</t>
  </si>
  <si>
    <t>ANALYSIS OF STUDIES ON THE AVAILABILITY OF NORTHERN GOSHAWK FORAGING HABITAT IN KNOWN VERSUS RANDOMLY GENERATED HOME RANGES …</t>
  </si>
  <si>
    <t xml:space="preserve">Rickman </t>
  </si>
  <si>
    <t>Night roost habitat of radiotagged northern goshawks on Lassen National Forest, California</t>
  </si>
  <si>
    <t>Does vegetation structure limit the distribution of northern goshawks in the Oregon Coast Ranges?</t>
  </si>
  <si>
    <t xml:space="preserve">Peck </t>
  </si>
  <si>
    <t>Seeing the forest through the eyes of a hawk: an evaluation of recent efforts to protect northern goshawk populations in southwestern forests </t>
  </si>
  <si>
    <t>Southwest</t>
  </si>
  <si>
    <t xml:space="preserve">Andersen and DeStefano </t>
  </si>
  <si>
    <t>Technical review of the status of northern goshawks in the western United States</t>
  </si>
  <si>
    <t xml:space="preserve">Boyce et al. </t>
  </si>
  <si>
    <t>Goshawk status and management: what do we know, what have we done, where are we going? </t>
  </si>
  <si>
    <t>Youtz</t>
  </si>
  <si>
    <t>Implementing northern goshawk habitat management in Southwestern forests: a template for restoring fire-adapted forest ecosystems. </t>
  </si>
  <si>
    <t xml:space="preserve">Reynolds et al. </t>
  </si>
  <si>
    <t>Distribution, territory occupancy, dispersal, and demography of northern goshawks on the Kaibab Plateau, Arizona</t>
  </si>
  <si>
    <t xml:space="preserve">Woodbridge et al. </t>
  </si>
  <si>
    <t>Territory occupancy and habitat patch size of northern goshawks in the southern Cascades of California </t>
  </si>
  <si>
    <t xml:space="preserve">Beier et al. </t>
  </si>
  <si>
    <t>Does forest structure affect reproduction of northern goshawks in ponderosa pine forests? </t>
  </si>
  <si>
    <t xml:space="preserve">Weins et al. </t>
  </si>
  <si>
    <t>Juvenile movement and natal dispersal of Northern Goshawks in Arizona</t>
  </si>
  <si>
    <t>A review and evaluation of factors limiting northern goshawk populations</t>
  </si>
  <si>
    <t xml:space="preserve">Crocker-Bedford </t>
  </si>
  <si>
    <t>Goshawk reproduction and forest management </t>
  </si>
  <si>
    <t xml:space="preserve">Daw et al. </t>
  </si>
  <si>
    <t>Forest characteristics of northern goshawk nest stands and post-fledging areas in Oregon</t>
  </si>
  <si>
    <t>Nest productivity, fidelity, and spacing of northern goshawks in Arizona</t>
  </si>
  <si>
    <t>Sustaining forest habitat for the northern goshawk: a question of scale</t>
  </si>
  <si>
    <t xml:space="preserve">Squires and Reynolds </t>
  </si>
  <si>
    <t>Northern goshawk (Accipiter gentilis) </t>
  </si>
  <si>
    <t>Reynolds</t>
  </si>
  <si>
    <t>Management recommendations for the northern goshawk in the southwestern United States </t>
  </si>
  <si>
    <t xml:space="preserve">Long and Smith </t>
  </si>
  <si>
    <t>Restructuring the forest: goshawks and the restoration of southwestern ponderosa pine </t>
  </si>
  <si>
    <t xml:space="preserve">Beier and Drennan </t>
  </si>
  <si>
    <t>Forest structure and prey abundance in foraging areas of northern goshawks</t>
  </si>
  <si>
    <t>An ecosystem-based conservation strategy for the northern goshawk</t>
  </si>
  <si>
    <t xml:space="preserve">Daw </t>
  </si>
  <si>
    <t>Northern goshawk nest site selection and habitat associations at the Post-fledging Family Area Scale in Oregon </t>
  </si>
  <si>
    <t>Sampling considerations for demographic and habitat studies of northern goshawks </t>
  </si>
  <si>
    <t xml:space="preserve">Clough </t>
  </si>
  <si>
    <t>Nesting habitat selection and productivity of northern goshawks in west-central Montana</t>
  </si>
  <si>
    <t>Montana</t>
  </si>
  <si>
    <t xml:space="preserve">Desimone et al. </t>
  </si>
  <si>
    <t>Temporal patterns of northern goshawk nest area occupancy and habitat: a retrospective analysis </t>
  </si>
  <si>
    <t xml:space="preserve">Greenwald et al. </t>
  </si>
  <si>
    <t>A review of northern goshawk habitat selection in the home range and implications for forest management in the western United States </t>
  </si>
  <si>
    <t xml:space="preserve">Graham </t>
  </si>
  <si>
    <t>The northern goshawk in Utah: habitat assessment and management recommendations </t>
  </si>
  <si>
    <t xml:space="preserve">Hayward and Escano </t>
  </si>
  <si>
    <t>Goshawk nest-site characteristics in western Montana and northern Idaho</t>
  </si>
  <si>
    <t>Montana/Idaho</t>
  </si>
  <si>
    <t xml:space="preserve">McGrath et al. </t>
  </si>
  <si>
    <t>Spatially explicit influences on northern goshawk nesting habitat in the interior Pacific Northwest</t>
  </si>
  <si>
    <t xml:space="preserve">Morrison et al. </t>
  </si>
  <si>
    <t>The Northern Goshawk: a technical assessment of its status, ecology, and management </t>
  </si>
  <si>
    <t xml:space="preserve">Bloxton </t>
  </si>
  <si>
    <t>Prey abundance, space use, demography, and foraging habitat of northern goshawks in western Washington </t>
  </si>
  <si>
    <t xml:space="preserve">Reynolds and Graham </t>
  </si>
  <si>
    <t>Northern goshawk habitat: an intersection of science, management, and conservation </t>
  </si>
  <si>
    <t xml:space="preserve">Kruger et al. </t>
  </si>
  <si>
    <t>Habitat heterogeneity affects population growth in goshawk Accipiter gentilis</t>
  </si>
  <si>
    <t xml:space="preserve">Kenward </t>
  </si>
  <si>
    <t>Goshawk adaptation to deforestation: does Europe differ from North America?</t>
  </si>
  <si>
    <t>Paper</t>
  </si>
  <si>
    <t>Year</t>
  </si>
  <si>
    <t>Min</t>
  </si>
  <si>
    <t>Max</t>
  </si>
  <si>
    <t>Source</t>
  </si>
  <si>
    <t>Utah</t>
  </si>
  <si>
    <t>Resolution (m)</t>
  </si>
  <si>
    <t>LANDFIRE</t>
  </si>
  <si>
    <t>Area Description</t>
  </si>
  <si>
    <t>All national forests</t>
  </si>
  <si>
    <t>Units</t>
  </si>
  <si>
    <t>m</t>
  </si>
  <si>
    <t>Important Variables</t>
  </si>
  <si>
    <t>CONASP</t>
  </si>
  <si>
    <t>NA</t>
  </si>
  <si>
    <t>Notes</t>
  </si>
  <si>
    <t>*All conifers and aspen</t>
  </si>
  <si>
    <t>Elevation (ELEV)</t>
  </si>
  <si>
    <t>Forest Height (FHT)</t>
  </si>
  <si>
    <t>Quadratic Mean Diameter (QMD)</t>
  </si>
  <si>
    <t>cm</t>
  </si>
  <si>
    <t>FIA</t>
  </si>
  <si>
    <t>Weighted Height (WHT)</t>
  </si>
  <si>
    <t>*weighted by larger trees</t>
  </si>
  <si>
    <t>Stand Density Index (SDI)</t>
  </si>
  <si>
    <t>ha</t>
  </si>
  <si>
    <t>Study Type</t>
  </si>
  <si>
    <t>Indirect (habitat envelopes created from existing HSI studies)</t>
  </si>
  <si>
    <t>X</t>
  </si>
  <si>
    <t>[BOOK] The northern goshawk in Utah: habitat assessment and management recommendations</t>
  </si>
  <si>
    <t>Dixie, Mantai-La Sal, Fishlake</t>
  </si>
  <si>
    <t>Direct (measurements taken at nest sites)</t>
  </si>
  <si>
    <t>Aspect</t>
  </si>
  <si>
    <t>Field data</t>
  </si>
  <si>
    <t>*corredponded with north and east-facing slopes</t>
  </si>
  <si>
    <t>Slope</t>
  </si>
  <si>
    <t>% slope</t>
  </si>
  <si>
    <t xml:space="preserve">Elevation </t>
  </si>
  <si>
    <t>Nest tree DBH</t>
  </si>
  <si>
    <t>Beaverhead-Deerlodge NF</t>
  </si>
  <si>
    <t>Distance to nearest water</t>
  </si>
  <si>
    <t>Distance to nearest nonforested opening</t>
  </si>
  <si>
    <t>Distance to nearest road (open year round)</t>
  </si>
  <si>
    <t>Distance to nearest road (open seasonal or year round)</t>
  </si>
  <si>
    <t xml:space="preserve">m </t>
  </si>
  <si>
    <t xml:space="preserve">Distance to edge of nest stand </t>
  </si>
  <si>
    <t xml:space="preserve">Stand Size </t>
  </si>
  <si>
    <t>Mean tree height</t>
  </si>
  <si>
    <t>Mean live height</t>
  </si>
  <si>
    <t>Total tree density</t>
  </si>
  <si>
    <t>trees/ha</t>
  </si>
  <si>
    <t>Tree density - saplings (&lt;12.71 cm DBH)</t>
  </si>
  <si>
    <t>Tree density - small (12.71 to 22.85 cm DBH)</t>
  </si>
  <si>
    <t>Tree density - medium (22.86 to 38.10 cm DBH)</t>
  </si>
  <si>
    <t>Tree density - large (38.11 to 50.80 cm DBH)</t>
  </si>
  <si>
    <t>Tree density - extra large (&gt;50.80 cm DBH)</t>
  </si>
  <si>
    <t>Basal area</t>
  </si>
  <si>
    <t>m sq./ha</t>
  </si>
  <si>
    <t xml:space="preserve">Canopy closure </t>
  </si>
  <si>
    <t>%</t>
  </si>
  <si>
    <t>Shrub cover</t>
  </si>
  <si>
    <t xml:space="preserve">% </t>
  </si>
  <si>
    <t>Plant cover</t>
  </si>
  <si>
    <t>Forb cover</t>
  </si>
  <si>
    <t>Grass cover</t>
  </si>
  <si>
    <t>Wood litter ( &gt; 2.54 cm)</t>
  </si>
  <si>
    <t>Seedlings (0.04 ha plot)</t>
  </si>
  <si>
    <t>count</t>
  </si>
  <si>
    <t xml:space="preserve">Snags per ha ( &gt; 12.7 cm DBH) </t>
  </si>
  <si>
    <t>snags/ha</t>
  </si>
  <si>
    <t>Nest tree height</t>
  </si>
  <si>
    <t xml:space="preserve">cm </t>
  </si>
  <si>
    <t xml:space="preserve">Nest tree height to lowest live limb </t>
  </si>
  <si>
    <t>Hayward and Escano</t>
  </si>
  <si>
    <t>Idaho/Montana</t>
  </si>
  <si>
    <t>Northern ID/Western MT</t>
  </si>
  <si>
    <t>Rocky Mountain Forest/Columbian Highlands combined)</t>
  </si>
  <si>
    <t>Tree density (0.04-ha plot) - small (7.6 to 17.8 cm DBH)</t>
  </si>
  <si>
    <t>Tree density (0.04-ha plot) - medium (17.8 to 30.4 cm DBH)</t>
  </si>
  <si>
    <t>Tree density (0.04-ha plot) - large (30.4 to 60.9 cm DBH)</t>
  </si>
  <si>
    <t xml:space="preserve">Tree density (0.04-ha plot) - extra large ( &gt; 60.9 cm DBH) </t>
  </si>
  <si>
    <t>Canopy cover</t>
  </si>
  <si>
    <t>Nest height</t>
  </si>
  <si>
    <t>Oregon/Washington</t>
  </si>
  <si>
    <t xml:space="preserve">eastern Oregon and Washington </t>
  </si>
  <si>
    <t xml:space="preserve">NA </t>
  </si>
  <si>
    <t xml:space="preserve">Nest tree height of base of live canopy </t>
  </si>
  <si>
    <t>Nest tree age</t>
  </si>
  <si>
    <t>yrs</t>
  </si>
  <si>
    <t>degrees</t>
  </si>
  <si>
    <t>DBH</t>
  </si>
  <si>
    <t xml:space="preserve">Live stem density </t>
  </si>
  <si>
    <t>Tree age</t>
  </si>
  <si>
    <t>Distance to water</t>
  </si>
  <si>
    <t>Distance to forest change</t>
  </si>
  <si>
    <t xml:space="preserve">Distance to human disturbance </t>
  </si>
  <si>
    <t>Rickabaugh and Fremd</t>
  </si>
  <si>
    <t xml:space="preserve">Malheur NF </t>
  </si>
  <si>
    <t>Nest tree DBH (ponderosa pine)</t>
  </si>
  <si>
    <t>Nest tree DBH (Douglas-fir)</t>
  </si>
  <si>
    <t>Nest tree DBH (larch)</t>
  </si>
  <si>
    <t>Nest tree DBH (grand fir *only three recorded)</t>
  </si>
  <si>
    <t>*From Goodell and Seager 2015</t>
  </si>
  <si>
    <t>*From Goodell and Seager 2016</t>
  </si>
  <si>
    <t>*From Goodell and Seager 2017</t>
  </si>
  <si>
    <t>*From Goodell and Seager 2018</t>
  </si>
  <si>
    <t>*From Goodell and Seager 2019</t>
  </si>
  <si>
    <t xml:space="preserve">*Provides values for several habitat characteristics, but not in range format </t>
  </si>
  <si>
    <t>*includes chapter on La Nina effect on NOGO nest success</t>
  </si>
  <si>
    <t xml:space="preserve">Erickson </t>
  </si>
  <si>
    <t>South Dakota</t>
  </si>
  <si>
    <t xml:space="preserve">Black Hills </t>
  </si>
  <si>
    <t>Bartlett</t>
  </si>
  <si>
    <t xml:space="preserve">Distance to nearest opening </t>
  </si>
  <si>
    <t xml:space="preserve">Size of nearest opening </t>
  </si>
  <si>
    <t xml:space="preserve">ha </t>
  </si>
  <si>
    <t xml:space="preserve">Tree density </t>
  </si>
  <si>
    <t>*From Graham et al. 2015</t>
  </si>
  <si>
    <t>*From Graham et al. 2016</t>
  </si>
  <si>
    <t>*From Graham et al. 2017</t>
  </si>
  <si>
    <t>*From Graham et al. 2018</t>
  </si>
  <si>
    <t>*From Graham et al. 2019</t>
  </si>
  <si>
    <t>Pennsylvania, West Virginia, Maryland</t>
  </si>
  <si>
    <t xml:space="preserve">Oregon/Washington </t>
  </si>
  <si>
    <t xml:space="preserve">Lillieholm et al. </t>
  </si>
  <si>
    <t xml:space="preserve">Arizona </t>
  </si>
  <si>
    <t xml:space="preserve">Italy </t>
  </si>
  <si>
    <t>*Includes reported nest areas by USFS Region/forest cover type</t>
  </si>
  <si>
    <t xml:space="preserve">*Includes recommended Vegetative Structural States for forests to support NOGO --&gt; Beier found no correlation between recommended VSS and NOGO reproductive success </t>
  </si>
  <si>
    <t>*Talks more about important habitat characteristics for sustaining NOGO prey</t>
  </si>
  <si>
    <t xml:space="preserve">Species Description </t>
  </si>
  <si>
    <t>*Additional discussion on VSS conditions recommended for NOGO</t>
  </si>
  <si>
    <t xml:space="preserve">X </t>
  </si>
  <si>
    <t xml:space="preserve">*Includes mean values for habitat characteristics in occupied NOGO areas, not ranges </t>
  </si>
  <si>
    <t xml:space="preserve">*Generalized habitat characteristics for nest sites </t>
  </si>
  <si>
    <t xml:space="preserve">*Values already included from previous study </t>
  </si>
  <si>
    <t xml:space="preserve">*Includes mean values from other published habitat studies </t>
  </si>
  <si>
    <t>Germany</t>
  </si>
  <si>
    <t xml:space="preserve">*Proportion of vegetation types in UT national forests </t>
  </si>
  <si>
    <t xml:space="preserve">feet </t>
  </si>
  <si>
    <t>* Accounts for mature quaking aspen or coniferous forests (greatest proportion in mixed lodgepole pine or quaking aspen forests); Also includes information about threats to NOGO habitat in UT and recommendations for different veg types</t>
  </si>
  <si>
    <t>Reviewed data</t>
  </si>
  <si>
    <t>Indirect (collected from reviewed data sources )</t>
  </si>
  <si>
    <t>Mean</t>
  </si>
  <si>
    <t xml:space="preserve">Spencer </t>
  </si>
  <si>
    <t>FROM ZARNETSKE</t>
  </si>
  <si>
    <t xml:space="preserve">Joy </t>
  </si>
  <si>
    <t xml:space="preserve">Keane </t>
  </si>
  <si>
    <t xml:space="preserve">Hargis et al. </t>
  </si>
  <si>
    <t xml:space="preserve">Hall </t>
  </si>
  <si>
    <t xml:space="preserve">Moore and Henny </t>
  </si>
  <si>
    <t xml:space="preserve">Kennedy </t>
  </si>
  <si>
    <t xml:space="preserve">Siders and Kennedy </t>
  </si>
  <si>
    <t xml:space="preserve">Lilieholm et al. </t>
  </si>
  <si>
    <t xml:space="preserve">Patla </t>
  </si>
  <si>
    <t xml:space="preserve">Fischer </t>
  </si>
  <si>
    <t xml:space="preserve">Hennesey </t>
  </si>
  <si>
    <t>Squires and Ruggiero</t>
  </si>
  <si>
    <t xml:space="preserve">*Need to fill out interlibrary loan request </t>
  </si>
  <si>
    <t>Home ranges and habitats of northern goshawks in eastern California</t>
  </si>
  <si>
    <t>California</t>
  </si>
  <si>
    <t>Nest site characteristics of three coexisting accipiter hawks in northeastern Oregon</t>
  </si>
  <si>
    <t>Nesting habitat of coexisting Accipiter in Oregon</t>
  </si>
  <si>
    <t>*Same as McGrath 2007??</t>
  </si>
  <si>
    <t>LISTED ABOVE</t>
  </si>
  <si>
    <t>Habitat characteristics of Cooper's hawks and northern goshawks nesting in New Mexico</t>
  </si>
  <si>
    <t>Forest structural characteristics of accipiter nesting habitat: is there an allometric relationship?</t>
  </si>
  <si>
    <t>Nesting ecology and habitat of the northern goshawk in undisturbed and timber harvest areas on the Targhee National Forest, greater Yellowstone ecosystem (Idaho …</t>
  </si>
  <si>
    <t xml:space="preserve">New Mexico </t>
  </si>
  <si>
    <t>Daily activity patterns and habitat use of coexisting Accipiter hawks in Utah</t>
  </si>
  <si>
    <t>Ecological relationships of accipiters in northern Utah-with special emphasis on the effects of human disturbance</t>
  </si>
  <si>
    <t>Nest-site preference of northern goshawks in southcentral Wyoming</t>
  </si>
  <si>
    <t>Wyoming</t>
  </si>
  <si>
    <t xml:space="preserve">Nest tree DBH </t>
  </si>
  <si>
    <t>Height to live canopy</t>
  </si>
  <si>
    <t>Tree density (sapling &lt;6.4 cm dbh)</t>
  </si>
  <si>
    <t>trees/0.04-ha plot</t>
  </si>
  <si>
    <t xml:space="preserve">Tree density (small 6.4-12.5 cm dbh) </t>
  </si>
  <si>
    <t>Tree density (medium 12.5-22.6 cm dbh)</t>
  </si>
  <si>
    <t>Tree density (large 22.6-40.4 cm dbh)</t>
  </si>
  <si>
    <t>Tree density (extra large &gt;40.4 cm dbh)</t>
  </si>
  <si>
    <t xml:space="preserve">Total tree density </t>
  </si>
  <si>
    <t>* From Zarnetske et al.</t>
  </si>
  <si>
    <t>Medicine Bow National Forest</t>
  </si>
  <si>
    <t xml:space="preserve">Plant ground cover </t>
  </si>
  <si>
    <t>Wood litter ( &gt; 2.53 cm)</t>
  </si>
  <si>
    <t xml:space="preserve">Tree density (sapling &lt;6.4 cm dbh) nest stand </t>
  </si>
  <si>
    <t xml:space="preserve">Tree density (small 6.4-12.5 cm dbh) nest stand </t>
  </si>
  <si>
    <t xml:space="preserve">Tree density (medium 12.5-22.6 cm dbh) nest stand </t>
  </si>
  <si>
    <t>Tree density (large 22.6-40.4 cm dbh) nest stand</t>
  </si>
  <si>
    <t xml:space="preserve">Tree density (extra large &gt;40.4 cm dbh) nest stand </t>
  </si>
  <si>
    <t>Total tree density (nest stand)</t>
  </si>
  <si>
    <t>Basal area (nest stand)</t>
  </si>
  <si>
    <t>Average tree height (nest stand)</t>
  </si>
  <si>
    <t>Height to live canopy (nest stand)</t>
  </si>
  <si>
    <t xml:space="preserve">Canopy cover (nest stand) </t>
  </si>
  <si>
    <t>Slope (nest stand)</t>
  </si>
  <si>
    <t>Shrub cover (nest stand)</t>
  </si>
  <si>
    <t>Plant ground cover (nest stand)</t>
  </si>
  <si>
    <t>Wood litter (&gt; 2.53 cm )</t>
  </si>
  <si>
    <t>* Need to fill out interlibrary loan</t>
  </si>
  <si>
    <t>Hennesy</t>
  </si>
  <si>
    <t xml:space="preserve">Cache National Forest </t>
  </si>
  <si>
    <t xml:space="preserve">DBH </t>
  </si>
  <si>
    <t xml:space="preserve">Nest height </t>
  </si>
  <si>
    <t xml:space="preserve">Slope </t>
  </si>
  <si>
    <t>Siders and Kennedy</t>
  </si>
  <si>
    <t xml:space="preserve">Jemez Mountains </t>
  </si>
  <si>
    <t xml:space="preserve">eastern/ northwestern Oregon </t>
  </si>
  <si>
    <t>Tree density</t>
  </si>
  <si>
    <t>Tree height</t>
  </si>
  <si>
    <t xml:space="preserve">Canopy cover </t>
  </si>
  <si>
    <t xml:space="preserve">Crown depth </t>
  </si>
  <si>
    <t>Trunk with limbs</t>
  </si>
  <si>
    <t xml:space="preserve">Nest tree height </t>
  </si>
  <si>
    <t>*Values taken from Zarnetske</t>
  </si>
  <si>
    <t xml:space="preserve">Basal area </t>
  </si>
  <si>
    <t>Canopy base height</t>
  </si>
  <si>
    <t>* Values taken from Zarnetske</t>
  </si>
  <si>
    <t xml:space="preserve">Tree age </t>
  </si>
  <si>
    <t>Moore and Henny</t>
  </si>
  <si>
    <t>Patla</t>
  </si>
  <si>
    <t>Finn</t>
  </si>
  <si>
    <t>GEOMEAN</t>
  </si>
  <si>
    <t>Forest type</t>
  </si>
  <si>
    <t>Stand age</t>
  </si>
  <si>
    <t>Elevation</t>
  </si>
  <si>
    <t>Mountain States</t>
  </si>
  <si>
    <t>Washington</t>
  </si>
  <si>
    <t>northern CA</t>
  </si>
  <si>
    <t>Idaho/Wyoming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</si>
</sst>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1" applyAlignment="1">
      <alignment vertical="center" wrapText="1"/>
    </xf>
    <xf numFmtId="0" fontId="0" fillId="2" borderId="0" xfId="0" applyFill="1"/>
    <xf numFmtId="0" fontId="4" fillId="2" borderId="0" xfId="1" applyFill="1" applyAlignment="1">
      <alignment vertical="center" wrapText="1"/>
    </xf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4" fillId="3" borderId="0" xfId="1" applyFill="1" applyAlignment="1">
      <alignment vertical="center" wrapText="1"/>
    </xf>
    <xf numFmtId="3" fontId="0" fillId="0" borderId="0" xfId="0" applyNumberFormat="1"/>
    <xf numFmtId="0" fontId="6" fillId="2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r.library.oregonstate.edu/downloads/7w62fd66r" TargetMode="External"/><Relationship Id="rId21" Type="http://schemas.openxmlformats.org/officeDocument/2006/relationships/hyperlink" Target="https://pdfs.semanticscholar.org/ce81/915da0796476b36c1a9a5c2a2b26243f545f.pdf" TargetMode="External"/><Relationship Id="rId42" Type="http://schemas.openxmlformats.org/officeDocument/2006/relationships/hyperlink" Target="https://academic.oup.com/condor/article-abstract/108/2/253/5563524" TargetMode="External"/><Relationship Id="rId47" Type="http://schemas.openxmlformats.org/officeDocument/2006/relationships/hyperlink" Target="https://www.fs.usda.gov/treesearch/pubs/download/20441.pdf" TargetMode="External"/><Relationship Id="rId63" Type="http://schemas.openxmlformats.org/officeDocument/2006/relationships/hyperlink" Target="https://wildlife.onlinelibrary.wiley.com/doi/abs/10.2193/2007-131" TargetMode="External"/><Relationship Id="rId68" Type="http://schemas.openxmlformats.org/officeDocument/2006/relationships/hyperlink" Target="https://pubs.er.usgs.gov/publication/5221838" TargetMode="External"/><Relationship Id="rId16" Type="http://schemas.openxmlformats.org/officeDocument/2006/relationships/hyperlink" Target="https://scholarworks.boisestate.edu/td/375/" TargetMode="External"/><Relationship Id="rId11" Type="http://schemas.openxmlformats.org/officeDocument/2006/relationships/hyperlink" Target="https://bioone.org/journals/Journal-of-Raptor-Research/volume-41/issue-4/0892-1016(2007)41%5b342:TNGATA%5d2.0.CO;2/The-Northern-Goshawk--A-Technical-Assessment-of-Its-Status/10.3356/0892-1016(2007)41%5b342:TNGATA%5d2.0.CO;2.full?casa_token=S1IhIPzNEs4AAAAA:E4RWRjO4dFPqAZkPT4T5gOzBEEkMbkTgRfQXIe-tbR7dwnb2Abn6-hynvWnBVXmutMz_akzypQ" TargetMode="External"/><Relationship Id="rId24" Type="http://schemas.openxmlformats.org/officeDocument/2006/relationships/hyperlink" Target="https://esajournals.onlinelibrary.wiley.com/doi/abs/10.1890/06-1312.1" TargetMode="External"/><Relationship Id="rId32" Type="http://schemas.openxmlformats.org/officeDocument/2006/relationships/hyperlink" Target="https://www.researchgate.net/profile/Ross_Vennesland/publication/328202767_ANALYSIS_OF_STUDIES_ON_THE_AVAILABILITY_OF_NORTHERN_GOSHAWK_FORAGING_HABITAT_IN_KNOWN_VERSUS_RANDOMLY_GENERATED_HOME_RANGES_ON_THE_COAST_OF_BRITISH_COLUMBIA/links/5bbe733045851572315ec43d/ANALYSIS-OF-STUDIES-ON-THE-AVAILABILITY-OF-NORTHERN-GOSHAWK-FORAGING-HABITAT-IN-KNOWN-VERSUS-RANDOMLY-GENERATED-HOME-RANGES-ON-THE-COAST-OF-BRITISH-COLUMBIA.pdf" TargetMode="External"/><Relationship Id="rId37" Type="http://schemas.openxmlformats.org/officeDocument/2006/relationships/hyperlink" Target="https://www.fs.usda.gov/treesearch/pubs/29063" TargetMode="External"/><Relationship Id="rId40" Type="http://schemas.openxmlformats.org/officeDocument/2006/relationships/hyperlink" Target="https://sora.unm.edu/sites/default/files/SAB_016_1994%20P83-87_Territory%20Occupancy%20and%20Habitat%20Patch%20Size%20of%20Northern%20Goshawks..._Brian%20Woodbridge%2C%20Philip%20J.%20Detrich.pdf" TargetMode="External"/><Relationship Id="rId45" Type="http://schemas.openxmlformats.org/officeDocument/2006/relationships/hyperlink" Target="https://www.jstor.org/stable/3803277" TargetMode="External"/><Relationship Id="rId53" Type="http://schemas.openxmlformats.org/officeDocument/2006/relationships/hyperlink" Target="https://ir.library.oregonstate.edu/downloads/5t34sp632" TargetMode="External"/><Relationship Id="rId58" Type="http://schemas.openxmlformats.org/officeDocument/2006/relationships/hyperlink" Target="https://books.google.com/books?hl=en&amp;lr=&amp;id=1aCAf9EmvE8C&amp;oi=fnd&amp;pg=PR1&amp;ots=9WmiQJ7KQP&amp;sig=7Ucg_Zrc2TJ3CK6nOXSFSUvgdMU" TargetMode="External"/><Relationship Id="rId66" Type="http://schemas.openxmlformats.org/officeDocument/2006/relationships/hyperlink" Target="https://books.google.com/books?hl=en&amp;lr=&amp;id=1aCAf9EmvE8C&amp;oi=fnd&amp;pg=PR1&amp;dq=GRAHAM,+R.+T.,+R.+L.+RODRIGUEZ,+K.+M.+PAULIN,+R.+L.+PLAYER,+A.+P.+HEAP,+AND+R.+WILLIAMS.+1999b.+The+Northern+Goshawk+in+Utah:+habitat+assessment+and+management+recommendations.&amp;ots=9WmiQJeETP&amp;sig=l3emvi0KqDS-CtdQMSAK6gnrJy4" TargetMode="External"/><Relationship Id="rId74" Type="http://schemas.openxmlformats.org/officeDocument/2006/relationships/hyperlink" Target="http://agris.fao.org/agris-search/search.do?recordID=US201300019640" TargetMode="External"/><Relationship Id="rId5" Type="http://schemas.openxmlformats.org/officeDocument/2006/relationships/hyperlink" Target="https://www.fs.usda.gov/treesearch/pubs/48665" TargetMode="External"/><Relationship Id="rId61" Type="http://schemas.openxmlformats.org/officeDocument/2006/relationships/hyperlink" Target="https://sora.unm.edu/sites/default/files/studies_avian_biology_31.pdf" TargetMode="External"/><Relationship Id="rId19" Type="http://schemas.openxmlformats.org/officeDocument/2006/relationships/hyperlink" Target="http://parkscanadahistory.com/publications/gwaiihaanas/doyle-2004.pdf" TargetMode="External"/><Relationship Id="rId14" Type="http://schemas.openxmlformats.org/officeDocument/2006/relationships/hyperlink" Target="https://pdfs.semanticscholar.org/3269/a70b6f475bb024ce54e2b703f2ca60f84454.pdf" TargetMode="External"/><Relationship Id="rId22" Type="http://schemas.openxmlformats.org/officeDocument/2006/relationships/hyperlink" Target="http://sccp.ca/sites/default/files/species-habitat/documents/e102a_NOGO_report_CC.pdf" TargetMode="External"/><Relationship Id="rId27" Type="http://schemas.openxmlformats.org/officeDocument/2006/relationships/hyperlink" Target="https://scholarworks.boisestate.edu/ibo_facpubs/16/" TargetMode="External"/><Relationship Id="rId30" Type="http://schemas.openxmlformats.org/officeDocument/2006/relationships/hyperlink" Target="http://openknowledge.nau.edu/id/eprint/2873" TargetMode="External"/><Relationship Id="rId35" Type="http://schemas.openxmlformats.org/officeDocument/2006/relationships/hyperlink" Target="https://www.jstor.org/stable/24888531" TargetMode="External"/><Relationship Id="rId43" Type="http://schemas.openxmlformats.org/officeDocument/2006/relationships/hyperlink" Target="https://sora.unm.edu/sites/default/files/SAB_031_2006%20P260-273_A%20Review%20and%20Evaluation%20of%20Factors%20Limiting%20Northern%20Goshawk%20Populations_Richard%20T.%20Reynolds%2C%20J.%20David%20Wiens%2C%20Susan%20R.%20Salafsky.pdf" TargetMode="External"/><Relationship Id="rId48" Type="http://schemas.openxmlformats.org/officeDocument/2006/relationships/hyperlink" Target="https://www.fs.usda.gov/treesearch/pubs/52045" TargetMode="External"/><Relationship Id="rId56" Type="http://schemas.openxmlformats.org/officeDocument/2006/relationships/hyperlink" Target="https://sora.unm.edu/sites/default/files/journals/jrr/v039n03/p00310-p00323.pdf" TargetMode="External"/><Relationship Id="rId64" Type="http://schemas.openxmlformats.org/officeDocument/2006/relationships/hyperlink" Target="https://besjournals.onlinelibrary.wiley.com/doi/abs/10.1111/j.1365-2656.2001.00481.x" TargetMode="External"/><Relationship Id="rId69" Type="http://schemas.openxmlformats.org/officeDocument/2006/relationships/hyperlink" Target="https://www.jstor.org/stable/3808415" TargetMode="External"/><Relationship Id="rId77" Type="http://schemas.openxmlformats.org/officeDocument/2006/relationships/hyperlink" Target="https://www.jstor.org/stable/3802052" TargetMode="External"/><Relationship Id="rId8" Type="http://schemas.openxmlformats.org/officeDocument/2006/relationships/hyperlink" Target="https://scholarworks.umt.edu/etd/763/" TargetMode="External"/><Relationship Id="rId51" Type="http://schemas.openxmlformats.org/officeDocument/2006/relationships/hyperlink" Target="https://esajournals.onlinelibrary.wiley.com/doi/abs/10.1890/1051-0761(1997)007%5b0564:FSAPAI%5d2.0.CO;2" TargetMode="External"/><Relationship Id="rId72" Type="http://schemas.openxmlformats.org/officeDocument/2006/relationships/hyperlink" Target="https://academic.oup.com/condor/article-abstract/98/1/123/5110168" TargetMode="External"/><Relationship Id="rId3" Type="http://schemas.openxmlformats.org/officeDocument/2006/relationships/hyperlink" Target="http://www.llbc.leg.bc.ca/public/pubdocs/bcdocs/359844/goshawk.pdf" TargetMode="External"/><Relationship Id="rId12" Type="http://schemas.openxmlformats.org/officeDocument/2006/relationships/hyperlink" Target="https://scholarworks.umt.edu/cgi/viewcontent.cgi?article=3017&amp;context=etd" TargetMode="External"/><Relationship Id="rId17" Type="http://schemas.openxmlformats.org/officeDocument/2006/relationships/hyperlink" Target="https://biostor.org/pdfproxy.php?url=https%3A%2F%2Farchive.org%2Fdownload%2Fbiostor-216220%2Fbiostor-216220.pdf" TargetMode="External"/><Relationship Id="rId25" Type="http://schemas.openxmlformats.org/officeDocument/2006/relationships/hyperlink" Target="https://etda.libraries.psu.edu/catalog/9945ieg5002" TargetMode="External"/><Relationship Id="rId33" Type="http://schemas.openxmlformats.org/officeDocument/2006/relationships/hyperlink" Target="https://www.jstor.org/stable/3803532" TargetMode="External"/><Relationship Id="rId38" Type="http://schemas.openxmlformats.org/officeDocument/2006/relationships/hyperlink" Target="https://www.fs.usda.gov/treesearch/pubs/29472" TargetMode="External"/><Relationship Id="rId46" Type="http://schemas.openxmlformats.org/officeDocument/2006/relationships/hyperlink" Target="https://sora.unm.edu/sites/default/files/SAB_016_1994%20P106-113_Nest%20Productivity%2C%20Fidelity%2C%20and%20Spacing%20of%20Northern%20Goshawks%20in%20Arizona_Richard%20T.%20Reynolds%2C%20Suzanne%20M.%20Joy%2C%20Douglas%20G.%20Leslie.pdf" TargetMode="External"/><Relationship Id="rId59" Type="http://schemas.openxmlformats.org/officeDocument/2006/relationships/hyperlink" Target="https://www.jstor.org/stable/1368330" TargetMode="External"/><Relationship Id="rId67" Type="http://schemas.openxmlformats.org/officeDocument/2006/relationships/hyperlink" Target="https://ci.nii.ac.jp/naid/10027000916/" TargetMode="External"/><Relationship Id="rId20" Type="http://schemas.openxmlformats.org/officeDocument/2006/relationships/hyperlink" Target="http://knowledgecommons.lakeheadu.ca:7070/handle/2453/2794" TargetMode="External"/><Relationship Id="rId41" Type="http://schemas.openxmlformats.org/officeDocument/2006/relationships/hyperlink" Target="https://besjournals.onlinelibrary.wiley.com/doi/abs/10.1111/j.1365-2664.2007.01409.x" TargetMode="External"/><Relationship Id="rId54" Type="http://schemas.openxmlformats.org/officeDocument/2006/relationships/hyperlink" Target="https://www.fs.usda.gov/treesearch/pubs/all/23995" TargetMode="External"/><Relationship Id="rId62" Type="http://schemas.openxmlformats.org/officeDocument/2006/relationships/hyperlink" Target="http://www.ruraltech.org/pubs/theses/bloxton/bloxton_ms_thesis.pdf" TargetMode="External"/><Relationship Id="rId70" Type="http://schemas.openxmlformats.org/officeDocument/2006/relationships/hyperlink" Target="https://www.jstor.org/stable/3830854" TargetMode="External"/><Relationship Id="rId75" Type="http://schemas.openxmlformats.org/officeDocument/2006/relationships/hyperlink" Target="https://digitalcommons.usu.edu/etd/3386/" TargetMode="External"/><Relationship Id="rId1" Type="http://schemas.openxmlformats.org/officeDocument/2006/relationships/hyperlink" Target="https://ir.library.oregonstate.edu/concern/defaults/47429970d" TargetMode="External"/><Relationship Id="rId6" Type="http://schemas.openxmlformats.org/officeDocument/2006/relationships/hyperlink" Target="https://www.researchgate.net/profile/Hamilton_Smith2/publication/237711890_SPECIES_ASSESSMENT_FOR_NORTHERN_GOSHAWK_ACCIPITER_GENTILIS_IN_WYOMING/links/0deec53504fd9447cd000000.pdf" TargetMode="External"/><Relationship Id="rId15" Type="http://schemas.openxmlformats.org/officeDocument/2006/relationships/hyperlink" Target="https://ir.library.oregonstate.edu/concern/graduate_thesis_or_dissertations/5h73q123g" TargetMode="External"/><Relationship Id="rId23" Type="http://schemas.openxmlformats.org/officeDocument/2006/relationships/hyperlink" Target="https://pubs.cif-ifc.org/doi/abs/10.5558/tfc80091-1" TargetMode="External"/><Relationship Id="rId28" Type="http://schemas.openxmlformats.org/officeDocument/2006/relationships/hyperlink" Target="https://www.fs.usda.gov/treesearch/pubs/download/20441.pdf" TargetMode="External"/><Relationship Id="rId36" Type="http://schemas.openxmlformats.org/officeDocument/2006/relationships/hyperlink" Target="http://www.raptorresearchfoundation.org/files/2010/12/2003_TWS-RRF_NOGO.pdf" TargetMode="External"/><Relationship Id="rId49" Type="http://schemas.openxmlformats.org/officeDocument/2006/relationships/hyperlink" Target="https://books.google.com/books?hl=en&amp;lr=&amp;id=CgKOljRI06gC&amp;oi=fnd&amp;pg=PA1&amp;ots=fxZdU3c6A4&amp;sig=T0HAlTDbcMrCvWpovxKikTHlv9Q" TargetMode="External"/><Relationship Id="rId57" Type="http://schemas.openxmlformats.org/officeDocument/2006/relationships/hyperlink" Target="https://onlinelibrary.wiley.com/doi/abs/10.2193/0091-7648(2005)33%5b120:ARONGH%5d2.0.CO;2" TargetMode="External"/><Relationship Id="rId10" Type="http://schemas.openxmlformats.org/officeDocument/2006/relationships/hyperlink" Target="https://www.hcwildlife.ca/uploads/8/4/9/1/84917238/stuart-smith_et_al_ek_nogo_current_historic_29mar2011.pdf" TargetMode="External"/><Relationship Id="rId31" Type="http://schemas.openxmlformats.org/officeDocument/2006/relationships/hyperlink" Target="https://www.academia.edu/download/46589111/Effects_of_landscape-scale_factors_on_go20160618-24645-1yecjjv.pdf" TargetMode="External"/><Relationship Id="rId44" Type="http://schemas.openxmlformats.org/officeDocument/2006/relationships/hyperlink" Target="https://www.jstor.org/stable/3782212" TargetMode="External"/><Relationship Id="rId52" Type="http://schemas.openxmlformats.org/officeDocument/2006/relationships/hyperlink" Target="https://www.researchgate.net/profile/Richard_Reynolds3/publication/259781108_An_ecosystem-based_conservation_strategy_for_the_Northern_Goshawk/links/56f55d3608ae38d710a0d769/An-ecosystem-based-conservation-strategy-for-the-Northern-Goshawk.pdf" TargetMode="External"/><Relationship Id="rId60" Type="http://schemas.openxmlformats.org/officeDocument/2006/relationships/hyperlink" Target="https://www.jstor.org/stable/3830854" TargetMode="External"/><Relationship Id="rId65" Type="http://schemas.openxmlformats.org/officeDocument/2006/relationships/hyperlink" Target="https://ci.nii.ac.jp/naid/10007420888/" TargetMode="External"/><Relationship Id="rId73" Type="http://schemas.openxmlformats.org/officeDocument/2006/relationships/hyperlink" Target="https://elibrary.ru/item.asp?id=5564018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s://scholarsarchive.byu.edu/etd/1257/" TargetMode="External"/><Relationship Id="rId9" Type="http://schemas.openxmlformats.org/officeDocument/2006/relationships/hyperlink" Target="https://www.researchgate.net/profile/Fred_Bunnell/publication/336040369_Habitat_Associations_of_Northern_Goshawk_Nest_Sites_at_Multiple_Spatial_Scales_on_Canfor's_Forest_Tenure_on_Vancouver_Island/links/5d8bc80e92851c33e93c5808/Habitat-Associations-of-Northern-Goshawk-Nest-Sites-at-Multiple-Spatial-Scales-on-Canfors-Forest-Tenure-on-Vancouver-Island.pdf" TargetMode="External"/><Relationship Id="rId13" Type="http://schemas.openxmlformats.org/officeDocument/2006/relationships/hyperlink" Target="https://www.academia.edu/download/30916909/Carrolletal2006_SAB.pdf" TargetMode="External"/><Relationship Id="rId18" Type="http://schemas.openxmlformats.org/officeDocument/2006/relationships/hyperlink" Target="https://academic.oup.com/forestscience/article-abstract/48/2/427/4617463" TargetMode="External"/><Relationship Id="rId39" Type="http://schemas.openxmlformats.org/officeDocument/2006/relationships/hyperlink" Target="https://www.fs.usda.gov/treesearch/pubs/24827" TargetMode="External"/><Relationship Id="rId34" Type="http://schemas.openxmlformats.org/officeDocument/2006/relationships/hyperlink" Target="https://people.umass.edu/sdestef/publications/DeStefano%20and%20McCloskey%201997%20JRR%2031(1)34-39.pdf" TargetMode="External"/><Relationship Id="rId50" Type="http://schemas.openxmlformats.org/officeDocument/2006/relationships/hyperlink" Target="https://academic.oup.com/jof/article-abstract/98/8/25/4614248" TargetMode="External"/><Relationship Id="rId55" Type="http://schemas.openxmlformats.org/officeDocument/2006/relationships/hyperlink" Target="https://scholarworks.umt.edu/cgi/viewcontent.cgi?article=6863&amp;context=etd" TargetMode="External"/><Relationship Id="rId76" Type="http://schemas.openxmlformats.org/officeDocument/2006/relationships/hyperlink" Target="https://scholarworks.boisestate.edu/td/440/" TargetMode="External"/><Relationship Id="rId7" Type="http://schemas.openxmlformats.org/officeDocument/2006/relationships/hyperlink" Target="https://www.fs.usda.gov/treesearch/pubs/all/28957" TargetMode="External"/><Relationship Id="rId71" Type="http://schemas.openxmlformats.org/officeDocument/2006/relationships/hyperlink" Target="https://hwbdocuments.env.nm.gov/Los%20Alamos%20National%20Labs/TA%2011/3520.pdf" TargetMode="External"/><Relationship Id="rId2" Type="http://schemas.openxmlformats.org/officeDocument/2006/relationships/hyperlink" Target="https://ir.library.oregonstate.edu/concern/graduate_thesis_or_dissertations/n583xz92d" TargetMode="External"/><Relationship Id="rId29" Type="http://schemas.openxmlformats.org/officeDocument/2006/relationships/hyperlink" Target="https://people.umass.edu/sdestef/publications/DeStefano%20et%20al%20SAB%20PNW%20200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B14-2B04-4A56-B0F0-FD51ACDB0A32}">
  <dimension ref="A1:F26"/>
  <sheetViews>
    <sheetView workbookViewId="0">
      <selection activeCell="A26" sqref="A26:E26"/>
    </sheetView>
  </sheetViews>
  <sheetFormatPr defaultRowHeight="14.4" x14ac:dyDescent="0.3"/>
  <cols>
    <col min="1" max="1" width="29.88671875" bestFit="1" customWidth="1"/>
    <col min="2" max="2" width="28.5546875" bestFit="1" customWidth="1"/>
    <col min="3" max="3" width="16.33203125" bestFit="1" customWidth="1"/>
    <col min="4" max="4" width="18.21875" bestFit="1" customWidth="1"/>
    <col min="5" max="5" width="21.44140625" bestFit="1" customWidth="1"/>
    <col min="6" max="6" width="40.88671875" customWidth="1"/>
  </cols>
  <sheetData>
    <row r="1" spans="1:6" x14ac:dyDescent="0.3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</row>
    <row r="2" spans="1:6" x14ac:dyDescent="0.3">
      <c r="A2" s="1" t="s">
        <v>6</v>
      </c>
      <c r="B2" s="1" t="s">
        <v>7</v>
      </c>
      <c r="C2" s="2">
        <v>10</v>
      </c>
      <c r="D2" s="2">
        <v>10</v>
      </c>
      <c r="E2" s="3">
        <v>16</v>
      </c>
      <c r="F2" s="4" t="s">
        <v>8</v>
      </c>
    </row>
    <row r="3" spans="1:6" x14ac:dyDescent="0.3">
      <c r="A3" s="1" t="s">
        <v>9</v>
      </c>
      <c r="B3" s="1" t="s">
        <v>10</v>
      </c>
      <c r="C3" s="2">
        <v>43</v>
      </c>
      <c r="D3" s="2">
        <v>43</v>
      </c>
      <c r="E3" s="3">
        <v>36</v>
      </c>
      <c r="F3" s="4" t="s">
        <v>11</v>
      </c>
    </row>
    <row r="4" spans="1:6" x14ac:dyDescent="0.3">
      <c r="A4" s="1" t="s">
        <v>12</v>
      </c>
      <c r="B4" s="1" t="s">
        <v>10</v>
      </c>
      <c r="C4" s="2">
        <v>204</v>
      </c>
      <c r="D4" s="2">
        <v>92</v>
      </c>
      <c r="E4" s="3">
        <v>22</v>
      </c>
      <c r="F4" s="4" t="s">
        <v>13</v>
      </c>
    </row>
    <row r="5" spans="1:6" x14ac:dyDescent="0.3">
      <c r="A5" s="1" t="s">
        <v>14</v>
      </c>
      <c r="B5" s="1" t="s">
        <v>15</v>
      </c>
      <c r="C5" s="2">
        <v>35</v>
      </c>
      <c r="D5" s="2">
        <v>35</v>
      </c>
      <c r="E5" s="3">
        <v>41</v>
      </c>
      <c r="F5" s="4" t="s">
        <v>16</v>
      </c>
    </row>
    <row r="6" spans="1:6" x14ac:dyDescent="0.3">
      <c r="A6" s="1" t="s">
        <v>17</v>
      </c>
      <c r="B6" s="1" t="s">
        <v>18</v>
      </c>
      <c r="C6" s="2">
        <v>20</v>
      </c>
      <c r="D6" s="2">
        <v>20</v>
      </c>
      <c r="E6" s="3">
        <v>49</v>
      </c>
      <c r="F6" s="4" t="s">
        <v>19</v>
      </c>
    </row>
    <row r="7" spans="1:6" x14ac:dyDescent="0.3">
      <c r="A7" s="1" t="s">
        <v>20</v>
      </c>
      <c r="B7" s="1" t="s">
        <v>21</v>
      </c>
      <c r="C7" s="2">
        <v>16</v>
      </c>
      <c r="D7" s="1"/>
      <c r="E7" s="3">
        <v>8</v>
      </c>
      <c r="F7" s="4" t="s">
        <v>22</v>
      </c>
    </row>
    <row r="8" spans="1:6" ht="27.6" x14ac:dyDescent="0.3">
      <c r="A8" s="1" t="s">
        <v>23</v>
      </c>
      <c r="B8" s="1" t="s">
        <v>24</v>
      </c>
      <c r="C8" s="2">
        <v>10</v>
      </c>
      <c r="D8" s="2">
        <v>10</v>
      </c>
      <c r="E8" s="3">
        <v>31</v>
      </c>
      <c r="F8" s="4" t="s">
        <v>25</v>
      </c>
    </row>
    <row r="9" spans="1:6" x14ac:dyDescent="0.3">
      <c r="A9" s="1" t="s">
        <v>26</v>
      </c>
      <c r="B9" s="1" t="s">
        <v>27</v>
      </c>
      <c r="C9" s="2">
        <v>2</v>
      </c>
      <c r="D9" s="2">
        <v>2</v>
      </c>
      <c r="E9" s="4"/>
      <c r="F9" s="4" t="s">
        <v>28</v>
      </c>
    </row>
    <row r="10" spans="1:6" x14ac:dyDescent="0.3">
      <c r="A10" s="1" t="s">
        <v>29</v>
      </c>
      <c r="B10" s="1" t="s">
        <v>30</v>
      </c>
      <c r="C10" s="2">
        <v>22</v>
      </c>
      <c r="D10" s="1"/>
      <c r="E10" s="3">
        <v>10</v>
      </c>
      <c r="F10" s="4" t="s">
        <v>31</v>
      </c>
    </row>
    <row r="11" spans="1:6" x14ac:dyDescent="0.3">
      <c r="A11" s="1" t="s">
        <v>32</v>
      </c>
      <c r="B11" s="1" t="s">
        <v>30</v>
      </c>
      <c r="C11" s="2">
        <v>49</v>
      </c>
      <c r="D11" s="1"/>
      <c r="E11" s="3">
        <v>49</v>
      </c>
      <c r="F11" s="4" t="s">
        <v>33</v>
      </c>
    </row>
    <row r="12" spans="1:6" x14ac:dyDescent="0.3">
      <c r="A12" s="1" t="s">
        <v>34</v>
      </c>
      <c r="B12" s="1" t="s">
        <v>30</v>
      </c>
      <c r="C12" s="2">
        <v>34</v>
      </c>
      <c r="D12" s="2">
        <v>34</v>
      </c>
      <c r="E12" s="4"/>
      <c r="F12" s="4" t="s">
        <v>35</v>
      </c>
    </row>
    <row r="13" spans="1:6" ht="41.4" x14ac:dyDescent="0.3">
      <c r="A13" s="1" t="s">
        <v>36</v>
      </c>
      <c r="B13" s="1" t="s">
        <v>30</v>
      </c>
      <c r="C13" s="2">
        <v>74</v>
      </c>
      <c r="D13" s="2">
        <v>62</v>
      </c>
      <c r="E13" s="4"/>
      <c r="F13" s="4" t="s">
        <v>37</v>
      </c>
    </row>
    <row r="14" spans="1:6" x14ac:dyDescent="0.3">
      <c r="A14" s="1" t="s">
        <v>38</v>
      </c>
      <c r="B14" s="1" t="s">
        <v>39</v>
      </c>
      <c r="C14" s="2">
        <v>41</v>
      </c>
      <c r="D14" s="1"/>
      <c r="E14" s="3">
        <v>30</v>
      </c>
      <c r="F14" s="4" t="s">
        <v>33</v>
      </c>
    </row>
    <row r="15" spans="1:6" x14ac:dyDescent="0.3">
      <c r="A15" s="1" t="s">
        <v>40</v>
      </c>
      <c r="B15" s="1" t="s">
        <v>41</v>
      </c>
      <c r="C15" s="2">
        <v>82</v>
      </c>
      <c r="D15" s="2">
        <v>82</v>
      </c>
      <c r="E15" s="3">
        <v>2</v>
      </c>
      <c r="F15" s="4" t="s">
        <v>42</v>
      </c>
    </row>
    <row r="16" spans="1:6" x14ac:dyDescent="0.3">
      <c r="A16" s="1" t="s">
        <v>43</v>
      </c>
      <c r="B16" s="1" t="s">
        <v>44</v>
      </c>
      <c r="C16" s="2">
        <v>17</v>
      </c>
      <c r="D16" s="2">
        <v>17</v>
      </c>
      <c r="E16" s="4"/>
      <c r="F16" s="4" t="s">
        <v>45</v>
      </c>
    </row>
    <row r="17" spans="1:6" ht="27.6" x14ac:dyDescent="0.3">
      <c r="A17" s="1" t="s">
        <v>46</v>
      </c>
      <c r="B17" s="1" t="s">
        <v>47</v>
      </c>
      <c r="C17" s="2">
        <v>11</v>
      </c>
      <c r="D17" s="2">
        <v>11</v>
      </c>
      <c r="E17" s="4"/>
      <c r="F17" s="4" t="s">
        <v>48</v>
      </c>
    </row>
    <row r="18" spans="1:6" x14ac:dyDescent="0.3">
      <c r="A18" s="1" t="s">
        <v>49</v>
      </c>
      <c r="B18" s="1" t="s">
        <v>47</v>
      </c>
      <c r="C18" s="2">
        <v>42</v>
      </c>
      <c r="D18" s="1"/>
      <c r="E18" s="3">
        <v>11</v>
      </c>
      <c r="F18" s="4" t="s">
        <v>35</v>
      </c>
    </row>
    <row r="19" spans="1:6" ht="27.6" x14ac:dyDescent="0.3">
      <c r="A19" s="1" t="s">
        <v>50</v>
      </c>
      <c r="B19" s="1" t="s">
        <v>51</v>
      </c>
      <c r="C19" s="2">
        <v>31</v>
      </c>
      <c r="D19" s="2">
        <v>31</v>
      </c>
      <c r="E19" s="3">
        <v>82</v>
      </c>
      <c r="F19" s="4" t="s">
        <v>52</v>
      </c>
    </row>
    <row r="20" spans="1:6" ht="27.6" x14ac:dyDescent="0.3">
      <c r="A20" s="1" t="s">
        <v>53</v>
      </c>
      <c r="B20" s="1" t="s">
        <v>51</v>
      </c>
      <c r="C20" s="2">
        <v>49</v>
      </c>
      <c r="D20" s="2">
        <v>49</v>
      </c>
      <c r="E20" s="4"/>
      <c r="F20" s="4" t="s">
        <v>54</v>
      </c>
    </row>
    <row r="21" spans="1:6" ht="27.6" x14ac:dyDescent="0.3">
      <c r="A21" s="1" t="s">
        <v>55</v>
      </c>
      <c r="B21" s="1" t="s">
        <v>56</v>
      </c>
      <c r="C21" s="2">
        <v>30</v>
      </c>
      <c r="D21" s="1"/>
      <c r="E21" s="3">
        <v>44</v>
      </c>
      <c r="F21" s="4" t="s">
        <v>57</v>
      </c>
    </row>
    <row r="22" spans="1:6" ht="41.4" x14ac:dyDescent="0.3">
      <c r="A22" s="1" t="s">
        <v>58</v>
      </c>
      <c r="B22" s="1" t="s">
        <v>59</v>
      </c>
      <c r="C22" s="2">
        <v>10</v>
      </c>
      <c r="D22" s="2">
        <v>10</v>
      </c>
      <c r="E22" s="3">
        <v>7</v>
      </c>
      <c r="F22" s="4" t="s">
        <v>60</v>
      </c>
    </row>
    <row r="23" spans="1:6" ht="27.6" x14ac:dyDescent="0.3">
      <c r="A23" s="1" t="s">
        <v>61</v>
      </c>
      <c r="B23" s="1" t="s">
        <v>62</v>
      </c>
      <c r="C23" s="2">
        <v>25</v>
      </c>
      <c r="D23" s="2">
        <v>25</v>
      </c>
      <c r="E23" s="3">
        <v>42</v>
      </c>
      <c r="F23" s="4" t="s">
        <v>63</v>
      </c>
    </row>
    <row r="24" spans="1:6" ht="27.6" x14ac:dyDescent="0.3">
      <c r="A24" s="1" t="s">
        <v>64</v>
      </c>
      <c r="B24" s="1" t="s">
        <v>65</v>
      </c>
      <c r="C24" s="2">
        <v>8</v>
      </c>
      <c r="D24" s="2">
        <v>8</v>
      </c>
      <c r="E24" s="3">
        <v>9</v>
      </c>
      <c r="F24" s="4" t="s">
        <v>66</v>
      </c>
    </row>
    <row r="25" spans="1:6" ht="27.6" x14ac:dyDescent="0.3">
      <c r="A25" s="1" t="s">
        <v>67</v>
      </c>
      <c r="B25" s="1" t="s">
        <v>68</v>
      </c>
      <c r="C25" s="2">
        <v>39</v>
      </c>
      <c r="D25" s="2">
        <v>39</v>
      </c>
      <c r="E25" s="3">
        <v>39</v>
      </c>
      <c r="F25" s="4" t="s">
        <v>69</v>
      </c>
    </row>
    <row r="26" spans="1:6" x14ac:dyDescent="0.3">
      <c r="A26" s="6" t="s">
        <v>70</v>
      </c>
      <c r="B26" s="6"/>
      <c r="C26" s="7">
        <v>904</v>
      </c>
      <c r="D26" s="7">
        <v>479</v>
      </c>
      <c r="E26" s="8">
        <v>578</v>
      </c>
      <c r="F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BFD-6E1A-40EA-816D-EE83D3174388}">
  <dimension ref="A1:F90"/>
  <sheetViews>
    <sheetView tabSelected="1" topLeftCell="A67" workbookViewId="0">
      <selection activeCell="A73" sqref="A73"/>
    </sheetView>
  </sheetViews>
  <sheetFormatPr defaultRowHeight="14.4" x14ac:dyDescent="0.3"/>
  <cols>
    <col min="1" max="1" width="28.5546875" customWidth="1"/>
    <col min="3" max="3" width="89.44140625" customWidth="1"/>
    <col min="4" max="4" width="32.109375" bestFit="1" customWidth="1"/>
    <col min="5" max="5" width="8.88671875" style="14"/>
  </cols>
  <sheetData>
    <row r="1" spans="1:5" x14ac:dyDescent="0.3">
      <c r="A1" s="9" t="s">
        <v>71</v>
      </c>
      <c r="B1" s="9"/>
      <c r="C1" s="9"/>
      <c r="D1" s="9"/>
    </row>
    <row r="2" spans="1:5" x14ac:dyDescent="0.3">
      <c r="A2" s="9" t="s">
        <v>72</v>
      </c>
      <c r="B2" s="9" t="s">
        <v>73</v>
      </c>
      <c r="C2" s="9" t="s">
        <v>74</v>
      </c>
      <c r="D2" s="9" t="s">
        <v>78</v>
      </c>
      <c r="E2" s="15" t="s">
        <v>75</v>
      </c>
    </row>
    <row r="3" spans="1:5" ht="28.8" x14ac:dyDescent="0.3">
      <c r="A3" t="s">
        <v>129</v>
      </c>
      <c r="B3">
        <v>2005</v>
      </c>
      <c r="C3" s="10" t="s">
        <v>130</v>
      </c>
      <c r="D3" t="s">
        <v>131</v>
      </c>
    </row>
    <row r="4" spans="1:5" x14ac:dyDescent="0.3">
      <c r="A4" t="s">
        <v>132</v>
      </c>
      <c r="B4">
        <v>1999</v>
      </c>
      <c r="C4" s="10" t="s">
        <v>133</v>
      </c>
      <c r="D4" t="s">
        <v>131</v>
      </c>
    </row>
    <row r="5" spans="1:5" ht="28.8" x14ac:dyDescent="0.3">
      <c r="A5" s="11" t="s">
        <v>167</v>
      </c>
      <c r="B5" s="11">
        <v>1998</v>
      </c>
      <c r="C5" s="12" t="s">
        <v>168</v>
      </c>
      <c r="D5" s="11" t="s">
        <v>7</v>
      </c>
      <c r="E5" s="11" t="s">
        <v>246</v>
      </c>
    </row>
    <row r="6" spans="1:5" x14ac:dyDescent="0.3">
      <c r="A6" s="11" t="s">
        <v>173</v>
      </c>
      <c r="B6" s="11">
        <v>2006</v>
      </c>
      <c r="C6" s="12" t="s">
        <v>174</v>
      </c>
      <c r="D6" s="11" t="s">
        <v>7</v>
      </c>
      <c r="E6" s="11" t="s">
        <v>246</v>
      </c>
    </row>
    <row r="7" spans="1:5" x14ac:dyDescent="0.3">
      <c r="A7" s="11" t="s">
        <v>167</v>
      </c>
      <c r="B7" s="11">
        <v>1994</v>
      </c>
      <c r="C7" s="12" t="s">
        <v>180</v>
      </c>
      <c r="D7" s="11" t="s">
        <v>7</v>
      </c>
      <c r="E7" s="11" t="s">
        <v>246</v>
      </c>
    </row>
    <row r="8" spans="1:5" x14ac:dyDescent="0.3">
      <c r="A8" t="s">
        <v>83</v>
      </c>
      <c r="B8">
        <v>1997</v>
      </c>
      <c r="C8" s="10" t="s">
        <v>84</v>
      </c>
      <c r="D8" t="s">
        <v>85</v>
      </c>
    </row>
    <row r="9" spans="1:5" ht="28.8" x14ac:dyDescent="0.3">
      <c r="A9" t="s">
        <v>106</v>
      </c>
      <c r="B9">
        <v>2011</v>
      </c>
      <c r="C9" s="10" t="s">
        <v>107</v>
      </c>
      <c r="D9" t="s">
        <v>85</v>
      </c>
    </row>
    <row r="10" spans="1:5" ht="28.8" x14ac:dyDescent="0.3">
      <c r="A10" t="s">
        <v>127</v>
      </c>
      <c r="B10">
        <v>2004</v>
      </c>
      <c r="C10" s="10" t="s">
        <v>128</v>
      </c>
      <c r="D10" t="s">
        <v>85</v>
      </c>
    </row>
    <row r="11" spans="1:5" ht="28.8" x14ac:dyDescent="0.3">
      <c r="A11" t="s">
        <v>134</v>
      </c>
      <c r="B11">
        <v>2008</v>
      </c>
      <c r="C11" s="10" t="s">
        <v>135</v>
      </c>
      <c r="D11" t="s">
        <v>85</v>
      </c>
    </row>
    <row r="12" spans="1:5" x14ac:dyDescent="0.3">
      <c r="A12" t="s">
        <v>86</v>
      </c>
      <c r="B12">
        <v>2012</v>
      </c>
      <c r="C12" t="s">
        <v>87</v>
      </c>
      <c r="D12" t="s">
        <v>88</v>
      </c>
    </row>
    <row r="13" spans="1:5" x14ac:dyDescent="0.3">
      <c r="A13" s="11" t="s">
        <v>155</v>
      </c>
      <c r="B13" s="11">
        <v>2005</v>
      </c>
      <c r="C13" s="12" t="s">
        <v>156</v>
      </c>
      <c r="D13" s="11" t="s">
        <v>88</v>
      </c>
      <c r="E13" s="11" t="s">
        <v>246</v>
      </c>
    </row>
    <row r="14" spans="1:5" x14ac:dyDescent="0.3">
      <c r="A14" s="11" t="s">
        <v>169</v>
      </c>
      <c r="B14" s="11">
        <v>1994</v>
      </c>
      <c r="C14" s="12" t="s">
        <v>170</v>
      </c>
      <c r="D14" s="11" t="s">
        <v>88</v>
      </c>
      <c r="E14" s="11" t="s">
        <v>246</v>
      </c>
    </row>
    <row r="15" spans="1:5" ht="28.8" x14ac:dyDescent="0.3">
      <c r="A15" s="11" t="s">
        <v>111</v>
      </c>
      <c r="B15" s="11">
        <v>1991</v>
      </c>
      <c r="C15" s="12" t="s">
        <v>112</v>
      </c>
      <c r="D15" s="11" t="s">
        <v>113</v>
      </c>
      <c r="E15" s="11" t="s">
        <v>246</v>
      </c>
    </row>
    <row r="16" spans="1:5" ht="28.8" x14ac:dyDescent="0.3">
      <c r="A16" s="11" t="s">
        <v>76</v>
      </c>
      <c r="B16" s="11">
        <v>2015</v>
      </c>
      <c r="C16" s="12" t="s">
        <v>77</v>
      </c>
      <c r="D16" s="11" t="s">
        <v>79</v>
      </c>
      <c r="E16" s="11" t="s">
        <v>246</v>
      </c>
    </row>
    <row r="17" spans="1:6" ht="28.8" x14ac:dyDescent="0.3">
      <c r="A17" s="11" t="s">
        <v>116</v>
      </c>
      <c r="B17" s="11"/>
      <c r="C17" s="12" t="s">
        <v>117</v>
      </c>
      <c r="D17" s="11" t="s">
        <v>118</v>
      </c>
      <c r="E17" s="11" t="s">
        <v>246</v>
      </c>
    </row>
    <row r="18" spans="1:6" ht="28.8" x14ac:dyDescent="0.3">
      <c r="A18" s="11" t="s">
        <v>121</v>
      </c>
      <c r="B18" s="11">
        <v>2013</v>
      </c>
      <c r="C18" s="12" t="s">
        <v>122</v>
      </c>
      <c r="D18" s="11" t="s">
        <v>118</v>
      </c>
      <c r="E18" s="11" t="s">
        <v>246</v>
      </c>
      <c r="F18" s="14"/>
    </row>
    <row r="19" spans="1:6" ht="28.8" x14ac:dyDescent="0.3">
      <c r="A19" s="11" t="s">
        <v>116</v>
      </c>
      <c r="B19" s="11">
        <v>2013</v>
      </c>
      <c r="C19" s="12" t="s">
        <v>144</v>
      </c>
      <c r="D19" s="11" t="s">
        <v>118</v>
      </c>
      <c r="E19" s="11" t="s">
        <v>246</v>
      </c>
    </row>
    <row r="20" spans="1:6" x14ac:dyDescent="0.3">
      <c r="A20" s="11" t="s">
        <v>194</v>
      </c>
      <c r="B20" s="11">
        <v>2000</v>
      </c>
      <c r="C20" s="12" t="s">
        <v>195</v>
      </c>
      <c r="D20" s="11" t="s">
        <v>196</v>
      </c>
      <c r="E20" s="11" t="s">
        <v>246</v>
      </c>
    </row>
    <row r="21" spans="1:6" x14ac:dyDescent="0.3">
      <c r="A21" s="11" t="s">
        <v>203</v>
      </c>
      <c r="B21" s="11">
        <v>1989</v>
      </c>
      <c r="C21" s="12" t="s">
        <v>204</v>
      </c>
      <c r="D21" s="11" t="s">
        <v>205</v>
      </c>
      <c r="E21" s="11" t="s">
        <v>246</v>
      </c>
    </row>
    <row r="22" spans="1:6" ht="28.8" x14ac:dyDescent="0.3">
      <c r="A22" t="s">
        <v>136</v>
      </c>
      <c r="B22">
        <v>2004</v>
      </c>
      <c r="C22" s="10" t="s">
        <v>137</v>
      </c>
      <c r="D22" t="s">
        <v>138</v>
      </c>
    </row>
    <row r="23" spans="1:6" x14ac:dyDescent="0.3">
      <c r="A23" s="11" t="s">
        <v>81</v>
      </c>
      <c r="B23" s="11">
        <v>1997</v>
      </c>
      <c r="C23" s="12" t="s">
        <v>80</v>
      </c>
      <c r="D23" s="11" t="s">
        <v>82</v>
      </c>
      <c r="E23" s="11" t="s">
        <v>246</v>
      </c>
    </row>
    <row r="24" spans="1:6" x14ac:dyDescent="0.3">
      <c r="A24" s="11" t="s">
        <v>146</v>
      </c>
      <c r="B24" s="11">
        <v>1997</v>
      </c>
      <c r="C24" s="12" t="s">
        <v>157</v>
      </c>
      <c r="D24" s="11" t="s">
        <v>82</v>
      </c>
      <c r="E24" s="11" t="s">
        <v>246</v>
      </c>
    </row>
    <row r="25" spans="1:6" x14ac:dyDescent="0.3">
      <c r="A25" s="11" t="s">
        <v>178</v>
      </c>
      <c r="B25" s="11">
        <v>2001</v>
      </c>
      <c r="C25" s="12" t="s">
        <v>179</v>
      </c>
      <c r="D25" s="11" t="s">
        <v>82</v>
      </c>
      <c r="E25" s="11" t="s">
        <v>246</v>
      </c>
    </row>
    <row r="26" spans="1:6" ht="28.8" x14ac:dyDescent="0.3">
      <c r="A26" s="11" t="s">
        <v>191</v>
      </c>
      <c r="B26" s="11">
        <v>1996</v>
      </c>
      <c r="C26" s="12" t="s">
        <v>192</v>
      </c>
      <c r="D26" s="11" t="s">
        <v>82</v>
      </c>
      <c r="E26" s="11" t="s">
        <v>246</v>
      </c>
    </row>
    <row r="27" spans="1:6" ht="28.8" x14ac:dyDescent="0.3">
      <c r="A27" s="11" t="s">
        <v>146</v>
      </c>
      <c r="B27" s="11">
        <v>2006</v>
      </c>
      <c r="C27" s="12" t="s">
        <v>147</v>
      </c>
      <c r="D27" s="11" t="s">
        <v>148</v>
      </c>
      <c r="E27" s="11" t="s">
        <v>246</v>
      </c>
    </row>
    <row r="28" spans="1:6" x14ac:dyDescent="0.3">
      <c r="A28" s="11" t="s">
        <v>206</v>
      </c>
      <c r="B28" s="11">
        <v>2003</v>
      </c>
      <c r="C28" s="12" t="s">
        <v>207</v>
      </c>
      <c r="D28" s="11" t="s">
        <v>148</v>
      </c>
      <c r="E28" s="11" t="s">
        <v>246</v>
      </c>
    </row>
    <row r="29" spans="1:6" x14ac:dyDescent="0.3">
      <c r="A29" t="s">
        <v>108</v>
      </c>
      <c r="B29">
        <v>2007</v>
      </c>
      <c r="C29" s="10" t="s">
        <v>109</v>
      </c>
      <c r="D29" t="s">
        <v>110</v>
      </c>
    </row>
    <row r="30" spans="1:6" x14ac:dyDescent="0.3">
      <c r="A30" s="11" t="s">
        <v>92</v>
      </c>
      <c r="B30" s="11">
        <v>2015</v>
      </c>
      <c r="C30" s="12" t="s">
        <v>93</v>
      </c>
      <c r="D30" s="11" t="s">
        <v>94</v>
      </c>
      <c r="E30" s="11" t="s">
        <v>246</v>
      </c>
    </row>
    <row r="31" spans="1:6" x14ac:dyDescent="0.3">
      <c r="A31" s="11" t="s">
        <v>101</v>
      </c>
      <c r="B31" s="11">
        <v>2007</v>
      </c>
      <c r="C31" s="12" t="s">
        <v>102</v>
      </c>
      <c r="D31" s="11" t="s">
        <v>94</v>
      </c>
      <c r="E31" s="11" t="s">
        <v>246</v>
      </c>
    </row>
    <row r="32" spans="1:6" ht="28.8" x14ac:dyDescent="0.3">
      <c r="A32" s="11" t="s">
        <v>89</v>
      </c>
      <c r="B32" s="11">
        <v>2007</v>
      </c>
      <c r="C32" s="12" t="s">
        <v>90</v>
      </c>
      <c r="D32" s="11" t="s">
        <v>91</v>
      </c>
      <c r="E32" s="11" t="s">
        <v>246</v>
      </c>
    </row>
    <row r="33" spans="1:6" ht="28.8" x14ac:dyDescent="0.3">
      <c r="A33" s="11" t="s">
        <v>158</v>
      </c>
      <c r="B33" s="11">
        <v>2000</v>
      </c>
      <c r="C33" s="12" t="s">
        <v>159</v>
      </c>
      <c r="D33" s="11" t="s">
        <v>160</v>
      </c>
      <c r="E33" s="11" t="s">
        <v>246</v>
      </c>
    </row>
    <row r="34" spans="1:6" ht="28.8" x14ac:dyDescent="0.3">
      <c r="A34" s="11" t="s">
        <v>98</v>
      </c>
      <c r="B34" s="11">
        <v>2007</v>
      </c>
      <c r="C34" s="12" t="s">
        <v>99</v>
      </c>
      <c r="D34" s="11" t="s">
        <v>100</v>
      </c>
      <c r="E34" s="11" t="s">
        <v>246</v>
      </c>
    </row>
    <row r="35" spans="1:6" ht="28.8" x14ac:dyDescent="0.3">
      <c r="A35" s="11" t="s">
        <v>114</v>
      </c>
      <c r="B35" s="11">
        <v>2006</v>
      </c>
      <c r="C35" s="12" t="s">
        <v>115</v>
      </c>
      <c r="D35" s="11" t="s">
        <v>100</v>
      </c>
      <c r="E35" s="11" t="s">
        <v>246</v>
      </c>
    </row>
    <row r="36" spans="1:6" x14ac:dyDescent="0.3">
      <c r="A36" s="11" t="s">
        <v>201</v>
      </c>
      <c r="B36" s="11">
        <v>1999</v>
      </c>
      <c r="C36" s="12" t="s">
        <v>202</v>
      </c>
      <c r="D36" s="11" t="s">
        <v>100</v>
      </c>
      <c r="E36" s="11" t="s">
        <v>246</v>
      </c>
    </row>
    <row r="37" spans="1:6" x14ac:dyDescent="0.3">
      <c r="A37" s="11" t="s">
        <v>98</v>
      </c>
      <c r="B37" s="11">
        <v>2007</v>
      </c>
      <c r="C37" s="12" t="s">
        <v>139</v>
      </c>
      <c r="D37" s="11" t="s">
        <v>100</v>
      </c>
      <c r="E37" s="11" t="s">
        <v>246</v>
      </c>
    </row>
    <row r="38" spans="1:6" ht="28.8" x14ac:dyDescent="0.3">
      <c r="A38" t="s">
        <v>103</v>
      </c>
      <c r="B38">
        <v>2002</v>
      </c>
      <c r="C38" s="10" t="s">
        <v>104</v>
      </c>
      <c r="D38" t="s">
        <v>105</v>
      </c>
    </row>
    <row r="39" spans="1:6" ht="28.8" x14ac:dyDescent="0.3">
      <c r="A39" s="16" t="s">
        <v>123</v>
      </c>
      <c r="B39" s="16">
        <v>2002</v>
      </c>
      <c r="C39" s="17" t="s">
        <v>124</v>
      </c>
      <c r="D39" s="16" t="s">
        <v>125</v>
      </c>
      <c r="E39" s="16" t="s">
        <v>246</v>
      </c>
      <c r="F39" s="14" t="s">
        <v>325</v>
      </c>
    </row>
    <row r="40" spans="1:6" ht="28.8" x14ac:dyDescent="0.3">
      <c r="A40" s="11" t="s">
        <v>108</v>
      </c>
      <c r="B40" s="11">
        <v>2002</v>
      </c>
      <c r="C40" s="12" t="s">
        <v>126</v>
      </c>
      <c r="D40" s="11" t="s">
        <v>125</v>
      </c>
      <c r="E40" s="11" t="s">
        <v>246</v>
      </c>
    </row>
    <row r="41" spans="1:6" ht="28.8" x14ac:dyDescent="0.3">
      <c r="A41" s="11" t="s">
        <v>210</v>
      </c>
      <c r="B41" s="11">
        <v>2002</v>
      </c>
      <c r="C41" s="12" t="s">
        <v>211</v>
      </c>
      <c r="D41" s="11" t="s">
        <v>125</v>
      </c>
      <c r="E41" s="11" t="s">
        <v>246</v>
      </c>
      <c r="F41" s="14" t="s">
        <v>326</v>
      </c>
    </row>
    <row r="42" spans="1:6" x14ac:dyDescent="0.3">
      <c r="A42" s="11" t="s">
        <v>95</v>
      </c>
      <c r="B42" s="11">
        <v>2004</v>
      </c>
      <c r="C42" s="12" t="s">
        <v>96</v>
      </c>
      <c r="D42" s="11" t="s">
        <v>97</v>
      </c>
      <c r="E42" s="11" t="s">
        <v>246</v>
      </c>
    </row>
    <row r="43" spans="1:6" x14ac:dyDescent="0.3">
      <c r="A43" s="11" t="s">
        <v>119</v>
      </c>
      <c r="B43" s="11">
        <v>1993</v>
      </c>
      <c r="C43" s="12" t="s">
        <v>120</v>
      </c>
      <c r="D43" s="11"/>
      <c r="E43" s="11" t="s">
        <v>246</v>
      </c>
    </row>
    <row r="44" spans="1:6" x14ac:dyDescent="0.3">
      <c r="A44" s="11" t="s">
        <v>140</v>
      </c>
      <c r="B44" s="11">
        <v>2014</v>
      </c>
      <c r="C44" s="12" t="s">
        <v>141</v>
      </c>
      <c r="D44" s="11" t="s">
        <v>340</v>
      </c>
      <c r="E44" s="11" t="s">
        <v>246</v>
      </c>
    </row>
    <row r="45" spans="1:6" x14ac:dyDescent="0.3">
      <c r="A45" s="11" t="s">
        <v>142</v>
      </c>
      <c r="B45" s="11">
        <v>2007</v>
      </c>
      <c r="C45" s="12" t="s">
        <v>143</v>
      </c>
      <c r="D45" s="11" t="s">
        <v>341</v>
      </c>
      <c r="E45" s="11" t="s">
        <v>246</v>
      </c>
    </row>
    <row r="46" spans="1:6" x14ac:dyDescent="0.3">
      <c r="A46" s="11" t="s">
        <v>342</v>
      </c>
      <c r="B46" s="11">
        <v>1994</v>
      </c>
      <c r="C46" s="12" t="s">
        <v>145</v>
      </c>
      <c r="D46" s="11"/>
      <c r="E46" s="11" t="s">
        <v>246</v>
      </c>
    </row>
    <row r="47" spans="1:6" ht="28.8" x14ac:dyDescent="0.3">
      <c r="A47" s="11" t="s">
        <v>149</v>
      </c>
      <c r="B47" s="11">
        <v>2008</v>
      </c>
      <c r="C47" s="12" t="s">
        <v>150</v>
      </c>
      <c r="D47" s="11" t="s">
        <v>343</v>
      </c>
      <c r="E47" s="11" t="s">
        <v>246</v>
      </c>
    </row>
    <row r="48" spans="1:6" x14ac:dyDescent="0.3">
      <c r="A48" s="11" t="s">
        <v>151</v>
      </c>
      <c r="B48" s="11">
        <v>2013</v>
      </c>
      <c r="C48" s="12" t="s">
        <v>152</v>
      </c>
      <c r="D48" s="11" t="s">
        <v>344</v>
      </c>
      <c r="E48" s="11" t="s">
        <v>246</v>
      </c>
    </row>
    <row r="49" spans="1:6" ht="28.8" x14ac:dyDescent="0.3">
      <c r="A49" s="11" t="s">
        <v>153</v>
      </c>
      <c r="B49" s="11"/>
      <c r="C49" s="12" t="s">
        <v>154</v>
      </c>
      <c r="D49" s="11" t="s">
        <v>85</v>
      </c>
      <c r="E49" s="11" t="s">
        <v>246</v>
      </c>
    </row>
    <row r="50" spans="1:6" x14ac:dyDescent="0.3">
      <c r="A50" t="s">
        <v>161</v>
      </c>
      <c r="B50">
        <v>2005</v>
      </c>
      <c r="C50" s="10" t="s">
        <v>162</v>
      </c>
    </row>
    <row r="51" spans="1:6" x14ac:dyDescent="0.3">
      <c r="A51" s="11" t="s">
        <v>163</v>
      </c>
      <c r="B51" s="11">
        <v>2006</v>
      </c>
      <c r="C51" s="12" t="s">
        <v>164</v>
      </c>
      <c r="D51" s="11" t="s">
        <v>110</v>
      </c>
      <c r="E51" s="11" t="s">
        <v>246</v>
      </c>
      <c r="F51" t="s">
        <v>345</v>
      </c>
    </row>
    <row r="52" spans="1:6" ht="28.8" x14ac:dyDescent="0.3">
      <c r="A52" t="s">
        <v>165</v>
      </c>
      <c r="B52">
        <v>2008</v>
      </c>
      <c r="C52" s="10" t="s">
        <v>166</v>
      </c>
    </row>
    <row r="53" spans="1:6" x14ac:dyDescent="0.3">
      <c r="A53" s="11" t="s">
        <v>171</v>
      </c>
      <c r="B53" s="11">
        <v>2008</v>
      </c>
      <c r="C53" s="12" t="s">
        <v>172</v>
      </c>
      <c r="D53" s="11" t="s">
        <v>7</v>
      </c>
      <c r="E53" s="11" t="s">
        <v>246</v>
      </c>
      <c r="F53" s="14" t="s">
        <v>346</v>
      </c>
    </row>
    <row r="54" spans="1:6" x14ac:dyDescent="0.3">
      <c r="A54" s="11" t="s">
        <v>167</v>
      </c>
      <c r="B54" s="11">
        <v>2006</v>
      </c>
      <c r="C54" s="12" t="s">
        <v>175</v>
      </c>
      <c r="D54" s="11" t="s">
        <v>110</v>
      </c>
      <c r="E54" s="11" t="s">
        <v>246</v>
      </c>
    </row>
    <row r="55" spans="1:6" x14ac:dyDescent="0.3">
      <c r="A55" s="11" t="s">
        <v>176</v>
      </c>
      <c r="B55" s="11">
        <v>1990</v>
      </c>
      <c r="C55" s="12" t="s">
        <v>177</v>
      </c>
      <c r="D55" s="11" t="s">
        <v>7</v>
      </c>
      <c r="E55" s="11" t="s">
        <v>246</v>
      </c>
    </row>
    <row r="56" spans="1:6" x14ac:dyDescent="0.3">
      <c r="A56" s="11" t="s">
        <v>92</v>
      </c>
      <c r="B56" s="11">
        <v>1994</v>
      </c>
      <c r="C56" s="12" t="s">
        <v>181</v>
      </c>
      <c r="D56" s="11"/>
      <c r="E56" s="11" t="s">
        <v>246</v>
      </c>
      <c r="F56" t="s">
        <v>347</v>
      </c>
    </row>
    <row r="57" spans="1:6" x14ac:dyDescent="0.3">
      <c r="A57" s="11" t="s">
        <v>182</v>
      </c>
      <c r="B57" s="11">
        <v>1997</v>
      </c>
      <c r="C57" s="12" t="s">
        <v>183</v>
      </c>
      <c r="D57" s="11" t="s">
        <v>348</v>
      </c>
      <c r="E57" s="11" t="s">
        <v>246</v>
      </c>
    </row>
    <row r="58" spans="1:6" x14ac:dyDescent="0.3">
      <c r="A58" t="s">
        <v>184</v>
      </c>
      <c r="B58">
        <v>1992</v>
      </c>
      <c r="C58" s="10" t="s">
        <v>185</v>
      </c>
    </row>
    <row r="59" spans="1:6" x14ac:dyDescent="0.3">
      <c r="A59" s="11" t="s">
        <v>186</v>
      </c>
      <c r="B59" s="11">
        <v>2000</v>
      </c>
      <c r="C59" s="12" t="s">
        <v>187</v>
      </c>
      <c r="D59" s="11" t="s">
        <v>160</v>
      </c>
      <c r="E59" s="11" t="s">
        <v>246</v>
      </c>
      <c r="F59" t="s">
        <v>349</v>
      </c>
    </row>
    <row r="60" spans="1:6" x14ac:dyDescent="0.3">
      <c r="A60" s="11" t="s">
        <v>188</v>
      </c>
      <c r="B60" s="11">
        <v>1997</v>
      </c>
      <c r="C60" s="12" t="s">
        <v>189</v>
      </c>
      <c r="D60" s="11" t="s">
        <v>7</v>
      </c>
      <c r="E60" s="11" t="s">
        <v>350</v>
      </c>
      <c r="F60" t="s">
        <v>351</v>
      </c>
    </row>
    <row r="61" spans="1:6" x14ac:dyDescent="0.3">
      <c r="A61" s="11" t="s">
        <v>167</v>
      </c>
      <c r="B61" s="11">
        <v>2006</v>
      </c>
      <c r="C61" s="12" t="s">
        <v>190</v>
      </c>
      <c r="D61" s="11" t="s">
        <v>110</v>
      </c>
      <c r="E61" s="11" t="s">
        <v>246</v>
      </c>
      <c r="F61" s="14" t="s">
        <v>352</v>
      </c>
    </row>
    <row r="62" spans="1:6" x14ac:dyDescent="0.3">
      <c r="A62" s="11" t="s">
        <v>167</v>
      </c>
      <c r="B62" s="11">
        <v>2005</v>
      </c>
      <c r="C62" s="12" t="s">
        <v>193</v>
      </c>
      <c r="D62" s="11"/>
      <c r="E62" s="11" t="s">
        <v>246</v>
      </c>
    </row>
    <row r="63" spans="1:6" x14ac:dyDescent="0.3">
      <c r="A63" s="11" t="s">
        <v>197</v>
      </c>
      <c r="B63" s="11">
        <v>2005</v>
      </c>
      <c r="C63" s="12" t="s">
        <v>198</v>
      </c>
      <c r="D63" s="11" t="s">
        <v>82</v>
      </c>
      <c r="E63" s="11" t="s">
        <v>246</v>
      </c>
      <c r="F63" t="s">
        <v>353</v>
      </c>
    </row>
    <row r="64" spans="1:6" ht="28.8" x14ac:dyDescent="0.3">
      <c r="A64" s="11" t="s">
        <v>199</v>
      </c>
      <c r="B64" s="11">
        <v>2005</v>
      </c>
      <c r="C64" s="12" t="s">
        <v>200</v>
      </c>
      <c r="D64" s="11" t="s">
        <v>110</v>
      </c>
      <c r="E64" s="11" t="s">
        <v>246</v>
      </c>
      <c r="F64" t="s">
        <v>354</v>
      </c>
    </row>
    <row r="65" spans="1:6" x14ac:dyDescent="0.3">
      <c r="A65" s="11" t="s">
        <v>208</v>
      </c>
      <c r="B65" s="11">
        <v>2006</v>
      </c>
      <c r="C65" s="12" t="s">
        <v>209</v>
      </c>
      <c r="D65" s="11" t="s">
        <v>110</v>
      </c>
      <c r="E65" s="11" t="s">
        <v>246</v>
      </c>
    </row>
    <row r="66" spans="1:6" x14ac:dyDescent="0.3">
      <c r="A66" s="11" t="s">
        <v>212</v>
      </c>
      <c r="B66" s="11">
        <v>2008</v>
      </c>
      <c r="C66" s="12" t="s">
        <v>213</v>
      </c>
      <c r="D66" s="11" t="s">
        <v>110</v>
      </c>
      <c r="E66" s="11" t="s">
        <v>246</v>
      </c>
    </row>
    <row r="67" spans="1:6" x14ac:dyDescent="0.3">
      <c r="A67" s="11" t="s">
        <v>214</v>
      </c>
      <c r="B67" s="11">
        <v>2001</v>
      </c>
      <c r="C67" s="12" t="s">
        <v>215</v>
      </c>
      <c r="D67" s="11" t="s">
        <v>355</v>
      </c>
      <c r="E67" s="11" t="s">
        <v>246</v>
      </c>
    </row>
    <row r="68" spans="1:6" x14ac:dyDescent="0.3">
      <c r="A68" t="s">
        <v>216</v>
      </c>
      <c r="B68">
        <v>1996</v>
      </c>
      <c r="C68" s="10" t="s">
        <v>217</v>
      </c>
    </row>
    <row r="69" spans="1:6" x14ac:dyDescent="0.3">
      <c r="A69" s="11" t="s">
        <v>92</v>
      </c>
      <c r="B69" s="11">
        <v>1999</v>
      </c>
      <c r="C69" s="12" t="s">
        <v>247</v>
      </c>
      <c r="D69" s="11" t="s">
        <v>100</v>
      </c>
      <c r="E69" s="11" t="s">
        <v>246</v>
      </c>
      <c r="F69" t="s">
        <v>356</v>
      </c>
    </row>
    <row r="72" spans="1:6" x14ac:dyDescent="0.3">
      <c r="A72" t="s">
        <v>363</v>
      </c>
    </row>
    <row r="73" spans="1:6" x14ac:dyDescent="0.3">
      <c r="A73" s="16" t="s">
        <v>362</v>
      </c>
      <c r="B73" s="16">
        <v>1995</v>
      </c>
      <c r="C73" s="16" t="s">
        <v>376</v>
      </c>
      <c r="D73" s="16"/>
      <c r="E73" s="16" t="s">
        <v>246</v>
      </c>
      <c r="F73" s="14" t="s">
        <v>433</v>
      </c>
    </row>
    <row r="74" spans="1:6" x14ac:dyDescent="0.3">
      <c r="A74" s="16" t="s">
        <v>364</v>
      </c>
      <c r="B74" s="16">
        <v>2002</v>
      </c>
      <c r="C74" s="16" t="s">
        <v>376</v>
      </c>
      <c r="D74" s="16"/>
      <c r="E74" s="16" t="s">
        <v>246</v>
      </c>
      <c r="F74" s="14" t="s">
        <v>433</v>
      </c>
    </row>
    <row r="75" spans="1:6" x14ac:dyDescent="0.3">
      <c r="A75" s="16" t="s">
        <v>365</v>
      </c>
      <c r="B75" s="16">
        <v>1999</v>
      </c>
      <c r="C75" s="16" t="s">
        <v>376</v>
      </c>
      <c r="D75" s="16"/>
      <c r="E75" s="16" t="s">
        <v>246</v>
      </c>
    </row>
    <row r="76" spans="1:6" x14ac:dyDescent="0.3">
      <c r="A76" s="11" t="s">
        <v>366</v>
      </c>
      <c r="B76" s="11">
        <v>1994</v>
      </c>
      <c r="C76" s="12" t="s">
        <v>377</v>
      </c>
      <c r="D76" s="11" t="s">
        <v>378</v>
      </c>
      <c r="E76" s="11" t="s">
        <v>246</v>
      </c>
    </row>
    <row r="77" spans="1:6" x14ac:dyDescent="0.3">
      <c r="A77" s="16" t="s">
        <v>367</v>
      </c>
      <c r="B77" s="16">
        <v>1984</v>
      </c>
      <c r="C77" s="16" t="s">
        <v>376</v>
      </c>
      <c r="D77" s="16"/>
      <c r="E77" s="16" t="s">
        <v>246</v>
      </c>
      <c r="F77" s="14" t="s">
        <v>436</v>
      </c>
    </row>
    <row r="78" spans="1:6" x14ac:dyDescent="0.3">
      <c r="A78" s="16" t="s">
        <v>364</v>
      </c>
      <c r="B78" s="16">
        <v>1990</v>
      </c>
      <c r="C78" s="16" t="s">
        <v>376</v>
      </c>
      <c r="D78" s="16"/>
      <c r="E78" s="16" t="s">
        <v>246</v>
      </c>
      <c r="F78" s="14" t="s">
        <v>436</v>
      </c>
    </row>
    <row r="79" spans="1:6" x14ac:dyDescent="0.3">
      <c r="A79" s="16" t="s">
        <v>368</v>
      </c>
      <c r="B79" s="16">
        <v>1983</v>
      </c>
      <c r="C79" s="17" t="s">
        <v>379</v>
      </c>
      <c r="D79" s="16" t="s">
        <v>82</v>
      </c>
      <c r="E79" s="16" t="s">
        <v>246</v>
      </c>
      <c r="F79" s="14" t="s">
        <v>436</v>
      </c>
    </row>
    <row r="80" spans="1:6" x14ac:dyDescent="0.3">
      <c r="A80" s="11" t="s">
        <v>167</v>
      </c>
      <c r="B80" s="11">
        <v>1982</v>
      </c>
      <c r="C80" s="12" t="s">
        <v>380</v>
      </c>
      <c r="D80" s="11" t="s">
        <v>82</v>
      </c>
      <c r="E80" s="11" t="s">
        <v>246</v>
      </c>
    </row>
    <row r="81" spans="1:6" x14ac:dyDescent="0.3">
      <c r="A81" s="11" t="s">
        <v>206</v>
      </c>
      <c r="B81" s="11">
        <v>2003</v>
      </c>
      <c r="C81" s="12" t="s">
        <v>207</v>
      </c>
      <c r="D81" s="11"/>
      <c r="E81" s="11" t="s">
        <v>246</v>
      </c>
      <c r="F81" t="s">
        <v>381</v>
      </c>
    </row>
    <row r="82" spans="1:6" x14ac:dyDescent="0.3">
      <c r="A82" s="11" t="s">
        <v>203</v>
      </c>
      <c r="B82" s="11">
        <v>1989</v>
      </c>
      <c r="C82" s="11" t="s">
        <v>382</v>
      </c>
      <c r="D82" s="11"/>
      <c r="E82" s="11" t="s">
        <v>246</v>
      </c>
    </row>
    <row r="83" spans="1:6" x14ac:dyDescent="0.3">
      <c r="A83" s="16" t="s">
        <v>369</v>
      </c>
      <c r="B83" s="16">
        <v>1988</v>
      </c>
      <c r="C83" s="17" t="s">
        <v>383</v>
      </c>
      <c r="D83" s="16" t="s">
        <v>386</v>
      </c>
      <c r="E83" s="16" t="s">
        <v>246</v>
      </c>
      <c r="F83" s="14" t="s">
        <v>436</v>
      </c>
    </row>
    <row r="84" spans="1:6" x14ac:dyDescent="0.3">
      <c r="A84" s="11" t="s">
        <v>370</v>
      </c>
      <c r="B84" s="11">
        <v>1996</v>
      </c>
      <c r="C84" s="12" t="s">
        <v>384</v>
      </c>
      <c r="D84" s="11" t="s">
        <v>386</v>
      </c>
      <c r="E84" s="11" t="s">
        <v>246</v>
      </c>
    </row>
    <row r="85" spans="1:6" x14ac:dyDescent="0.3">
      <c r="A85" s="11" t="s">
        <v>371</v>
      </c>
      <c r="B85" s="11">
        <v>1994</v>
      </c>
      <c r="C85" s="19" t="s">
        <v>382</v>
      </c>
      <c r="D85" s="11"/>
      <c r="E85" s="11" t="s">
        <v>246</v>
      </c>
    </row>
    <row r="86" spans="1:6" ht="28.8" x14ac:dyDescent="0.3">
      <c r="A86" s="16" t="s">
        <v>372</v>
      </c>
      <c r="B86" s="16">
        <v>1997</v>
      </c>
      <c r="C86" s="17" t="s">
        <v>385</v>
      </c>
      <c r="D86" s="16" t="s">
        <v>118</v>
      </c>
      <c r="E86" s="16" t="s">
        <v>246</v>
      </c>
      <c r="F86" s="14" t="s">
        <v>436</v>
      </c>
    </row>
    <row r="87" spans="1:6" x14ac:dyDescent="0.3">
      <c r="A87" s="16" t="s">
        <v>373</v>
      </c>
      <c r="B87" s="16">
        <v>1986</v>
      </c>
      <c r="C87" s="17" t="s">
        <v>387</v>
      </c>
      <c r="D87" s="16" t="s">
        <v>100</v>
      </c>
      <c r="E87" s="16" t="s">
        <v>246</v>
      </c>
      <c r="F87" s="14" t="s">
        <v>436</v>
      </c>
    </row>
    <row r="88" spans="1:6" ht="28.8" x14ac:dyDescent="0.3">
      <c r="A88" s="11" t="s">
        <v>374</v>
      </c>
      <c r="B88" s="11">
        <v>1978</v>
      </c>
      <c r="C88" s="12" t="s">
        <v>388</v>
      </c>
      <c r="D88" s="11" t="s">
        <v>100</v>
      </c>
      <c r="E88" s="11" t="s">
        <v>246</v>
      </c>
    </row>
    <row r="89" spans="1:6" x14ac:dyDescent="0.3">
      <c r="A89" s="16" t="s">
        <v>108</v>
      </c>
      <c r="B89" s="16">
        <v>2000</v>
      </c>
      <c r="C89" s="20" t="s">
        <v>418</v>
      </c>
      <c r="D89" s="16" t="s">
        <v>125</v>
      </c>
      <c r="E89" s="16" t="s">
        <v>246</v>
      </c>
      <c r="F89" s="14" t="s">
        <v>436</v>
      </c>
    </row>
    <row r="90" spans="1:6" x14ac:dyDescent="0.3">
      <c r="A90" s="11" t="s">
        <v>375</v>
      </c>
      <c r="B90" s="11">
        <v>1996</v>
      </c>
      <c r="C90" s="12" t="s">
        <v>389</v>
      </c>
      <c r="D90" s="11" t="s">
        <v>390</v>
      </c>
      <c r="E90" s="11" t="s">
        <v>246</v>
      </c>
    </row>
  </sheetData>
  <sortState xmlns:xlrd2="http://schemas.microsoft.com/office/spreadsheetml/2017/richdata2" ref="A3:D68">
    <sortCondition ref="D3:D68"/>
  </sortState>
  <hyperlinks>
    <hyperlink ref="C16" r:id="rId1" display="https://ir.library.oregonstate.edu/concern/defaults/47429970d" xr:uid="{0B36BB03-213E-4A70-A768-5E828B2F0ABF}"/>
    <hyperlink ref="C23" r:id="rId2" display="https://ir.library.oregonstate.edu/concern/graduate_thesis_or_dissertations/n583xz92d" xr:uid="{5C8F3CEA-D634-4215-9861-EEBDF8755B46}"/>
    <hyperlink ref="C8" r:id="rId3" display="http://www.llbc.leg.bc.ca/public/pubdocs/bcdocs/359844/goshawk.pdf" xr:uid="{06ADCC1B-3585-4862-AC54-2910FF740106}"/>
    <hyperlink ref="C32" r:id="rId4" display="https://scholarsarchive.byu.edu/etd/1257/" xr:uid="{B31AB155-F8A9-4F3D-88AF-595E7F52841B}"/>
    <hyperlink ref="C30" r:id="rId5" display="https://www.fs.usda.gov/treesearch/pubs/48665" xr:uid="{E6AAA589-A7E8-4494-8DDC-BE28B3ABD5E5}"/>
    <hyperlink ref="C42" r:id="rId6" display="https://www.researchgate.net/profile/Hamilton_Smith2/publication/237711890_SPECIES_ASSESSMENT_FOR_NORTHERN_GOSHAWK_ACCIPITER_GENTILIS_IN_WYOMING/links/0deec53504fd9447cd000000.pdf" xr:uid="{92DF8108-6716-45B3-AF34-72FE978E701F}"/>
    <hyperlink ref="C34" r:id="rId7" display="https://www.fs.usda.gov/treesearch/pubs/all/28957" xr:uid="{A2DD1DFE-EBF2-4CB2-9654-BF56C7F2275B}"/>
    <hyperlink ref="C31" r:id="rId8" display="https://scholarworks.umt.edu/etd/763/" xr:uid="{4EAB6EA5-059A-46D2-AEC3-729780A2A5DF}"/>
    <hyperlink ref="C38" r:id="rId9" display="https://www.researchgate.net/profile/Fred_Bunnell/publication/336040369_Habitat_Associations_of_Northern_Goshawk_Nest_Sites_at_Multiple_Spatial_Scales_on_Canfor's_Forest_Tenure_on_Vancouver_Island/links/5d8bc80e92851c33e93c5808/Habitat-Associations-of-Northern-Goshawk-Nest-Sites-at-Multiple-Spatial-Scales-on-Canfors-Forest-Tenure-on-Vancouver-Island.pdf" xr:uid="{7ADAFF81-FFAF-452F-85B5-8911C9743231}"/>
    <hyperlink ref="C9" r:id="rId10" display="https://www.hcwildlife.ca/uploads/8/4/9/1/84917238/stuart-smith_et_al_ek_nogo_current_historic_29mar2011.pdf" xr:uid="{CD3903F3-BD2F-4419-8664-CDC7906FE53D}"/>
    <hyperlink ref="C29" r:id="rId11" display="https://bioone.org/journals/Journal-of-Raptor-Research/volume-41/issue-4/0892-1016(2007)41%5b342:TNGATA%5d2.0.CO;2/The-Northern-Goshawk--A-Technical-Assessment-of-Its-Status/10.3356/0892-1016(2007)41%5b342:TNGATA%5d2.0.CO;2.full?casa_token=S1IhIPzNEs4AAAAA:E4RWRjO4dFPqAZkPT4T5gOzBEEkMbkTgRfQXIe-tbR7dwnb2Abn6-hynvWnBVXmutMz_akzypQ" xr:uid="{A67C6094-6B77-4274-ADDF-1FB82371693D}"/>
    <hyperlink ref="C15" r:id="rId12" display="https://scholarworks.umt.edu/cgi/viewcontent.cgi?article=3017&amp;context=etd" xr:uid="{EB264F68-5492-45ED-8221-936BAAA31E69}"/>
    <hyperlink ref="C35" r:id="rId13" display="https://www.academia.edu/download/30916909/Carrolletal2006_SAB.pdf" xr:uid="{CEAAC4E8-CEAA-463A-9F6B-41501BA5C71A}"/>
    <hyperlink ref="C17" r:id="rId14" display="https://pdfs.semanticscholar.org/3269/a70b6f475bb024ce54e2b703f2ca60f84454.pdf" xr:uid="{50DE0424-518B-49E4-99BD-E1F8CD06C0BF}"/>
    <hyperlink ref="C43" r:id="rId15" display="https://ir.library.oregonstate.edu/concern/graduate_thesis_or_dissertations/5h73q123g" xr:uid="{224490BE-E1D5-4E1D-80D8-E45ADC96929A}"/>
    <hyperlink ref="C18" r:id="rId16" display="https://scholarworks.boisestate.edu/td/375/" xr:uid="{44DE78F8-BE42-4A39-90E9-BA5642BCC5A1}"/>
    <hyperlink ref="C39" r:id="rId17" display="https://biostor.org/pdfproxy.php?url=https%3A%2F%2Farchive.org%2Fdownload%2Fbiostor-216220%2Fbiostor-216220.pdf" xr:uid="{5C9EC32D-76D5-4A9E-BD28-68B9907B6072}"/>
    <hyperlink ref="C40" r:id="rId18" display="https://academic.oup.com/forestscience/article-abstract/48/2/427/4617463" xr:uid="{EAB342D3-8CD1-40E9-87FC-EA9DFFB95711}"/>
    <hyperlink ref="C10" r:id="rId19" display="http://parkscanadahistory.com/publications/gwaiihaanas/doyle-2004.pdf" xr:uid="{F7C88555-5B07-4434-9EE2-BF9E31308769}"/>
    <hyperlink ref="C3" r:id="rId20" display="http://knowledgecommons.lakeheadu.ca:7070/handle/2453/2794" xr:uid="{6AB65BCD-ED28-48CE-BD35-8E4AF1F6BE33}"/>
    <hyperlink ref="C4" r:id="rId21" display="https://pdfs.semanticscholar.org/ce81/915da0796476b36c1a9a5c2a2b26243f545f.pdf" xr:uid="{5311BB46-F2D0-4B25-9509-917D1B15A6AD}"/>
    <hyperlink ref="C11" r:id="rId22" display="http://sccp.ca/sites/default/files/species-habitat/documents/e102a_NOGO_report_CC.pdf" xr:uid="{6B2C093B-BF62-491D-A721-E78E02DFECB0}"/>
    <hyperlink ref="C22" r:id="rId23" display="https://pubs.cif-ifc.org/doi/abs/10.5558/tfc80091-1" xr:uid="{13DFB34D-F509-4139-B407-EA0308143315}"/>
    <hyperlink ref="C37" r:id="rId24" display="https://esajournals.onlinelibrary.wiley.com/doi/abs/10.1890/06-1312.1" xr:uid="{A9BBFF36-75C1-4405-B08F-5393CFAE5DE5}"/>
    <hyperlink ref="C44" r:id="rId25" display="https://etda.libraries.psu.edu/catalog/9945ieg5002" xr:uid="{F041F6CB-2030-4BD6-B3D9-09093E0D37FB}"/>
    <hyperlink ref="C45" r:id="rId26" display="https://ir.library.oregonstate.edu/downloads/7w62fd66r" xr:uid="{FF02533E-ACD5-4D80-B17B-00D107F24D11}"/>
    <hyperlink ref="C19" r:id="rId27" display="https://scholarworks.boisestate.edu/ibo_facpubs/16/" xr:uid="{E0AD7100-40CC-4990-81EC-C5291655D449}"/>
    <hyperlink ref="C46" r:id="rId28" location="page=25" display="https://www.fs.usda.gov/treesearch/pubs/download/20441.pdf - page=25" xr:uid="{037F254B-B992-44E3-BBE2-51FA5A9BADAF}"/>
    <hyperlink ref="C27" r:id="rId29" display="https://people.umass.edu/sdestef/publications/DeStefano et al SAB PNW 2006.pdf" xr:uid="{1D3625B7-8C94-43AE-A725-26C1D0C02041}"/>
    <hyperlink ref="C47" r:id="rId30" display="http://openknowledge.nau.edu/id/eprint/2873" xr:uid="{6060076D-4A7E-423B-A7BD-FFCCB3D31805}"/>
    <hyperlink ref="C48" r:id="rId31" display="https://www.academia.edu/download/46589111/Effects_of_landscape-scale_factors_on_go20160618-24645-1yecjjv.pdf" xr:uid="{858D82AA-9FDB-4F10-A2E0-785CC63E9D59}"/>
    <hyperlink ref="C49" r:id="rId32" display="https://www.researchgate.net/profile/Ross_Vennesland/publication/328202767_ANALYSIS_OF_STUDIES_ON_THE_AVAILABILITY_OF_NORTHERN_GOSHAWK_FORAGING_HABITAT_IN_KNOWN_VERSUS_RANDOMLY_GENERATED_HOME_RANGES_ON_THE_COAST_OF_BRITISH_COLUMBIA/links/5bbe733045851572315ec43d/ANALYSIS-OF-STUDIES-ON-THE-AVAILABILITY-OF-NORTHERN-GOSHAWK-FORAGING-HABITAT-IN-KNOWN-VERSUS-RANDOMLY-GENERATED-HOME-RANGES-ON-THE-COAST-OF-BRITISH-COLUMBIA.pdf" xr:uid="{8566A9DF-634D-4D96-BD94-756C66F316CB}"/>
    <hyperlink ref="C13" r:id="rId33" display="https://www.jstor.org/stable/3803532" xr:uid="{024E7FF6-3411-4152-9140-CDB47DD58CE1}"/>
    <hyperlink ref="C24" r:id="rId34" display="https://people.umass.edu/sdestef/publications/DeStefano and McCloskey 1997 JRR 31(1)34-39.pdf" xr:uid="{A979357A-FE4B-4652-955E-C6F374C000D1}"/>
    <hyperlink ref="C33" r:id="rId35" display="https://www.jstor.org/stable/24888531" xr:uid="{A4C77336-0B1A-4FC4-AF63-BF90ADB33392}"/>
    <hyperlink ref="C50" r:id="rId36" display="http://www.raptorresearchfoundation.org/files/2010/12/2003_TWS-RRF_NOGO.pdf" xr:uid="{9071997A-5A54-476A-B85A-1E866A6ACCA0}"/>
    <hyperlink ref="C51" r:id="rId37" display="https://www.fs.usda.gov/treesearch/pubs/29063" xr:uid="{44D6F67A-D07F-4BC5-AB01-13A6CEC9C4FB}"/>
    <hyperlink ref="C52" r:id="rId38" display="https://www.fs.usda.gov/treesearch/pubs/29472" xr:uid="{A82EDB4C-FF3F-471C-92F5-A928219A68F7}"/>
    <hyperlink ref="C5" r:id="rId39" display="https://www.fs.usda.gov/treesearch/pubs/24827" xr:uid="{1863A32A-0BAC-4C05-9A05-C2C7EC07FD14}"/>
    <hyperlink ref="C14" r:id="rId40" display="https://sora.unm.edu/sites/default/files/SAB_016_1994 P83-87_Territory Occupancy and Habitat Patch Size of Northern Goshawks..._Brian Woodbridge%2C Philip J. Detrich.pdf" xr:uid="{061474FA-7546-4B00-9BB2-501EDC56C009}"/>
    <hyperlink ref="C53" r:id="rId41" display="https://besjournals.onlinelibrary.wiley.com/doi/abs/10.1111/j.1365-2664.2007.01409.x" xr:uid="{D9E021F1-9F94-41B2-BFB6-3048F24F0072}"/>
    <hyperlink ref="C6" r:id="rId42" display="https://academic.oup.com/condor/article-abstract/108/2/253/5563524" xr:uid="{F92C93DF-BC18-4B96-A262-10E84D02C78E}"/>
    <hyperlink ref="C54" r:id="rId43" display="https://sora.unm.edu/sites/default/files/SAB_031_2006 P260-273_A Review and Evaluation of Factors Limiting Northern Goshawk Populations_Richard T. Reynolds%2C J. David Wiens%2C Susan R. Salafsky.pdf" xr:uid="{948D1527-105F-4FD0-979E-261DBD57E704}"/>
    <hyperlink ref="C55" r:id="rId44" display="https://www.jstor.org/stable/3782212" xr:uid="{65C990BD-60A9-47B9-AC23-86C0D57DB54B}"/>
    <hyperlink ref="C25" r:id="rId45" display="https://www.jstor.org/stable/3803277" xr:uid="{6447EE6D-5923-4C69-BA4C-CEC514A31088}"/>
    <hyperlink ref="C7" r:id="rId46" display="https://sora.unm.edu/sites/default/files/SAB_016_1994 P106-113_Nest Productivity%2C Fidelity%2C and Spacing of Northern Goshawks in Arizona_Richard T. Reynolds%2C Suzanne M. Joy%2C Douglas G. Leslie.pdf" xr:uid="{65FD7F6C-1238-4516-8CB7-4060A22FA4AB}"/>
    <hyperlink ref="C56" r:id="rId47" location="page=19" display="https://www.fs.usda.gov/treesearch/pubs/download/20441.pdf - page=19" xr:uid="{B8AAA602-04BF-467A-B3BC-BF259EEEB2A5}"/>
    <hyperlink ref="C57" r:id="rId48" display="https://www.fs.usda.gov/treesearch/pubs/52045" xr:uid="{AD5A4AF0-52ED-4486-93B2-C82FE78AE99E}"/>
    <hyperlink ref="C58" r:id="rId49" display="https://books.google.com/books?hl=en&amp;lr=&amp;id=CgKOljRI06gC&amp;oi=fnd&amp;pg=PA1&amp;ots=fxZdU3c6A4&amp;sig=T0HAlTDbcMrCvWpovxKikTHlv9Q" xr:uid="{8D3E7D02-334B-4EF9-BD9C-7F52DEE43DE9}"/>
    <hyperlink ref="C59" r:id="rId50" display="https://academic.oup.com/jof/article-abstract/98/8/25/4614248" xr:uid="{BD322E86-9AF8-4ACE-A76D-AC98920A5B99}"/>
    <hyperlink ref="C60" r:id="rId51" display="https://esajournals.onlinelibrary.wiley.com/doi/abs/10.1890/1051-0761(1997)007%5b0564:FSAPAI%5d2.0.CO;2" xr:uid="{D396DD04-54C5-4B9F-919B-2252355737D8}"/>
    <hyperlink ref="C61" r:id="rId52" display="https://www.researchgate.net/profile/Richard_Reynolds3/publication/259781108_An_ecosystem-based_conservation_strategy_for_the_Northern_Goshawk/links/56f55d3608ae38d710a0d769/An-ecosystem-based-conservation-strategy-for-the-Northern-Goshawk.pdf" xr:uid="{57041CE1-8215-4C7E-BF50-4C22FEA830AF}"/>
    <hyperlink ref="C26" r:id="rId53" display="https://ir.library.oregonstate.edu/downloads/5t34sp632" xr:uid="{5B05C50E-C137-4F94-8C5D-D776F0FCC6BD}"/>
    <hyperlink ref="C62" r:id="rId54" display="https://www.fs.usda.gov/treesearch/pubs/all/23995" xr:uid="{F8AA6636-9156-4EF8-B1C6-58DD0E887440}"/>
    <hyperlink ref="C20" r:id="rId55" display="https://scholarworks.umt.edu/cgi/viewcontent.cgi?article=6863&amp;context=etd" xr:uid="{DA00D472-3EF7-41B6-9390-8F404E9603E7}"/>
    <hyperlink ref="C63" r:id="rId56" display="https://sora.unm.edu/sites/default/files/journals/jrr/v039n03/p00310-p00323.pdf" xr:uid="{ACF07ACC-6E02-4D8C-8B45-E542D162FA22}"/>
    <hyperlink ref="C64" r:id="rId57" display="https://onlinelibrary.wiley.com/doi/abs/10.2193/0091-7648(2005)33%5b120:ARONGH%5d2.0.CO;2" xr:uid="{3ACCAC4A-0762-4022-A7AA-77BC10745B5A}"/>
    <hyperlink ref="C36" r:id="rId58" display="https://books.google.com/books?hl=en&amp;lr=&amp;id=1aCAf9EmvE8C&amp;oi=fnd&amp;pg=PR1&amp;ots=9WmiQJ7KQP&amp;sig=7Ucg_Zrc2TJ3CK6nOXSFSUvgdMU" xr:uid="{22E4B6EE-F19F-46C9-986F-B363F48966A3}"/>
    <hyperlink ref="C21" r:id="rId59" display="https://www.jstor.org/stable/1368330" xr:uid="{88CFB48A-16B7-49C2-9A35-3B2A8332C0DA}"/>
    <hyperlink ref="C28" r:id="rId60" display="https://www.jstor.org/stable/3830854" xr:uid="{C0D1AD78-05A7-4EC3-8EC7-F0C6CC2FA5AC}"/>
    <hyperlink ref="C65" r:id="rId61" display="https://sora.unm.edu/sites/default/files/studies_avian_biology_31.pdf" xr:uid="{13589681-BA8E-435B-8C78-FE73518BD5BE}"/>
    <hyperlink ref="C41" r:id="rId62" display="http://www.ruraltech.org/pubs/theses/bloxton/bloxton_ms_thesis.pdf" xr:uid="{0CD35EE2-52ED-4DAE-828A-3EACC4B81C84}"/>
    <hyperlink ref="C66" r:id="rId63" display="https://wildlife.onlinelibrary.wiley.com/doi/abs/10.2193/2007-131" xr:uid="{924F0218-8101-4F8B-B6AD-1507E09A226F}"/>
    <hyperlink ref="C67" r:id="rId64" display="https://besjournals.onlinelibrary.wiley.com/doi/abs/10.1111/j.1365-2656.2001.00481.x" xr:uid="{56BEDEBC-BB18-47E0-989F-91362CC2B0F2}"/>
    <hyperlink ref="C68" r:id="rId65" display="https://ci.nii.ac.jp/naid/10007420888/" xr:uid="{658BD265-9DF5-41E9-9392-400AF0BA49DC}"/>
    <hyperlink ref="C69" r:id="rId66" display="https://books.google.com/books?hl=en&amp;lr=&amp;id=1aCAf9EmvE8C&amp;oi=fnd&amp;pg=PR1&amp;dq=GRAHAM,+R.+T.,+R.+L.+RODRIGUEZ,+K.+M.+PAULIN,+R.+L.+PLAYER,+A.+P.+HEAP,+AND+R.+WILLIAMS.+1999b.+The+Northern+Goshawk+in+Utah:+habitat+assessment+and+management+recommendations.&amp;ots=9WmiQJeETP&amp;sig=l3emvi0KqDS-CtdQMSAK6gnrJy4" xr:uid="{587CA1FF-FFD6-4A9D-8882-02B9C2C1309E}"/>
    <hyperlink ref="C76" r:id="rId67" display="https://ci.nii.ac.jp/naid/10027000916/" xr:uid="{7A02FBF4-7433-4E6C-B706-713D6A6078C2}"/>
    <hyperlink ref="C79" r:id="rId68" display="https://pubs.er.usgs.gov/publication/5221838" xr:uid="{A361854E-0423-42C4-9CEA-9E988F020C02}"/>
    <hyperlink ref="C80" r:id="rId69" display="https://www.jstor.org/stable/3808415" xr:uid="{4036080E-5A01-49DC-9730-ABDD92487ADA}"/>
    <hyperlink ref="C81" r:id="rId70" display="https://www.jstor.org/stable/3830854" xr:uid="{70A4155A-CDCA-47F9-AF38-8F77626EC599}"/>
    <hyperlink ref="C83" r:id="rId71" display="https://hwbdocuments.env.nm.gov/Los Alamos National Labs/TA 11/3520.pdf" xr:uid="{8787ADCF-79AD-4822-B720-60C874BB344A}"/>
    <hyperlink ref="C84" r:id="rId72" display="https://academic.oup.com/condor/article-abstract/98/1/123/5110168" xr:uid="{672689C0-1C08-4AE2-9E52-1B98AE9079DB}"/>
    <hyperlink ref="C86" r:id="rId73" display="https://elibrary.ru/item.asp?id=5564018" xr:uid="{0A85DB22-86BD-4121-AA48-19CA6395B6C7}"/>
    <hyperlink ref="C87" r:id="rId74" display="http://agris.fao.org/agris-search/search.do?recordID=US201300019640" xr:uid="{211595BE-D61F-4A4F-B3A9-1CC5B6CF5848}"/>
    <hyperlink ref="C88" r:id="rId75" display="https://digitalcommons.usu.edu/etd/3386/" xr:uid="{81E92D34-0324-4817-B3EB-099E65B52590}"/>
    <hyperlink ref="C89" r:id="rId76" display="https://scholarworks.boisestate.edu/td/440/" xr:uid="{16732F73-ABCE-4B3B-A33E-0859D16F5BFC}"/>
    <hyperlink ref="C90" r:id="rId77" display="https://www.jstor.org/stable/3802052" xr:uid="{AFBF012A-2977-4B15-AAA1-1ABC900E2430}"/>
  </hyperlinks>
  <pageMargins left="0.7" right="0.7" top="0.75" bottom="0.75" header="0.3" footer="0.3"/>
  <pageSetup orientation="portrait" r:id="rId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AC07-322C-4921-BE46-7F42D7DBE25A}">
  <dimension ref="A1:X215"/>
  <sheetViews>
    <sheetView workbookViewId="0">
      <selection activeCell="A2" sqref="A2"/>
    </sheetView>
  </sheetViews>
  <sheetFormatPr defaultRowHeight="14.4" x14ac:dyDescent="0.3"/>
  <cols>
    <col min="1" max="1" width="19.44140625" bestFit="1" customWidth="1"/>
    <col min="3" max="3" width="17.6640625" bestFit="1" customWidth="1"/>
    <col min="4" max="4" width="35.109375" bestFit="1" customWidth="1"/>
    <col min="5" max="5" width="51.21875" bestFit="1" customWidth="1"/>
    <col min="6" max="6" width="49.6640625" bestFit="1" customWidth="1"/>
    <col min="7" max="9" width="13.44140625" customWidth="1"/>
    <col min="10" max="10" width="15.88671875" bestFit="1" customWidth="1"/>
    <col min="11" max="11" width="22.77734375" bestFit="1" customWidth="1"/>
    <col min="12" max="12" width="13.109375" customWidth="1"/>
    <col min="16" max="16" width="16.5546875" bestFit="1" customWidth="1"/>
    <col min="21" max="21" width="11.33203125" bestFit="1" customWidth="1"/>
  </cols>
  <sheetData>
    <row r="1" spans="1:14" x14ac:dyDescent="0.3">
      <c r="A1" s="9" t="s">
        <v>218</v>
      </c>
      <c r="B1" s="9" t="s">
        <v>219</v>
      </c>
      <c r="C1" s="9" t="s">
        <v>78</v>
      </c>
      <c r="D1" s="9" t="s">
        <v>226</v>
      </c>
      <c r="E1" s="9" t="s">
        <v>244</v>
      </c>
      <c r="F1" s="9" t="s">
        <v>230</v>
      </c>
      <c r="G1" s="9" t="s">
        <v>220</v>
      </c>
      <c r="H1" s="9" t="s">
        <v>221</v>
      </c>
      <c r="I1" s="9" t="s">
        <v>361</v>
      </c>
      <c r="J1" s="9" t="s">
        <v>228</v>
      </c>
      <c r="K1" s="9" t="s">
        <v>224</v>
      </c>
      <c r="L1" s="9" t="s">
        <v>222</v>
      </c>
      <c r="M1" s="9" t="s">
        <v>233</v>
      </c>
      <c r="N1" s="9"/>
    </row>
    <row r="2" spans="1:14" x14ac:dyDescent="0.3">
      <c r="A2" t="s">
        <v>89</v>
      </c>
      <c r="B2">
        <v>2007</v>
      </c>
      <c r="C2" t="s">
        <v>100</v>
      </c>
      <c r="D2" t="s">
        <v>248</v>
      </c>
      <c r="E2" t="s">
        <v>249</v>
      </c>
      <c r="F2" t="s">
        <v>250</v>
      </c>
      <c r="L2" t="s">
        <v>251</v>
      </c>
      <c r="M2" t="s">
        <v>252</v>
      </c>
    </row>
    <row r="3" spans="1:14" x14ac:dyDescent="0.3">
      <c r="A3" t="s">
        <v>206</v>
      </c>
      <c r="B3">
        <v>2007</v>
      </c>
      <c r="C3" t="s">
        <v>301</v>
      </c>
      <c r="D3" t="s">
        <v>302</v>
      </c>
      <c r="E3" t="s">
        <v>249</v>
      </c>
      <c r="F3" t="s">
        <v>250</v>
      </c>
      <c r="G3">
        <v>2</v>
      </c>
      <c r="H3">
        <v>360</v>
      </c>
      <c r="J3" t="s">
        <v>307</v>
      </c>
      <c r="K3" t="s">
        <v>232</v>
      </c>
      <c r="L3" t="s">
        <v>251</v>
      </c>
    </row>
    <row r="4" spans="1:14" x14ac:dyDescent="0.3">
      <c r="A4" t="s">
        <v>375</v>
      </c>
      <c r="B4">
        <v>1996</v>
      </c>
      <c r="C4" t="s">
        <v>97</v>
      </c>
      <c r="D4" t="s">
        <v>401</v>
      </c>
      <c r="E4" t="s">
        <v>249</v>
      </c>
      <c r="F4" t="s">
        <v>411</v>
      </c>
      <c r="G4">
        <v>14</v>
      </c>
      <c r="H4">
        <v>25</v>
      </c>
      <c r="I4">
        <v>20.2</v>
      </c>
      <c r="J4" t="s">
        <v>262</v>
      </c>
      <c r="K4" t="s">
        <v>232</v>
      </c>
      <c r="L4" t="s">
        <v>251</v>
      </c>
    </row>
    <row r="5" spans="1:14" x14ac:dyDescent="0.3">
      <c r="A5" t="s">
        <v>194</v>
      </c>
      <c r="B5">
        <v>2000</v>
      </c>
      <c r="C5" t="s">
        <v>196</v>
      </c>
      <c r="D5" t="s">
        <v>257</v>
      </c>
      <c r="E5" t="s">
        <v>249</v>
      </c>
      <c r="F5" t="s">
        <v>274</v>
      </c>
      <c r="G5">
        <v>28</v>
      </c>
      <c r="H5">
        <v>57</v>
      </c>
      <c r="J5" t="s">
        <v>275</v>
      </c>
      <c r="K5" t="s">
        <v>232</v>
      </c>
      <c r="L5" t="s">
        <v>251</v>
      </c>
    </row>
    <row r="6" spans="1:14" x14ac:dyDescent="0.3">
      <c r="A6" t="s">
        <v>291</v>
      </c>
      <c r="B6">
        <v>1989</v>
      </c>
      <c r="C6" t="s">
        <v>292</v>
      </c>
      <c r="D6" t="s">
        <v>293</v>
      </c>
      <c r="E6" t="s">
        <v>249</v>
      </c>
      <c r="F6" t="s">
        <v>274</v>
      </c>
      <c r="G6">
        <v>29.3</v>
      </c>
      <c r="H6">
        <v>53.8</v>
      </c>
      <c r="J6" t="s">
        <v>275</v>
      </c>
      <c r="K6" t="s">
        <v>232</v>
      </c>
      <c r="L6" t="s">
        <v>251</v>
      </c>
      <c r="M6" t="s">
        <v>294</v>
      </c>
    </row>
    <row r="7" spans="1:14" x14ac:dyDescent="0.3">
      <c r="A7" t="s">
        <v>206</v>
      </c>
      <c r="B7">
        <v>2007</v>
      </c>
      <c r="C7" t="s">
        <v>301</v>
      </c>
      <c r="D7" t="s">
        <v>302</v>
      </c>
      <c r="E7" t="s">
        <v>249</v>
      </c>
      <c r="F7" t="s">
        <v>274</v>
      </c>
      <c r="G7">
        <v>11.2</v>
      </c>
      <c r="H7">
        <v>67.2</v>
      </c>
      <c r="J7" t="s">
        <v>275</v>
      </c>
      <c r="K7" t="s">
        <v>232</v>
      </c>
      <c r="L7" t="s">
        <v>251</v>
      </c>
    </row>
    <row r="8" spans="1:14" x14ac:dyDescent="0.3">
      <c r="A8" t="s">
        <v>362</v>
      </c>
      <c r="B8">
        <v>1995</v>
      </c>
      <c r="E8" t="s">
        <v>249</v>
      </c>
      <c r="F8" t="s">
        <v>274</v>
      </c>
      <c r="G8">
        <v>14</v>
      </c>
      <c r="H8">
        <v>60</v>
      </c>
      <c r="I8">
        <v>40</v>
      </c>
      <c r="J8" t="s">
        <v>275</v>
      </c>
      <c r="K8" t="s">
        <v>232</v>
      </c>
      <c r="L8" t="s">
        <v>251</v>
      </c>
      <c r="M8" t="s">
        <v>400</v>
      </c>
    </row>
    <row r="9" spans="1:14" x14ac:dyDescent="0.3">
      <c r="A9" t="s">
        <v>375</v>
      </c>
      <c r="B9">
        <v>1996</v>
      </c>
      <c r="C9" t="s">
        <v>97</v>
      </c>
      <c r="D9" t="s">
        <v>401</v>
      </c>
      <c r="E9" t="s">
        <v>249</v>
      </c>
      <c r="F9" t="s">
        <v>274</v>
      </c>
      <c r="G9">
        <v>18</v>
      </c>
      <c r="H9">
        <v>92</v>
      </c>
      <c r="I9">
        <v>50.8</v>
      </c>
      <c r="J9" t="s">
        <v>275</v>
      </c>
      <c r="K9" t="s">
        <v>232</v>
      </c>
      <c r="L9" t="s">
        <v>251</v>
      </c>
    </row>
    <row r="10" spans="1:14" x14ac:dyDescent="0.3">
      <c r="A10" t="s">
        <v>424</v>
      </c>
      <c r="B10">
        <v>1996</v>
      </c>
      <c r="C10" t="s">
        <v>47</v>
      </c>
      <c r="D10" t="s">
        <v>425</v>
      </c>
      <c r="E10" t="s">
        <v>249</v>
      </c>
      <c r="F10" t="s">
        <v>274</v>
      </c>
      <c r="G10">
        <v>31</v>
      </c>
      <c r="H10">
        <v>40</v>
      </c>
      <c r="I10">
        <v>37</v>
      </c>
      <c r="J10" t="s">
        <v>275</v>
      </c>
      <c r="K10" t="s">
        <v>232</v>
      </c>
      <c r="L10" t="s">
        <v>251</v>
      </c>
      <c r="M10" t="s">
        <v>400</v>
      </c>
    </row>
    <row r="11" spans="1:14" x14ac:dyDescent="0.3">
      <c r="A11" t="s">
        <v>367</v>
      </c>
      <c r="B11">
        <v>1984</v>
      </c>
      <c r="E11" t="s">
        <v>249</v>
      </c>
      <c r="F11" t="s">
        <v>274</v>
      </c>
      <c r="G11">
        <v>43</v>
      </c>
      <c r="H11">
        <v>119</v>
      </c>
      <c r="I11">
        <v>90</v>
      </c>
      <c r="J11" t="s">
        <v>275</v>
      </c>
      <c r="K11" t="s">
        <v>232</v>
      </c>
      <c r="L11" t="s">
        <v>251</v>
      </c>
      <c r="M11" t="s">
        <v>400</v>
      </c>
    </row>
    <row r="12" spans="1:14" x14ac:dyDescent="0.3">
      <c r="A12" t="s">
        <v>439</v>
      </c>
      <c r="B12">
        <v>1997</v>
      </c>
      <c r="E12" t="s">
        <v>249</v>
      </c>
      <c r="F12" t="s">
        <v>274</v>
      </c>
      <c r="G12">
        <v>17.8</v>
      </c>
      <c r="H12">
        <v>39.200000000000003</v>
      </c>
      <c r="I12">
        <v>28.5</v>
      </c>
      <c r="J12" t="s">
        <v>275</v>
      </c>
      <c r="K12" t="s">
        <v>232</v>
      </c>
      <c r="L12" t="s">
        <v>251</v>
      </c>
      <c r="M12" t="s">
        <v>400</v>
      </c>
    </row>
    <row r="13" spans="1:14" x14ac:dyDescent="0.3">
      <c r="A13" t="s">
        <v>440</v>
      </c>
      <c r="B13">
        <v>2000</v>
      </c>
      <c r="E13" t="s">
        <v>249</v>
      </c>
      <c r="F13" t="s">
        <v>274</v>
      </c>
      <c r="G13">
        <v>5.3</v>
      </c>
      <c r="H13">
        <v>10.1</v>
      </c>
      <c r="I13">
        <v>7.71</v>
      </c>
      <c r="J13" t="s">
        <v>275</v>
      </c>
      <c r="K13" t="s">
        <v>232</v>
      </c>
      <c r="L13" t="s">
        <v>251</v>
      </c>
      <c r="M13" t="s">
        <v>400</v>
      </c>
    </row>
    <row r="14" spans="1:14" x14ac:dyDescent="0.3">
      <c r="A14" t="s">
        <v>364</v>
      </c>
      <c r="B14">
        <v>2002</v>
      </c>
      <c r="E14" t="s">
        <v>249</v>
      </c>
      <c r="F14" t="s">
        <v>434</v>
      </c>
      <c r="G14">
        <v>17</v>
      </c>
      <c r="H14">
        <v>39</v>
      </c>
      <c r="I14">
        <v>30.2</v>
      </c>
      <c r="J14" t="s">
        <v>275</v>
      </c>
      <c r="K14" t="s">
        <v>232</v>
      </c>
      <c r="L14" t="s">
        <v>251</v>
      </c>
      <c r="M14" t="s">
        <v>400</v>
      </c>
    </row>
    <row r="15" spans="1:14" x14ac:dyDescent="0.3">
      <c r="A15" t="s">
        <v>365</v>
      </c>
      <c r="B15">
        <v>1999</v>
      </c>
      <c r="E15" t="s">
        <v>249</v>
      </c>
      <c r="F15" t="s">
        <v>434</v>
      </c>
      <c r="G15">
        <v>29.3</v>
      </c>
      <c r="H15">
        <v>53.8</v>
      </c>
      <c r="I15">
        <v>40.6</v>
      </c>
      <c r="J15" t="s">
        <v>275</v>
      </c>
      <c r="K15" t="s">
        <v>232</v>
      </c>
      <c r="L15" t="s">
        <v>251</v>
      </c>
      <c r="M15" t="s">
        <v>400</v>
      </c>
    </row>
    <row r="16" spans="1:14" x14ac:dyDescent="0.3">
      <c r="A16" t="s">
        <v>438</v>
      </c>
      <c r="B16">
        <v>1983</v>
      </c>
      <c r="E16" t="s">
        <v>249</v>
      </c>
      <c r="F16" t="s">
        <v>434</v>
      </c>
      <c r="G16">
        <v>34.57</v>
      </c>
      <c r="H16">
        <v>69.13</v>
      </c>
      <c r="I16">
        <v>51.85</v>
      </c>
      <c r="J16" t="s">
        <v>275</v>
      </c>
      <c r="K16" t="s">
        <v>232</v>
      </c>
      <c r="L16" t="s">
        <v>251</v>
      </c>
      <c r="M16" t="s">
        <v>400</v>
      </c>
    </row>
    <row r="17" spans="1:13" x14ac:dyDescent="0.3">
      <c r="A17" t="s">
        <v>375</v>
      </c>
      <c r="B17">
        <v>1996</v>
      </c>
      <c r="C17" t="s">
        <v>97</v>
      </c>
      <c r="D17" t="s">
        <v>401</v>
      </c>
      <c r="E17" t="s">
        <v>249</v>
      </c>
      <c r="F17" t="s">
        <v>410</v>
      </c>
      <c r="G17">
        <v>34</v>
      </c>
      <c r="H17">
        <v>65</v>
      </c>
      <c r="I17">
        <v>49.7</v>
      </c>
      <c r="J17" t="s">
        <v>275</v>
      </c>
      <c r="K17" t="s">
        <v>232</v>
      </c>
      <c r="L17" t="s">
        <v>251</v>
      </c>
    </row>
    <row r="18" spans="1:13" x14ac:dyDescent="0.3">
      <c r="A18" t="s">
        <v>367</v>
      </c>
      <c r="B18">
        <v>1984</v>
      </c>
      <c r="E18" t="s">
        <v>249</v>
      </c>
      <c r="F18" t="s">
        <v>435</v>
      </c>
      <c r="G18">
        <v>10</v>
      </c>
      <c r="H18">
        <v>31</v>
      </c>
      <c r="I18">
        <v>22</v>
      </c>
      <c r="J18" t="s">
        <v>229</v>
      </c>
      <c r="K18" t="s">
        <v>232</v>
      </c>
      <c r="L18" t="s">
        <v>251</v>
      </c>
      <c r="M18" t="s">
        <v>400</v>
      </c>
    </row>
    <row r="19" spans="1:13" x14ac:dyDescent="0.3">
      <c r="A19" t="s">
        <v>439</v>
      </c>
      <c r="B19">
        <v>1997</v>
      </c>
      <c r="E19" t="s">
        <v>249</v>
      </c>
      <c r="F19" t="s">
        <v>435</v>
      </c>
      <c r="G19">
        <v>11.5</v>
      </c>
      <c r="H19">
        <v>17.899999999999999</v>
      </c>
      <c r="I19">
        <v>14.7</v>
      </c>
      <c r="J19" t="s">
        <v>229</v>
      </c>
      <c r="K19" t="s">
        <v>232</v>
      </c>
      <c r="L19" t="s">
        <v>251</v>
      </c>
      <c r="M19" t="s">
        <v>400</v>
      </c>
    </row>
    <row r="20" spans="1:13" x14ac:dyDescent="0.3">
      <c r="A20" t="s">
        <v>373</v>
      </c>
      <c r="B20">
        <v>1986</v>
      </c>
      <c r="E20" t="s">
        <v>249</v>
      </c>
      <c r="F20" t="s">
        <v>435</v>
      </c>
      <c r="G20">
        <v>5.9</v>
      </c>
      <c r="H20">
        <v>10.3</v>
      </c>
      <c r="I20">
        <v>8.1</v>
      </c>
      <c r="J20" t="s">
        <v>229</v>
      </c>
      <c r="K20" t="s">
        <v>232</v>
      </c>
      <c r="L20" t="s">
        <v>251</v>
      </c>
      <c r="M20" t="s">
        <v>400</v>
      </c>
    </row>
    <row r="21" spans="1:13" x14ac:dyDescent="0.3">
      <c r="A21" t="s">
        <v>440</v>
      </c>
      <c r="B21">
        <v>2000</v>
      </c>
      <c r="E21" t="s">
        <v>249</v>
      </c>
      <c r="F21" t="s">
        <v>435</v>
      </c>
      <c r="G21">
        <v>20.100000000000001</v>
      </c>
      <c r="H21">
        <v>28</v>
      </c>
      <c r="I21">
        <v>24.05</v>
      </c>
      <c r="J21" t="s">
        <v>229</v>
      </c>
      <c r="K21" t="s">
        <v>232</v>
      </c>
      <c r="L21" t="s">
        <v>251</v>
      </c>
      <c r="M21" t="s">
        <v>400</v>
      </c>
    </row>
    <row r="22" spans="1:13" x14ac:dyDescent="0.3">
      <c r="A22" t="s">
        <v>194</v>
      </c>
      <c r="B22">
        <v>2000</v>
      </c>
      <c r="C22" t="s">
        <v>196</v>
      </c>
      <c r="D22" t="s">
        <v>257</v>
      </c>
      <c r="E22" t="s">
        <v>249</v>
      </c>
      <c r="F22" t="s">
        <v>276</v>
      </c>
      <c r="G22">
        <v>48</v>
      </c>
      <c r="H22">
        <v>82</v>
      </c>
      <c r="J22" t="s">
        <v>277</v>
      </c>
      <c r="K22" t="s">
        <v>232</v>
      </c>
      <c r="L22" t="s">
        <v>251</v>
      </c>
    </row>
    <row r="23" spans="1:13" x14ac:dyDescent="0.3">
      <c r="A23" t="s">
        <v>291</v>
      </c>
      <c r="B23">
        <v>1989</v>
      </c>
      <c r="C23" t="s">
        <v>292</v>
      </c>
      <c r="D23" t="s">
        <v>293</v>
      </c>
      <c r="E23" t="s">
        <v>249</v>
      </c>
      <c r="F23" t="s">
        <v>299</v>
      </c>
      <c r="G23">
        <v>65</v>
      </c>
      <c r="H23">
        <v>90</v>
      </c>
      <c r="J23" t="s">
        <v>277</v>
      </c>
      <c r="K23" t="s">
        <v>232</v>
      </c>
      <c r="L23" t="s">
        <v>251</v>
      </c>
      <c r="M23" t="s">
        <v>294</v>
      </c>
    </row>
    <row r="24" spans="1:13" x14ac:dyDescent="0.3">
      <c r="A24" t="s">
        <v>206</v>
      </c>
      <c r="B24">
        <v>2007</v>
      </c>
      <c r="C24" t="s">
        <v>301</v>
      </c>
      <c r="D24" t="s">
        <v>302</v>
      </c>
      <c r="E24" t="s">
        <v>249</v>
      </c>
      <c r="F24" t="s">
        <v>299</v>
      </c>
      <c r="G24">
        <v>14.3</v>
      </c>
      <c r="H24">
        <v>89.1</v>
      </c>
      <c r="J24" t="s">
        <v>277</v>
      </c>
      <c r="K24" t="s">
        <v>232</v>
      </c>
      <c r="L24" t="s">
        <v>251</v>
      </c>
    </row>
    <row r="25" spans="1:13" x14ac:dyDescent="0.3">
      <c r="A25" t="s">
        <v>362</v>
      </c>
      <c r="B25">
        <v>1995</v>
      </c>
      <c r="E25" t="s">
        <v>249</v>
      </c>
      <c r="F25" t="s">
        <v>299</v>
      </c>
      <c r="G25">
        <v>45</v>
      </c>
      <c r="H25">
        <v>84</v>
      </c>
      <c r="I25">
        <v>61</v>
      </c>
      <c r="J25" t="s">
        <v>277</v>
      </c>
      <c r="K25" t="s">
        <v>232</v>
      </c>
      <c r="L25" t="s">
        <v>251</v>
      </c>
      <c r="M25" t="s">
        <v>400</v>
      </c>
    </row>
    <row r="26" spans="1:13" x14ac:dyDescent="0.3">
      <c r="A26" t="s">
        <v>375</v>
      </c>
      <c r="B26">
        <v>1996</v>
      </c>
      <c r="C26" t="s">
        <v>97</v>
      </c>
      <c r="D26" t="s">
        <v>401</v>
      </c>
      <c r="E26" t="s">
        <v>249</v>
      </c>
      <c r="F26" t="s">
        <v>299</v>
      </c>
      <c r="G26">
        <v>38</v>
      </c>
      <c r="H26">
        <v>90</v>
      </c>
      <c r="I26">
        <v>66.7</v>
      </c>
      <c r="J26" t="s">
        <v>277</v>
      </c>
      <c r="K26" t="s">
        <v>232</v>
      </c>
      <c r="L26" t="s">
        <v>251</v>
      </c>
    </row>
    <row r="27" spans="1:13" x14ac:dyDescent="0.3">
      <c r="A27" t="s">
        <v>419</v>
      </c>
      <c r="B27">
        <v>1978</v>
      </c>
      <c r="C27" t="s">
        <v>100</v>
      </c>
      <c r="D27" t="s">
        <v>420</v>
      </c>
      <c r="E27" t="s">
        <v>249</v>
      </c>
      <c r="F27" t="s">
        <v>299</v>
      </c>
      <c r="G27">
        <v>49.13</v>
      </c>
      <c r="H27">
        <v>77.510000000000005</v>
      </c>
      <c r="I27">
        <v>63.32</v>
      </c>
      <c r="J27" t="s">
        <v>277</v>
      </c>
      <c r="K27" t="s">
        <v>232</v>
      </c>
      <c r="L27" t="s">
        <v>251</v>
      </c>
      <c r="M27" t="s">
        <v>400</v>
      </c>
    </row>
    <row r="28" spans="1:13" x14ac:dyDescent="0.3">
      <c r="A28" t="s">
        <v>424</v>
      </c>
      <c r="B28">
        <v>1996</v>
      </c>
      <c r="C28" t="s">
        <v>47</v>
      </c>
      <c r="D28" t="s">
        <v>425</v>
      </c>
      <c r="E28" t="s">
        <v>249</v>
      </c>
      <c r="F28" t="s">
        <v>299</v>
      </c>
      <c r="G28">
        <v>59</v>
      </c>
      <c r="H28">
        <v>72.5</v>
      </c>
      <c r="I28">
        <v>66.3</v>
      </c>
      <c r="J28" t="s">
        <v>277</v>
      </c>
      <c r="K28" t="s">
        <v>232</v>
      </c>
      <c r="L28" t="s">
        <v>251</v>
      </c>
      <c r="M28" t="s">
        <v>400</v>
      </c>
    </row>
    <row r="29" spans="1:13" x14ac:dyDescent="0.3">
      <c r="A29" t="s">
        <v>365</v>
      </c>
      <c r="B29">
        <v>1999</v>
      </c>
      <c r="E29" t="s">
        <v>249</v>
      </c>
      <c r="F29" t="s">
        <v>299</v>
      </c>
      <c r="I29">
        <v>70</v>
      </c>
      <c r="J29" t="s">
        <v>277</v>
      </c>
      <c r="K29" t="s">
        <v>232</v>
      </c>
      <c r="L29" t="s">
        <v>251</v>
      </c>
      <c r="M29" t="s">
        <v>400</v>
      </c>
    </row>
    <row r="30" spans="1:13" x14ac:dyDescent="0.3">
      <c r="A30" t="s">
        <v>367</v>
      </c>
      <c r="B30">
        <v>1984</v>
      </c>
      <c r="E30" t="s">
        <v>249</v>
      </c>
      <c r="F30" t="s">
        <v>299</v>
      </c>
      <c r="G30">
        <v>67.5</v>
      </c>
      <c r="H30">
        <v>96.5</v>
      </c>
      <c r="I30">
        <v>87</v>
      </c>
      <c r="J30" t="s">
        <v>277</v>
      </c>
      <c r="K30" t="s">
        <v>232</v>
      </c>
      <c r="L30" t="s">
        <v>251</v>
      </c>
      <c r="M30" t="s">
        <v>400</v>
      </c>
    </row>
    <row r="31" spans="1:13" x14ac:dyDescent="0.3">
      <c r="A31" t="s">
        <v>364</v>
      </c>
      <c r="B31">
        <v>1990</v>
      </c>
      <c r="E31" t="s">
        <v>249</v>
      </c>
      <c r="F31" t="s">
        <v>299</v>
      </c>
      <c r="G31">
        <v>91.17</v>
      </c>
      <c r="H31">
        <v>96.83</v>
      </c>
      <c r="I31">
        <v>94</v>
      </c>
      <c r="J31" t="s">
        <v>277</v>
      </c>
      <c r="K31" t="s">
        <v>232</v>
      </c>
      <c r="L31" t="s">
        <v>251</v>
      </c>
      <c r="M31" t="s">
        <v>400</v>
      </c>
    </row>
    <row r="32" spans="1:13" x14ac:dyDescent="0.3">
      <c r="A32" t="s">
        <v>438</v>
      </c>
      <c r="B32">
        <v>1983</v>
      </c>
      <c r="E32" t="s">
        <v>249</v>
      </c>
      <c r="F32" t="s">
        <v>299</v>
      </c>
      <c r="G32">
        <v>79.3</v>
      </c>
      <c r="H32">
        <v>96.9</v>
      </c>
      <c r="I32">
        <v>88.1</v>
      </c>
      <c r="J32" t="s">
        <v>277</v>
      </c>
      <c r="K32" t="s">
        <v>232</v>
      </c>
      <c r="L32" t="s">
        <v>251</v>
      </c>
      <c r="M32" t="s">
        <v>400</v>
      </c>
    </row>
    <row r="33" spans="1:13" x14ac:dyDescent="0.3">
      <c r="A33" t="s">
        <v>439</v>
      </c>
      <c r="B33">
        <v>1997</v>
      </c>
      <c r="E33" t="s">
        <v>249</v>
      </c>
      <c r="F33" t="s">
        <v>299</v>
      </c>
      <c r="G33">
        <v>28.05</v>
      </c>
      <c r="H33">
        <v>95.05</v>
      </c>
      <c r="I33">
        <v>76.16</v>
      </c>
      <c r="J33" t="s">
        <v>277</v>
      </c>
      <c r="K33" t="s">
        <v>232</v>
      </c>
      <c r="L33" t="s">
        <v>251</v>
      </c>
      <c r="M33" t="s">
        <v>400</v>
      </c>
    </row>
    <row r="34" spans="1:13" x14ac:dyDescent="0.3">
      <c r="A34" t="s">
        <v>373</v>
      </c>
      <c r="B34">
        <v>1986</v>
      </c>
      <c r="E34" t="s">
        <v>249</v>
      </c>
      <c r="F34" t="s">
        <v>299</v>
      </c>
      <c r="G34">
        <v>61.9</v>
      </c>
      <c r="H34">
        <v>74.900000000000006</v>
      </c>
      <c r="I34">
        <v>68.400000000000006</v>
      </c>
      <c r="J34" t="s">
        <v>277</v>
      </c>
      <c r="K34" t="s">
        <v>232</v>
      </c>
      <c r="L34" t="s">
        <v>251</v>
      </c>
      <c r="M34" t="s">
        <v>400</v>
      </c>
    </row>
    <row r="35" spans="1:13" x14ac:dyDescent="0.3">
      <c r="A35" t="s">
        <v>440</v>
      </c>
      <c r="B35">
        <v>2000</v>
      </c>
      <c r="E35" t="s">
        <v>249</v>
      </c>
      <c r="F35" t="s">
        <v>299</v>
      </c>
      <c r="G35">
        <v>72.05</v>
      </c>
      <c r="H35">
        <v>94.35</v>
      </c>
      <c r="I35">
        <v>85</v>
      </c>
      <c r="J35" t="s">
        <v>277</v>
      </c>
      <c r="K35" t="s">
        <v>232</v>
      </c>
      <c r="L35" t="s">
        <v>251</v>
      </c>
      <c r="M35" t="s">
        <v>400</v>
      </c>
    </row>
    <row r="36" spans="1:13" x14ac:dyDescent="0.3">
      <c r="A36" t="s">
        <v>167</v>
      </c>
      <c r="B36">
        <v>1982</v>
      </c>
      <c r="C36" t="s">
        <v>82</v>
      </c>
      <c r="D36" t="s">
        <v>426</v>
      </c>
      <c r="E36" t="s">
        <v>249</v>
      </c>
      <c r="F36" t="s">
        <v>429</v>
      </c>
      <c r="G36">
        <v>10</v>
      </c>
      <c r="H36">
        <v>95</v>
      </c>
      <c r="I36">
        <v>59.8</v>
      </c>
      <c r="J36" t="s">
        <v>277</v>
      </c>
      <c r="K36" t="s">
        <v>232</v>
      </c>
      <c r="L36" t="s">
        <v>251</v>
      </c>
    </row>
    <row r="37" spans="1:13" x14ac:dyDescent="0.3">
      <c r="A37" t="s">
        <v>375</v>
      </c>
      <c r="B37">
        <v>1996</v>
      </c>
      <c r="C37" t="s">
        <v>97</v>
      </c>
      <c r="D37" t="s">
        <v>401</v>
      </c>
      <c r="E37" t="s">
        <v>249</v>
      </c>
      <c r="F37" t="s">
        <v>413</v>
      </c>
      <c r="G37">
        <v>44</v>
      </c>
      <c r="H37">
        <v>85</v>
      </c>
      <c r="I37">
        <v>65.2</v>
      </c>
      <c r="J37" t="s">
        <v>277</v>
      </c>
      <c r="K37" t="s">
        <v>232</v>
      </c>
      <c r="L37" t="s">
        <v>251</v>
      </c>
    </row>
    <row r="38" spans="1:13" x14ac:dyDescent="0.3">
      <c r="A38" t="s">
        <v>98</v>
      </c>
      <c r="B38">
        <v>2007</v>
      </c>
      <c r="C38" t="s">
        <v>223</v>
      </c>
      <c r="D38" t="s">
        <v>227</v>
      </c>
      <c r="E38" t="s">
        <v>245</v>
      </c>
      <c r="F38" s="13" t="s">
        <v>231</v>
      </c>
      <c r="G38" s="13" t="s">
        <v>232</v>
      </c>
      <c r="H38" s="13" t="s">
        <v>232</v>
      </c>
      <c r="I38" s="13"/>
      <c r="J38" s="13" t="s">
        <v>232</v>
      </c>
      <c r="K38" s="13" t="s">
        <v>232</v>
      </c>
      <c r="L38" s="13" t="s">
        <v>232</v>
      </c>
      <c r="M38" s="13" t="s">
        <v>234</v>
      </c>
    </row>
    <row r="39" spans="1:13" x14ac:dyDescent="0.3">
      <c r="A39" t="s">
        <v>167</v>
      </c>
      <c r="B39">
        <v>1982</v>
      </c>
      <c r="C39" t="s">
        <v>82</v>
      </c>
      <c r="D39" t="s">
        <v>426</v>
      </c>
      <c r="E39" t="s">
        <v>249</v>
      </c>
      <c r="F39" t="s">
        <v>430</v>
      </c>
      <c r="G39">
        <v>0</v>
      </c>
      <c r="H39">
        <v>100</v>
      </c>
      <c r="I39">
        <v>61.6</v>
      </c>
      <c r="J39" t="s">
        <v>277</v>
      </c>
      <c r="K39" t="s">
        <v>232</v>
      </c>
      <c r="L39" t="s">
        <v>251</v>
      </c>
    </row>
    <row r="40" spans="1:13" x14ac:dyDescent="0.3">
      <c r="A40" t="s">
        <v>206</v>
      </c>
      <c r="B40">
        <v>2007</v>
      </c>
      <c r="C40" t="s">
        <v>301</v>
      </c>
      <c r="D40" t="s">
        <v>302</v>
      </c>
      <c r="E40" t="s">
        <v>249</v>
      </c>
      <c r="F40" t="s">
        <v>308</v>
      </c>
      <c r="G40">
        <v>12.9</v>
      </c>
      <c r="H40">
        <v>36.9</v>
      </c>
      <c r="J40" t="s">
        <v>289</v>
      </c>
      <c r="K40" t="s">
        <v>232</v>
      </c>
      <c r="L40" t="s">
        <v>251</v>
      </c>
    </row>
    <row r="41" spans="1:13" x14ac:dyDescent="0.3">
      <c r="A41" t="s">
        <v>362</v>
      </c>
      <c r="B41">
        <v>1995</v>
      </c>
      <c r="E41" t="s">
        <v>249</v>
      </c>
      <c r="F41" t="s">
        <v>308</v>
      </c>
      <c r="G41">
        <v>23.83</v>
      </c>
      <c r="H41">
        <v>48.88</v>
      </c>
      <c r="I41">
        <v>30.98</v>
      </c>
      <c r="J41" t="s">
        <v>238</v>
      </c>
      <c r="K41" t="s">
        <v>232</v>
      </c>
      <c r="L41" t="s">
        <v>251</v>
      </c>
      <c r="M41" t="s">
        <v>400</v>
      </c>
    </row>
    <row r="42" spans="1:13" x14ac:dyDescent="0.3">
      <c r="A42" t="s">
        <v>424</v>
      </c>
      <c r="B42">
        <v>1996</v>
      </c>
      <c r="C42" t="s">
        <v>47</v>
      </c>
      <c r="D42" t="s">
        <v>425</v>
      </c>
      <c r="E42" t="s">
        <v>249</v>
      </c>
      <c r="F42" t="s">
        <v>308</v>
      </c>
      <c r="G42">
        <v>43.3</v>
      </c>
      <c r="H42">
        <v>56.7</v>
      </c>
      <c r="I42">
        <v>50</v>
      </c>
      <c r="J42" t="s">
        <v>289</v>
      </c>
      <c r="K42" t="s">
        <v>232</v>
      </c>
      <c r="L42" t="s">
        <v>251</v>
      </c>
      <c r="M42" t="s">
        <v>400</v>
      </c>
    </row>
    <row r="43" spans="1:13" x14ac:dyDescent="0.3">
      <c r="A43" t="s">
        <v>167</v>
      </c>
      <c r="B43">
        <v>1982</v>
      </c>
      <c r="C43" t="s">
        <v>82</v>
      </c>
      <c r="D43" t="s">
        <v>426</v>
      </c>
      <c r="E43" t="s">
        <v>249</v>
      </c>
      <c r="F43" t="s">
        <v>308</v>
      </c>
      <c r="G43">
        <v>3</v>
      </c>
      <c r="H43">
        <v>97.5</v>
      </c>
      <c r="I43">
        <v>27.4</v>
      </c>
      <c r="J43" t="s">
        <v>238</v>
      </c>
      <c r="K43" t="s">
        <v>232</v>
      </c>
      <c r="L43" t="s">
        <v>251</v>
      </c>
    </row>
    <row r="44" spans="1:13" x14ac:dyDescent="0.3">
      <c r="A44" t="s">
        <v>367</v>
      </c>
      <c r="B44">
        <v>1984</v>
      </c>
      <c r="E44" t="s">
        <v>249</v>
      </c>
      <c r="F44" t="s">
        <v>308</v>
      </c>
      <c r="G44">
        <v>18.260000000000002</v>
      </c>
      <c r="H44">
        <v>168.17</v>
      </c>
      <c r="I44">
        <v>61.05</v>
      </c>
      <c r="J44" t="s">
        <v>238</v>
      </c>
      <c r="K44" t="s">
        <v>232</v>
      </c>
      <c r="L44" t="s">
        <v>251</v>
      </c>
      <c r="M44" t="s">
        <v>400</v>
      </c>
    </row>
    <row r="45" spans="1:13" x14ac:dyDescent="0.3">
      <c r="A45" t="s">
        <v>364</v>
      </c>
      <c r="B45">
        <v>1990</v>
      </c>
      <c r="E45" t="s">
        <v>249</v>
      </c>
      <c r="F45" t="s">
        <v>308</v>
      </c>
      <c r="G45">
        <v>38.340000000000003</v>
      </c>
      <c r="H45">
        <v>49.66</v>
      </c>
      <c r="I45">
        <v>44</v>
      </c>
      <c r="J45" t="s">
        <v>238</v>
      </c>
      <c r="K45" t="s">
        <v>232</v>
      </c>
      <c r="L45" t="s">
        <v>251</v>
      </c>
      <c r="M45" t="s">
        <v>400</v>
      </c>
    </row>
    <row r="46" spans="1:13" x14ac:dyDescent="0.3">
      <c r="A46" t="s">
        <v>438</v>
      </c>
      <c r="B46">
        <v>1983</v>
      </c>
      <c r="E46" t="s">
        <v>249</v>
      </c>
      <c r="F46" t="s">
        <v>308</v>
      </c>
      <c r="G46">
        <v>26.5</v>
      </c>
      <c r="H46">
        <v>47.2</v>
      </c>
      <c r="I46">
        <v>36.85</v>
      </c>
      <c r="J46" t="s">
        <v>289</v>
      </c>
      <c r="K46" t="s">
        <v>232</v>
      </c>
      <c r="L46" t="s">
        <v>251</v>
      </c>
      <c r="M46" t="s">
        <v>400</v>
      </c>
    </row>
    <row r="47" spans="1:13" x14ac:dyDescent="0.3">
      <c r="A47" t="s">
        <v>369</v>
      </c>
      <c r="B47">
        <v>1988</v>
      </c>
      <c r="E47" t="s">
        <v>249</v>
      </c>
      <c r="F47" t="s">
        <v>308</v>
      </c>
      <c r="G47">
        <v>27.9</v>
      </c>
      <c r="H47">
        <v>101.6</v>
      </c>
      <c r="I47">
        <v>57.2</v>
      </c>
      <c r="J47" t="s">
        <v>238</v>
      </c>
      <c r="K47" t="s">
        <v>232</v>
      </c>
      <c r="L47" t="s">
        <v>251</v>
      </c>
      <c r="M47" t="s">
        <v>400</v>
      </c>
    </row>
    <row r="48" spans="1:13" x14ac:dyDescent="0.3">
      <c r="A48" t="s">
        <v>439</v>
      </c>
      <c r="B48">
        <v>1997</v>
      </c>
      <c r="E48" t="s">
        <v>249</v>
      </c>
      <c r="F48" t="s">
        <v>308</v>
      </c>
      <c r="G48">
        <v>18.190000000000001</v>
      </c>
      <c r="H48">
        <v>66.55</v>
      </c>
      <c r="I48">
        <v>37.54</v>
      </c>
      <c r="J48" t="s">
        <v>238</v>
      </c>
      <c r="K48" t="s">
        <v>232</v>
      </c>
      <c r="L48" t="s">
        <v>251</v>
      </c>
      <c r="M48" t="s">
        <v>400</v>
      </c>
    </row>
    <row r="49" spans="1:13" x14ac:dyDescent="0.3">
      <c r="A49" t="s">
        <v>373</v>
      </c>
      <c r="B49">
        <v>1986</v>
      </c>
      <c r="E49" t="s">
        <v>249</v>
      </c>
      <c r="F49" t="s">
        <v>308</v>
      </c>
      <c r="G49">
        <v>25.5</v>
      </c>
      <c r="H49">
        <v>44.9</v>
      </c>
      <c r="I49">
        <v>35.200000000000003</v>
      </c>
      <c r="J49" t="s">
        <v>238</v>
      </c>
      <c r="K49" t="s">
        <v>232</v>
      </c>
      <c r="L49" t="s">
        <v>251</v>
      </c>
      <c r="M49" t="s">
        <v>400</v>
      </c>
    </row>
    <row r="50" spans="1:13" x14ac:dyDescent="0.3">
      <c r="A50" t="s">
        <v>440</v>
      </c>
      <c r="B50">
        <v>2000</v>
      </c>
      <c r="E50" t="s">
        <v>249</v>
      </c>
      <c r="F50" t="s">
        <v>308</v>
      </c>
      <c r="G50">
        <v>42.17</v>
      </c>
      <c r="H50">
        <v>92.25</v>
      </c>
      <c r="I50">
        <v>63.57</v>
      </c>
      <c r="J50" t="s">
        <v>238</v>
      </c>
      <c r="K50" t="s">
        <v>232</v>
      </c>
      <c r="L50" t="s">
        <v>251</v>
      </c>
      <c r="M50" t="s">
        <v>400</v>
      </c>
    </row>
    <row r="51" spans="1:13" x14ac:dyDescent="0.3">
      <c r="A51" t="s">
        <v>419</v>
      </c>
      <c r="B51">
        <v>1978</v>
      </c>
      <c r="C51" t="s">
        <v>100</v>
      </c>
      <c r="D51" t="s">
        <v>420</v>
      </c>
      <c r="E51" t="s">
        <v>249</v>
      </c>
      <c r="F51" t="s">
        <v>421</v>
      </c>
      <c r="G51">
        <v>18.21</v>
      </c>
      <c r="H51">
        <v>48.85</v>
      </c>
      <c r="I51">
        <v>33.53</v>
      </c>
      <c r="J51" t="s">
        <v>289</v>
      </c>
      <c r="K51" t="s">
        <v>232</v>
      </c>
      <c r="L51" t="s">
        <v>251</v>
      </c>
      <c r="M51" t="s">
        <v>400</v>
      </c>
    </row>
    <row r="52" spans="1:13" x14ac:dyDescent="0.3">
      <c r="A52" t="s">
        <v>365</v>
      </c>
      <c r="B52">
        <v>1999</v>
      </c>
      <c r="E52" t="s">
        <v>249</v>
      </c>
      <c r="F52" t="s">
        <v>421</v>
      </c>
      <c r="G52">
        <v>39</v>
      </c>
      <c r="H52">
        <v>155</v>
      </c>
      <c r="I52">
        <v>82</v>
      </c>
      <c r="J52" t="s">
        <v>289</v>
      </c>
      <c r="K52" t="s">
        <v>232</v>
      </c>
      <c r="L52" t="s">
        <v>251</v>
      </c>
      <c r="M52" t="s">
        <v>400</v>
      </c>
    </row>
    <row r="53" spans="1:13" x14ac:dyDescent="0.3">
      <c r="A53" t="s">
        <v>194</v>
      </c>
      <c r="B53">
        <v>2000</v>
      </c>
      <c r="C53" t="s">
        <v>196</v>
      </c>
      <c r="D53" t="s">
        <v>257</v>
      </c>
      <c r="E53" t="s">
        <v>249</v>
      </c>
      <c r="F53" t="s">
        <v>263</v>
      </c>
      <c r="G53">
        <v>15</v>
      </c>
      <c r="H53">
        <v>200</v>
      </c>
      <c r="J53" t="s">
        <v>229</v>
      </c>
      <c r="K53" t="s">
        <v>232</v>
      </c>
      <c r="L53" t="s">
        <v>251</v>
      </c>
    </row>
    <row r="54" spans="1:13" x14ac:dyDescent="0.3">
      <c r="A54" t="s">
        <v>206</v>
      </c>
      <c r="B54">
        <v>2007</v>
      </c>
      <c r="C54" t="s">
        <v>301</v>
      </c>
      <c r="D54" t="s">
        <v>302</v>
      </c>
      <c r="E54" t="s">
        <v>249</v>
      </c>
      <c r="F54" t="s">
        <v>312</v>
      </c>
      <c r="G54">
        <v>0</v>
      </c>
      <c r="H54">
        <v>259</v>
      </c>
      <c r="J54" t="s">
        <v>262</v>
      </c>
      <c r="K54" t="s">
        <v>232</v>
      </c>
      <c r="L54" t="s">
        <v>251</v>
      </c>
    </row>
    <row r="55" spans="1:13" x14ac:dyDescent="0.3">
      <c r="A55" t="s">
        <v>206</v>
      </c>
      <c r="B55">
        <v>2007</v>
      </c>
      <c r="C55" t="s">
        <v>301</v>
      </c>
      <c r="D55" t="s">
        <v>302</v>
      </c>
      <c r="E55" t="s">
        <v>249</v>
      </c>
      <c r="F55" t="s">
        <v>313</v>
      </c>
      <c r="G55">
        <v>0</v>
      </c>
      <c r="H55">
        <v>1358</v>
      </c>
      <c r="J55" t="s">
        <v>262</v>
      </c>
      <c r="K55" t="s">
        <v>232</v>
      </c>
      <c r="L55" t="s">
        <v>251</v>
      </c>
    </row>
    <row r="56" spans="1:13" x14ac:dyDescent="0.3">
      <c r="A56" t="s">
        <v>194</v>
      </c>
      <c r="B56">
        <v>2000</v>
      </c>
      <c r="C56" t="s">
        <v>196</v>
      </c>
      <c r="D56" t="s">
        <v>257</v>
      </c>
      <c r="E56" t="s">
        <v>249</v>
      </c>
      <c r="F56" t="s">
        <v>259</v>
      </c>
      <c r="G56">
        <v>35</v>
      </c>
      <c r="H56">
        <v>750</v>
      </c>
      <c r="J56" t="s">
        <v>229</v>
      </c>
      <c r="K56" t="s">
        <v>232</v>
      </c>
      <c r="L56" t="s">
        <v>251</v>
      </c>
    </row>
    <row r="57" spans="1:13" x14ac:dyDescent="0.3">
      <c r="A57" t="s">
        <v>330</v>
      </c>
      <c r="B57">
        <v>1977</v>
      </c>
      <c r="C57" t="s">
        <v>328</v>
      </c>
      <c r="D57" t="s">
        <v>329</v>
      </c>
      <c r="E57" t="s">
        <v>249</v>
      </c>
      <c r="F57" t="s">
        <v>331</v>
      </c>
      <c r="G57">
        <v>10</v>
      </c>
      <c r="H57">
        <v>15</v>
      </c>
      <c r="J57" t="s">
        <v>262</v>
      </c>
      <c r="K57" t="s">
        <v>232</v>
      </c>
      <c r="L57" t="s">
        <v>251</v>
      </c>
      <c r="M57" t="s">
        <v>337</v>
      </c>
    </row>
    <row r="58" spans="1:13" x14ac:dyDescent="0.3">
      <c r="A58" t="s">
        <v>194</v>
      </c>
      <c r="B58">
        <v>2000</v>
      </c>
      <c r="C58" t="s">
        <v>196</v>
      </c>
      <c r="D58" t="s">
        <v>257</v>
      </c>
      <c r="E58" t="s">
        <v>249</v>
      </c>
      <c r="F58" t="s">
        <v>261</v>
      </c>
      <c r="G58">
        <v>28</v>
      </c>
      <c r="H58">
        <v>690</v>
      </c>
      <c r="J58" t="s">
        <v>262</v>
      </c>
      <c r="K58" t="s">
        <v>232</v>
      </c>
      <c r="L58" t="s">
        <v>251</v>
      </c>
    </row>
    <row r="59" spans="1:13" x14ac:dyDescent="0.3">
      <c r="A59" t="s">
        <v>194</v>
      </c>
      <c r="B59">
        <v>2000</v>
      </c>
      <c r="C59" t="s">
        <v>196</v>
      </c>
      <c r="D59" t="s">
        <v>257</v>
      </c>
      <c r="E59" t="s">
        <v>249</v>
      </c>
      <c r="F59" t="s">
        <v>260</v>
      </c>
      <c r="G59">
        <v>28</v>
      </c>
      <c r="H59">
        <v>2262</v>
      </c>
      <c r="J59" t="s">
        <v>229</v>
      </c>
      <c r="K59" t="s">
        <v>232</v>
      </c>
      <c r="L59" t="s">
        <v>251</v>
      </c>
    </row>
    <row r="60" spans="1:13" x14ac:dyDescent="0.3">
      <c r="A60" t="s">
        <v>194</v>
      </c>
      <c r="B60">
        <v>2000</v>
      </c>
      <c r="C60" t="s">
        <v>196</v>
      </c>
      <c r="D60" t="s">
        <v>257</v>
      </c>
      <c r="E60" t="s">
        <v>249</v>
      </c>
      <c r="F60" t="s">
        <v>258</v>
      </c>
      <c r="G60">
        <v>18</v>
      </c>
      <c r="H60">
        <v>11670</v>
      </c>
      <c r="J60" t="s">
        <v>229</v>
      </c>
      <c r="K60" t="s">
        <v>232</v>
      </c>
      <c r="L60" t="s">
        <v>251</v>
      </c>
    </row>
    <row r="61" spans="1:13" x14ac:dyDescent="0.3">
      <c r="A61" t="s">
        <v>206</v>
      </c>
      <c r="B61">
        <v>2007</v>
      </c>
      <c r="C61" t="s">
        <v>301</v>
      </c>
      <c r="D61" t="s">
        <v>302</v>
      </c>
      <c r="E61" t="s">
        <v>249</v>
      </c>
      <c r="F61" t="s">
        <v>311</v>
      </c>
      <c r="G61">
        <v>4</v>
      </c>
      <c r="H61">
        <v>1415</v>
      </c>
      <c r="J61" t="s">
        <v>262</v>
      </c>
      <c r="K61" t="s">
        <v>232</v>
      </c>
      <c r="L61" t="s">
        <v>251</v>
      </c>
      <c r="M61" t="s">
        <v>320</v>
      </c>
    </row>
    <row r="62" spans="1:13" x14ac:dyDescent="0.3">
      <c r="A62" t="s">
        <v>167</v>
      </c>
      <c r="B62">
        <v>1982</v>
      </c>
      <c r="C62" t="s">
        <v>82</v>
      </c>
      <c r="D62" t="s">
        <v>426</v>
      </c>
      <c r="E62" t="s">
        <v>249</v>
      </c>
      <c r="F62" t="s">
        <v>311</v>
      </c>
      <c r="G62">
        <v>2</v>
      </c>
      <c r="H62">
        <v>610</v>
      </c>
      <c r="I62">
        <v>119</v>
      </c>
      <c r="J62" t="s">
        <v>229</v>
      </c>
      <c r="K62" t="s">
        <v>232</v>
      </c>
      <c r="L62" t="s">
        <v>251</v>
      </c>
    </row>
    <row r="63" spans="1:13" x14ac:dyDescent="0.3">
      <c r="A63" t="s">
        <v>89</v>
      </c>
      <c r="B63">
        <v>2007</v>
      </c>
      <c r="C63" t="s">
        <v>100</v>
      </c>
      <c r="D63" t="s">
        <v>248</v>
      </c>
      <c r="E63" t="s">
        <v>249</v>
      </c>
      <c r="F63" t="s">
        <v>255</v>
      </c>
      <c r="G63">
        <v>1928</v>
      </c>
      <c r="H63">
        <v>3204</v>
      </c>
      <c r="J63" t="s">
        <v>229</v>
      </c>
      <c r="K63" t="s">
        <v>232</v>
      </c>
      <c r="L63" t="s">
        <v>251</v>
      </c>
    </row>
    <row r="64" spans="1:13" x14ac:dyDescent="0.3">
      <c r="A64" t="s">
        <v>194</v>
      </c>
      <c r="B64">
        <v>2000</v>
      </c>
      <c r="C64" t="s">
        <v>196</v>
      </c>
      <c r="D64" t="s">
        <v>257</v>
      </c>
      <c r="E64" t="s">
        <v>249</v>
      </c>
      <c r="F64" t="s">
        <v>255</v>
      </c>
      <c r="G64">
        <v>1524</v>
      </c>
      <c r="H64">
        <v>2012</v>
      </c>
      <c r="J64" t="s">
        <v>229</v>
      </c>
      <c r="K64" t="s">
        <v>232</v>
      </c>
      <c r="L64" t="s">
        <v>251</v>
      </c>
    </row>
    <row r="65" spans="1:13" x14ac:dyDescent="0.3">
      <c r="A65" t="s">
        <v>206</v>
      </c>
      <c r="B65">
        <v>2007</v>
      </c>
      <c r="C65" t="s">
        <v>301</v>
      </c>
      <c r="D65" t="s">
        <v>302</v>
      </c>
      <c r="E65" t="s">
        <v>249</v>
      </c>
      <c r="F65" t="s">
        <v>255</v>
      </c>
      <c r="G65">
        <v>728</v>
      </c>
      <c r="H65">
        <v>2131</v>
      </c>
      <c r="J65" t="s">
        <v>262</v>
      </c>
      <c r="K65" t="s">
        <v>232</v>
      </c>
      <c r="L65" t="s">
        <v>251</v>
      </c>
    </row>
    <row r="66" spans="1:13" x14ac:dyDescent="0.3">
      <c r="A66" t="s">
        <v>327</v>
      </c>
      <c r="B66">
        <v>1987</v>
      </c>
      <c r="C66" t="s">
        <v>328</v>
      </c>
      <c r="D66" t="s">
        <v>329</v>
      </c>
      <c r="E66" t="s">
        <v>249</v>
      </c>
      <c r="F66" t="s">
        <v>255</v>
      </c>
      <c r="G66">
        <v>1550</v>
      </c>
      <c r="H66">
        <v>1920</v>
      </c>
      <c r="J66" t="s">
        <v>262</v>
      </c>
      <c r="K66" t="s">
        <v>232</v>
      </c>
      <c r="L66" t="s">
        <v>251</v>
      </c>
      <c r="M66" t="s">
        <v>335</v>
      </c>
    </row>
    <row r="67" spans="1:13" x14ac:dyDescent="0.3">
      <c r="A67" t="s">
        <v>92</v>
      </c>
      <c r="B67">
        <v>1999</v>
      </c>
      <c r="C67" t="s">
        <v>100</v>
      </c>
      <c r="D67" t="s">
        <v>227</v>
      </c>
      <c r="E67" t="s">
        <v>360</v>
      </c>
      <c r="F67" t="s">
        <v>255</v>
      </c>
      <c r="G67">
        <v>6000</v>
      </c>
      <c r="H67" s="18">
        <v>10000</v>
      </c>
      <c r="I67" s="18"/>
      <c r="J67" t="s">
        <v>357</v>
      </c>
      <c r="K67" t="s">
        <v>232</v>
      </c>
      <c r="L67" t="s">
        <v>359</v>
      </c>
      <c r="M67" t="s">
        <v>358</v>
      </c>
    </row>
    <row r="68" spans="1:13" x14ac:dyDescent="0.3">
      <c r="A68" t="s">
        <v>375</v>
      </c>
      <c r="B68">
        <v>1996</v>
      </c>
      <c r="C68" t="s">
        <v>97</v>
      </c>
      <c r="D68" t="s">
        <v>401</v>
      </c>
      <c r="E68" t="s">
        <v>249</v>
      </c>
      <c r="F68" t="s">
        <v>255</v>
      </c>
      <c r="G68">
        <v>2390</v>
      </c>
      <c r="H68">
        <v>2731</v>
      </c>
      <c r="I68">
        <v>2561</v>
      </c>
      <c r="J68" t="s">
        <v>229</v>
      </c>
      <c r="K68" t="s">
        <v>232</v>
      </c>
      <c r="L68" t="s">
        <v>251</v>
      </c>
      <c r="M68" t="s">
        <v>400</v>
      </c>
    </row>
    <row r="69" spans="1:13" x14ac:dyDescent="0.3">
      <c r="A69" t="s">
        <v>98</v>
      </c>
      <c r="B69">
        <v>2007</v>
      </c>
      <c r="C69" t="s">
        <v>223</v>
      </c>
      <c r="D69" t="s">
        <v>227</v>
      </c>
      <c r="E69" t="s">
        <v>245</v>
      </c>
      <c r="F69" t="s">
        <v>235</v>
      </c>
      <c r="G69">
        <v>1828</v>
      </c>
      <c r="H69">
        <v>3048</v>
      </c>
      <c r="J69" t="s">
        <v>229</v>
      </c>
      <c r="K69">
        <v>30</v>
      </c>
      <c r="L69" t="s">
        <v>225</v>
      </c>
    </row>
    <row r="70" spans="1:13" x14ac:dyDescent="0.3">
      <c r="A70" t="s">
        <v>194</v>
      </c>
      <c r="B70">
        <v>2000</v>
      </c>
      <c r="C70" t="s">
        <v>196</v>
      </c>
      <c r="D70" t="s">
        <v>257</v>
      </c>
      <c r="E70" t="s">
        <v>249</v>
      </c>
      <c r="F70" t="s">
        <v>281</v>
      </c>
      <c r="G70">
        <v>4</v>
      </c>
      <c r="H70">
        <v>56</v>
      </c>
      <c r="J70" t="s">
        <v>277</v>
      </c>
      <c r="K70" t="s">
        <v>232</v>
      </c>
      <c r="L70" t="s">
        <v>251</v>
      </c>
    </row>
    <row r="71" spans="1:13" x14ac:dyDescent="0.3">
      <c r="A71" t="s">
        <v>98</v>
      </c>
      <c r="B71">
        <v>2007</v>
      </c>
      <c r="C71" t="s">
        <v>223</v>
      </c>
      <c r="D71" t="s">
        <v>227</v>
      </c>
      <c r="E71" t="s">
        <v>245</v>
      </c>
      <c r="F71" t="s">
        <v>236</v>
      </c>
      <c r="G71">
        <v>8.9700000000000006</v>
      </c>
      <c r="H71">
        <v>25.6</v>
      </c>
      <c r="J71" t="s">
        <v>229</v>
      </c>
      <c r="K71">
        <v>30</v>
      </c>
      <c r="L71" t="s">
        <v>225</v>
      </c>
    </row>
    <row r="72" spans="1:13" x14ac:dyDescent="0.3">
      <c r="A72" t="s">
        <v>362</v>
      </c>
      <c r="B72">
        <v>1995</v>
      </c>
      <c r="E72" t="s">
        <v>249</v>
      </c>
      <c r="F72" t="s">
        <v>236</v>
      </c>
      <c r="G72">
        <v>16.739999999999998</v>
      </c>
      <c r="H72">
        <v>25.86</v>
      </c>
      <c r="I72">
        <v>20.99</v>
      </c>
      <c r="J72" t="s">
        <v>262</v>
      </c>
      <c r="K72" t="s">
        <v>232</v>
      </c>
      <c r="L72" t="s">
        <v>251</v>
      </c>
      <c r="M72" t="s">
        <v>400</v>
      </c>
    </row>
    <row r="73" spans="1:13" x14ac:dyDescent="0.3">
      <c r="A73" t="s">
        <v>424</v>
      </c>
      <c r="B73">
        <v>1996</v>
      </c>
      <c r="C73" t="s">
        <v>47</v>
      </c>
      <c r="D73" t="s">
        <v>425</v>
      </c>
      <c r="E73" t="s">
        <v>249</v>
      </c>
      <c r="F73" t="s">
        <v>236</v>
      </c>
      <c r="G73">
        <v>25</v>
      </c>
      <c r="H73">
        <v>31</v>
      </c>
      <c r="I73">
        <v>28.4</v>
      </c>
      <c r="J73" t="s">
        <v>262</v>
      </c>
      <c r="K73" t="s">
        <v>232</v>
      </c>
      <c r="L73" t="s">
        <v>251</v>
      </c>
      <c r="M73" t="s">
        <v>400</v>
      </c>
    </row>
    <row r="74" spans="1:13" x14ac:dyDescent="0.3">
      <c r="A74" t="s">
        <v>367</v>
      </c>
      <c r="B74">
        <v>1984</v>
      </c>
      <c r="E74" t="s">
        <v>249</v>
      </c>
      <c r="F74" t="s">
        <v>236</v>
      </c>
      <c r="G74">
        <v>24</v>
      </c>
      <c r="H74">
        <v>55</v>
      </c>
      <c r="I74">
        <v>43</v>
      </c>
      <c r="J74" t="s">
        <v>229</v>
      </c>
      <c r="K74" t="s">
        <v>232</v>
      </c>
      <c r="L74" t="s">
        <v>251</v>
      </c>
      <c r="M74" t="s">
        <v>400</v>
      </c>
    </row>
    <row r="75" spans="1:13" x14ac:dyDescent="0.3">
      <c r="A75" t="s">
        <v>364</v>
      </c>
      <c r="B75">
        <v>1990</v>
      </c>
      <c r="E75" t="s">
        <v>249</v>
      </c>
      <c r="F75" t="s">
        <v>236</v>
      </c>
      <c r="G75">
        <v>26</v>
      </c>
      <c r="H75">
        <v>26</v>
      </c>
      <c r="I75">
        <v>26</v>
      </c>
      <c r="J75" t="s">
        <v>229</v>
      </c>
      <c r="K75" t="s">
        <v>232</v>
      </c>
      <c r="L75" t="s">
        <v>251</v>
      </c>
      <c r="M75" t="s">
        <v>400</v>
      </c>
    </row>
    <row r="76" spans="1:13" x14ac:dyDescent="0.3">
      <c r="A76" t="s">
        <v>369</v>
      </c>
      <c r="B76">
        <v>1988</v>
      </c>
      <c r="E76" t="s">
        <v>249</v>
      </c>
      <c r="F76" t="s">
        <v>236</v>
      </c>
      <c r="G76">
        <v>19.100000000000001</v>
      </c>
      <c r="H76">
        <v>32.700000000000003</v>
      </c>
      <c r="I76">
        <v>25.9</v>
      </c>
      <c r="J76" t="s">
        <v>229</v>
      </c>
      <c r="K76" t="s">
        <v>232</v>
      </c>
      <c r="L76" t="s">
        <v>251</v>
      </c>
      <c r="M76" t="s">
        <v>400</v>
      </c>
    </row>
    <row r="77" spans="1:13" x14ac:dyDescent="0.3">
      <c r="A77" t="s">
        <v>439</v>
      </c>
      <c r="B77">
        <v>1997</v>
      </c>
      <c r="E77" t="s">
        <v>249</v>
      </c>
      <c r="F77" t="s">
        <v>236</v>
      </c>
      <c r="G77">
        <v>15.41</v>
      </c>
      <c r="H77">
        <v>34.5</v>
      </c>
      <c r="I77">
        <v>24.95</v>
      </c>
      <c r="J77" t="s">
        <v>229</v>
      </c>
      <c r="K77" t="s">
        <v>232</v>
      </c>
      <c r="L77" t="s">
        <v>251</v>
      </c>
      <c r="M77" t="s">
        <v>400</v>
      </c>
    </row>
    <row r="78" spans="1:13" x14ac:dyDescent="0.3">
      <c r="A78" t="s">
        <v>373</v>
      </c>
      <c r="B78">
        <v>1986</v>
      </c>
      <c r="E78" t="s">
        <v>249</v>
      </c>
      <c r="F78" t="s">
        <v>236</v>
      </c>
      <c r="G78">
        <v>15.3</v>
      </c>
      <c r="H78">
        <v>23.4</v>
      </c>
      <c r="I78">
        <v>19.350000000000001</v>
      </c>
      <c r="J78" t="s">
        <v>229</v>
      </c>
      <c r="K78" t="s">
        <v>232</v>
      </c>
      <c r="L78" t="s">
        <v>251</v>
      </c>
      <c r="M78" t="s">
        <v>400</v>
      </c>
    </row>
    <row r="79" spans="1:13" x14ac:dyDescent="0.3">
      <c r="A79" t="s">
        <v>440</v>
      </c>
      <c r="B79">
        <v>2000</v>
      </c>
      <c r="E79" t="s">
        <v>249</v>
      </c>
      <c r="F79" t="s">
        <v>236</v>
      </c>
      <c r="G79">
        <v>38.9</v>
      </c>
      <c r="H79">
        <v>50.8</v>
      </c>
      <c r="I79">
        <v>44.87</v>
      </c>
      <c r="J79" t="s">
        <v>229</v>
      </c>
      <c r="K79" t="s">
        <v>232</v>
      </c>
      <c r="L79" t="s">
        <v>251</v>
      </c>
      <c r="M79" t="s">
        <v>400</v>
      </c>
    </row>
    <row r="80" spans="1:13" x14ac:dyDescent="0.3">
      <c r="A80" t="s">
        <v>194</v>
      </c>
      <c r="B80">
        <v>2000</v>
      </c>
      <c r="C80" t="s">
        <v>196</v>
      </c>
      <c r="D80" t="s">
        <v>257</v>
      </c>
      <c r="E80" t="s">
        <v>249</v>
      </c>
      <c r="F80" t="s">
        <v>282</v>
      </c>
      <c r="G80">
        <v>2</v>
      </c>
      <c r="H80">
        <v>62</v>
      </c>
      <c r="J80" t="s">
        <v>277</v>
      </c>
      <c r="K80" t="s">
        <v>232</v>
      </c>
      <c r="L80" t="s">
        <v>251</v>
      </c>
    </row>
    <row r="81" spans="1:13" x14ac:dyDescent="0.3">
      <c r="A81" t="s">
        <v>375</v>
      </c>
      <c r="B81">
        <v>1996</v>
      </c>
      <c r="C81" t="s">
        <v>97</v>
      </c>
      <c r="D81" t="s">
        <v>401</v>
      </c>
      <c r="E81" t="s">
        <v>249</v>
      </c>
      <c r="F81" t="s">
        <v>392</v>
      </c>
      <c r="G81">
        <v>1.7</v>
      </c>
      <c r="H81">
        <v>18.5</v>
      </c>
      <c r="I81">
        <v>11.3</v>
      </c>
      <c r="J81" t="s">
        <v>229</v>
      </c>
      <c r="K81" t="s">
        <v>232</v>
      </c>
      <c r="L81" t="s">
        <v>251</v>
      </c>
      <c r="M81" t="s">
        <v>400</v>
      </c>
    </row>
    <row r="82" spans="1:13" x14ac:dyDescent="0.3">
      <c r="A82" t="s">
        <v>375</v>
      </c>
      <c r="B82">
        <v>1996</v>
      </c>
      <c r="C82" t="s">
        <v>97</v>
      </c>
      <c r="D82" t="s">
        <v>401</v>
      </c>
      <c r="E82" t="s">
        <v>249</v>
      </c>
      <c r="F82" t="s">
        <v>392</v>
      </c>
      <c r="G82">
        <v>6</v>
      </c>
      <c r="H82">
        <v>16</v>
      </c>
      <c r="I82">
        <v>10.199999999999999</v>
      </c>
      <c r="J82" t="s">
        <v>229</v>
      </c>
      <c r="K82" t="s">
        <v>232</v>
      </c>
      <c r="L82" t="s">
        <v>251</v>
      </c>
    </row>
    <row r="83" spans="1:13" x14ac:dyDescent="0.3">
      <c r="A83" t="s">
        <v>375</v>
      </c>
      <c r="B83">
        <v>1996</v>
      </c>
      <c r="C83" t="s">
        <v>97</v>
      </c>
      <c r="D83" t="s">
        <v>401</v>
      </c>
      <c r="E83" t="s">
        <v>249</v>
      </c>
      <c r="F83" t="s">
        <v>412</v>
      </c>
      <c r="G83">
        <v>7</v>
      </c>
      <c r="H83">
        <v>15</v>
      </c>
      <c r="I83">
        <v>10.199999999999999</v>
      </c>
      <c r="J83" t="s">
        <v>229</v>
      </c>
      <c r="K83" t="s">
        <v>232</v>
      </c>
      <c r="L83" t="s">
        <v>251</v>
      </c>
    </row>
    <row r="84" spans="1:13" x14ac:dyDescent="0.3">
      <c r="A84" t="s">
        <v>206</v>
      </c>
      <c r="B84">
        <v>2007</v>
      </c>
      <c r="C84" t="s">
        <v>301</v>
      </c>
      <c r="D84" t="s">
        <v>302</v>
      </c>
      <c r="E84" t="s">
        <v>249</v>
      </c>
      <c r="F84" t="s">
        <v>309</v>
      </c>
      <c r="G84">
        <v>70</v>
      </c>
      <c r="H84">
        <v>2155</v>
      </c>
      <c r="J84" t="s">
        <v>268</v>
      </c>
      <c r="K84" t="s">
        <v>232</v>
      </c>
      <c r="L84" t="s">
        <v>251</v>
      </c>
    </row>
    <row r="85" spans="1:13" x14ac:dyDescent="0.3">
      <c r="A85" t="s">
        <v>194</v>
      </c>
      <c r="B85">
        <v>2000</v>
      </c>
      <c r="C85" t="s">
        <v>196</v>
      </c>
      <c r="D85" t="s">
        <v>257</v>
      </c>
      <c r="E85" t="s">
        <v>249</v>
      </c>
      <c r="F85" t="s">
        <v>266</v>
      </c>
      <c r="G85">
        <v>4</v>
      </c>
      <c r="H85">
        <v>13</v>
      </c>
      <c r="J85" t="s">
        <v>229</v>
      </c>
      <c r="K85" t="s">
        <v>232</v>
      </c>
      <c r="L85" t="s">
        <v>251</v>
      </c>
    </row>
    <row r="86" spans="1:13" x14ac:dyDescent="0.3">
      <c r="A86" t="s">
        <v>194</v>
      </c>
      <c r="B86">
        <v>2000</v>
      </c>
      <c r="C86" t="s">
        <v>196</v>
      </c>
      <c r="D86" t="s">
        <v>257</v>
      </c>
      <c r="E86" t="s">
        <v>249</v>
      </c>
      <c r="F86" t="s">
        <v>265</v>
      </c>
      <c r="G86">
        <v>16</v>
      </c>
      <c r="H86">
        <v>23</v>
      </c>
      <c r="J86" t="s">
        <v>229</v>
      </c>
      <c r="K86" t="s">
        <v>232</v>
      </c>
      <c r="L86" t="s">
        <v>251</v>
      </c>
    </row>
    <row r="87" spans="1:13" x14ac:dyDescent="0.3">
      <c r="A87" t="s">
        <v>291</v>
      </c>
      <c r="B87">
        <v>1989</v>
      </c>
      <c r="C87" t="s">
        <v>292</v>
      </c>
      <c r="D87" t="s">
        <v>293</v>
      </c>
      <c r="E87" t="s">
        <v>249</v>
      </c>
      <c r="F87" t="s">
        <v>300</v>
      </c>
      <c r="G87">
        <v>7</v>
      </c>
      <c r="H87">
        <v>17</v>
      </c>
      <c r="J87" t="s">
        <v>262</v>
      </c>
      <c r="K87" t="s">
        <v>232</v>
      </c>
      <c r="L87" t="s">
        <v>251</v>
      </c>
      <c r="M87" t="s">
        <v>294</v>
      </c>
    </row>
    <row r="88" spans="1:13" x14ac:dyDescent="0.3">
      <c r="A88" t="s">
        <v>206</v>
      </c>
      <c r="B88">
        <v>2007</v>
      </c>
      <c r="C88" t="s">
        <v>301</v>
      </c>
      <c r="D88" t="s">
        <v>302</v>
      </c>
      <c r="E88" t="s">
        <v>249</v>
      </c>
      <c r="F88" t="s">
        <v>300</v>
      </c>
      <c r="G88">
        <v>4.4000000000000004</v>
      </c>
      <c r="H88">
        <v>30</v>
      </c>
      <c r="J88" t="s">
        <v>262</v>
      </c>
      <c r="K88" t="s">
        <v>303</v>
      </c>
      <c r="L88" t="s">
        <v>251</v>
      </c>
    </row>
    <row r="89" spans="1:13" x14ac:dyDescent="0.3">
      <c r="A89" t="s">
        <v>367</v>
      </c>
      <c r="B89">
        <v>1984</v>
      </c>
      <c r="E89" t="s">
        <v>249</v>
      </c>
      <c r="F89" t="s">
        <v>300</v>
      </c>
      <c r="G89">
        <v>9</v>
      </c>
      <c r="H89">
        <v>28</v>
      </c>
      <c r="I89">
        <v>21</v>
      </c>
      <c r="J89" t="s">
        <v>229</v>
      </c>
      <c r="K89" t="s">
        <v>232</v>
      </c>
      <c r="L89" t="s">
        <v>251</v>
      </c>
      <c r="M89" t="s">
        <v>400</v>
      </c>
    </row>
    <row r="90" spans="1:13" x14ac:dyDescent="0.3">
      <c r="A90" t="s">
        <v>364</v>
      </c>
      <c r="B90">
        <v>1990</v>
      </c>
      <c r="E90" t="s">
        <v>249</v>
      </c>
      <c r="F90" t="s">
        <v>300</v>
      </c>
      <c r="G90">
        <v>19</v>
      </c>
      <c r="H90">
        <v>19</v>
      </c>
      <c r="I90">
        <v>19</v>
      </c>
      <c r="J90" t="s">
        <v>229</v>
      </c>
      <c r="K90" t="s">
        <v>232</v>
      </c>
      <c r="L90" t="s">
        <v>251</v>
      </c>
      <c r="M90" t="s">
        <v>400</v>
      </c>
    </row>
    <row r="91" spans="1:13" x14ac:dyDescent="0.3">
      <c r="A91" t="s">
        <v>369</v>
      </c>
      <c r="B91">
        <v>1988</v>
      </c>
      <c r="E91" t="s">
        <v>249</v>
      </c>
      <c r="F91" t="s">
        <v>300</v>
      </c>
      <c r="G91">
        <v>12.4</v>
      </c>
      <c r="H91">
        <v>21.4</v>
      </c>
      <c r="I91">
        <v>16.899999999999999</v>
      </c>
      <c r="J91" t="s">
        <v>229</v>
      </c>
      <c r="K91" t="s">
        <v>232</v>
      </c>
      <c r="L91" t="s">
        <v>251</v>
      </c>
      <c r="M91" t="s">
        <v>400</v>
      </c>
    </row>
    <row r="92" spans="1:13" x14ac:dyDescent="0.3">
      <c r="A92" t="s">
        <v>439</v>
      </c>
      <c r="B92">
        <v>1997</v>
      </c>
      <c r="E92" t="s">
        <v>249</v>
      </c>
      <c r="F92" t="s">
        <v>300</v>
      </c>
      <c r="G92">
        <v>7</v>
      </c>
      <c r="H92">
        <v>21</v>
      </c>
      <c r="I92">
        <v>13</v>
      </c>
      <c r="J92" t="s">
        <v>229</v>
      </c>
      <c r="K92" t="s">
        <v>232</v>
      </c>
      <c r="L92" t="s">
        <v>251</v>
      </c>
      <c r="M92" t="s">
        <v>400</v>
      </c>
    </row>
    <row r="93" spans="1:13" x14ac:dyDescent="0.3">
      <c r="A93" t="s">
        <v>373</v>
      </c>
      <c r="B93">
        <v>1986</v>
      </c>
      <c r="E93" t="s">
        <v>249</v>
      </c>
      <c r="F93" t="s">
        <v>300</v>
      </c>
      <c r="G93">
        <v>9.1</v>
      </c>
      <c r="H93">
        <v>13.5</v>
      </c>
      <c r="I93">
        <v>11.3</v>
      </c>
      <c r="J93" t="s">
        <v>229</v>
      </c>
      <c r="K93" t="s">
        <v>232</v>
      </c>
      <c r="L93" t="s">
        <v>251</v>
      </c>
      <c r="M93" t="s">
        <v>400</v>
      </c>
    </row>
    <row r="94" spans="1:13" x14ac:dyDescent="0.3">
      <c r="A94" t="s">
        <v>440</v>
      </c>
      <c r="B94">
        <v>2000</v>
      </c>
      <c r="E94" t="s">
        <v>249</v>
      </c>
      <c r="F94" t="s">
        <v>300</v>
      </c>
      <c r="G94">
        <v>16.600000000000001</v>
      </c>
      <c r="H94">
        <v>24.9</v>
      </c>
      <c r="I94">
        <v>20.72</v>
      </c>
      <c r="J94" t="s">
        <v>229</v>
      </c>
      <c r="K94" t="s">
        <v>232</v>
      </c>
      <c r="L94" t="s">
        <v>251</v>
      </c>
      <c r="M94" t="s">
        <v>400</v>
      </c>
    </row>
    <row r="95" spans="1:13" x14ac:dyDescent="0.3">
      <c r="A95" t="s">
        <v>419</v>
      </c>
      <c r="B95">
        <v>1978</v>
      </c>
      <c r="C95" t="s">
        <v>100</v>
      </c>
      <c r="D95" t="s">
        <v>420</v>
      </c>
      <c r="E95" t="s">
        <v>249</v>
      </c>
      <c r="F95" t="s">
        <v>422</v>
      </c>
      <c r="G95">
        <v>9.6</v>
      </c>
      <c r="H95">
        <v>15.62</v>
      </c>
      <c r="I95">
        <v>12.62</v>
      </c>
      <c r="J95" t="s">
        <v>262</v>
      </c>
      <c r="K95" t="s">
        <v>232</v>
      </c>
      <c r="L95" t="s">
        <v>251</v>
      </c>
      <c r="M95" t="s">
        <v>400</v>
      </c>
    </row>
    <row r="96" spans="1:13" x14ac:dyDescent="0.3">
      <c r="A96" t="s">
        <v>438</v>
      </c>
      <c r="B96">
        <v>1983</v>
      </c>
      <c r="E96" t="s">
        <v>249</v>
      </c>
      <c r="F96" t="s">
        <v>422</v>
      </c>
      <c r="G96">
        <v>10.1</v>
      </c>
      <c r="H96">
        <v>18.899999999999999</v>
      </c>
      <c r="I96">
        <v>14.5</v>
      </c>
      <c r="J96" t="s">
        <v>229</v>
      </c>
      <c r="K96" t="s">
        <v>232</v>
      </c>
      <c r="L96" t="s">
        <v>251</v>
      </c>
      <c r="M96" t="s">
        <v>400</v>
      </c>
    </row>
    <row r="97" spans="1:13" x14ac:dyDescent="0.3">
      <c r="A97" t="s">
        <v>206</v>
      </c>
      <c r="B97">
        <v>2007</v>
      </c>
      <c r="C97" t="s">
        <v>301</v>
      </c>
      <c r="D97" t="s">
        <v>302</v>
      </c>
      <c r="E97" t="s">
        <v>249</v>
      </c>
      <c r="F97" t="s">
        <v>305</v>
      </c>
      <c r="G97">
        <v>47</v>
      </c>
      <c r="H97">
        <v>345</v>
      </c>
      <c r="J97" t="s">
        <v>306</v>
      </c>
      <c r="K97" t="s">
        <v>232</v>
      </c>
      <c r="L97" t="s">
        <v>251</v>
      </c>
    </row>
    <row r="98" spans="1:13" x14ac:dyDescent="0.3">
      <c r="A98" t="s">
        <v>89</v>
      </c>
      <c r="B98">
        <v>2007</v>
      </c>
      <c r="C98" t="s">
        <v>100</v>
      </c>
      <c r="D98" t="s">
        <v>248</v>
      </c>
      <c r="E98" t="s">
        <v>249</v>
      </c>
      <c r="F98" t="s">
        <v>256</v>
      </c>
      <c r="G98">
        <v>21.59</v>
      </c>
      <c r="H98">
        <v>127</v>
      </c>
      <c r="J98" t="s">
        <v>238</v>
      </c>
      <c r="K98" t="s">
        <v>232</v>
      </c>
      <c r="L98" t="s">
        <v>251</v>
      </c>
    </row>
    <row r="99" spans="1:13" x14ac:dyDescent="0.3">
      <c r="A99" t="s">
        <v>194</v>
      </c>
      <c r="B99">
        <v>2000</v>
      </c>
      <c r="C99" t="s">
        <v>196</v>
      </c>
      <c r="D99" t="s">
        <v>257</v>
      </c>
      <c r="E99" t="s">
        <v>249</v>
      </c>
      <c r="F99" t="s">
        <v>256</v>
      </c>
      <c r="G99">
        <v>12.71</v>
      </c>
      <c r="H99">
        <v>22.86</v>
      </c>
      <c r="J99" t="s">
        <v>238</v>
      </c>
      <c r="K99" t="s">
        <v>232</v>
      </c>
      <c r="L99" t="s">
        <v>251</v>
      </c>
    </row>
    <row r="100" spans="1:13" x14ac:dyDescent="0.3">
      <c r="A100" t="s">
        <v>194</v>
      </c>
      <c r="B100">
        <v>2000</v>
      </c>
      <c r="C100" t="s">
        <v>196</v>
      </c>
      <c r="D100" t="s">
        <v>257</v>
      </c>
      <c r="E100" t="s">
        <v>249</v>
      </c>
      <c r="F100" t="s">
        <v>256</v>
      </c>
      <c r="G100">
        <v>20</v>
      </c>
      <c r="H100">
        <v>67</v>
      </c>
      <c r="J100" t="s">
        <v>289</v>
      </c>
      <c r="K100" t="s">
        <v>232</v>
      </c>
      <c r="L100" t="s">
        <v>251</v>
      </c>
    </row>
    <row r="101" spans="1:13" x14ac:dyDescent="0.3">
      <c r="A101" t="s">
        <v>291</v>
      </c>
      <c r="B101">
        <v>1989</v>
      </c>
      <c r="C101" t="s">
        <v>292</v>
      </c>
      <c r="D101" t="s">
        <v>293</v>
      </c>
      <c r="E101" t="s">
        <v>249</v>
      </c>
      <c r="F101" t="s">
        <v>256</v>
      </c>
      <c r="G101">
        <v>25</v>
      </c>
      <c r="H101">
        <v>97</v>
      </c>
      <c r="J101" t="s">
        <v>289</v>
      </c>
      <c r="K101" t="s">
        <v>232</v>
      </c>
      <c r="L101" t="s">
        <v>251</v>
      </c>
      <c r="M101" t="s">
        <v>294</v>
      </c>
    </row>
    <row r="102" spans="1:13" x14ac:dyDescent="0.3">
      <c r="A102" t="s">
        <v>206</v>
      </c>
      <c r="B102">
        <v>2007</v>
      </c>
      <c r="C102" t="s">
        <v>301</v>
      </c>
      <c r="D102" t="s">
        <v>302</v>
      </c>
      <c r="E102" t="s">
        <v>249</v>
      </c>
      <c r="F102" t="s">
        <v>256</v>
      </c>
      <c r="G102">
        <v>25</v>
      </c>
      <c r="H102">
        <v>126.9</v>
      </c>
      <c r="J102" t="s">
        <v>289</v>
      </c>
      <c r="K102" t="s">
        <v>232</v>
      </c>
      <c r="L102" t="s">
        <v>251</v>
      </c>
    </row>
    <row r="103" spans="1:13" x14ac:dyDescent="0.3">
      <c r="A103" t="s">
        <v>167</v>
      </c>
      <c r="B103">
        <v>1982</v>
      </c>
      <c r="C103" t="s">
        <v>82</v>
      </c>
      <c r="D103" t="s">
        <v>426</v>
      </c>
      <c r="E103" t="s">
        <v>249</v>
      </c>
      <c r="F103" t="s">
        <v>256</v>
      </c>
      <c r="G103">
        <v>30.5</v>
      </c>
      <c r="H103">
        <v>161.5</v>
      </c>
      <c r="I103">
        <v>82.3</v>
      </c>
      <c r="J103" t="s">
        <v>238</v>
      </c>
      <c r="K103" t="s">
        <v>232</v>
      </c>
      <c r="L103" t="s">
        <v>251</v>
      </c>
    </row>
    <row r="104" spans="1:13" x14ac:dyDescent="0.3">
      <c r="A104" t="s">
        <v>375</v>
      </c>
      <c r="B104">
        <v>1996</v>
      </c>
      <c r="C104" t="s">
        <v>97</v>
      </c>
      <c r="D104" t="s">
        <v>401</v>
      </c>
      <c r="E104" t="s">
        <v>249</v>
      </c>
      <c r="F104" t="s">
        <v>391</v>
      </c>
      <c r="G104">
        <v>17</v>
      </c>
      <c r="H104">
        <v>50.5</v>
      </c>
      <c r="I104">
        <v>31.6</v>
      </c>
      <c r="J104" t="s">
        <v>238</v>
      </c>
      <c r="K104" t="s">
        <v>232</v>
      </c>
      <c r="L104" t="s">
        <v>251</v>
      </c>
      <c r="M104" t="s">
        <v>400</v>
      </c>
    </row>
    <row r="105" spans="1:13" x14ac:dyDescent="0.3">
      <c r="A105" t="s">
        <v>314</v>
      </c>
      <c r="B105">
        <v>2012</v>
      </c>
      <c r="C105" t="s">
        <v>82</v>
      </c>
      <c r="D105" t="s">
        <v>315</v>
      </c>
      <c r="E105" t="s">
        <v>249</v>
      </c>
      <c r="F105" t="s">
        <v>317</v>
      </c>
      <c r="G105">
        <v>10</v>
      </c>
      <c r="H105">
        <v>45</v>
      </c>
      <c r="J105" t="s">
        <v>289</v>
      </c>
      <c r="K105" t="s">
        <v>232</v>
      </c>
      <c r="L105" t="s">
        <v>251</v>
      </c>
      <c r="M105" t="s">
        <v>322</v>
      </c>
    </row>
    <row r="106" spans="1:13" x14ac:dyDescent="0.3">
      <c r="A106" t="s">
        <v>314</v>
      </c>
      <c r="B106">
        <v>2012</v>
      </c>
      <c r="C106" t="s">
        <v>82</v>
      </c>
      <c r="D106" t="s">
        <v>315</v>
      </c>
      <c r="E106" t="s">
        <v>249</v>
      </c>
      <c r="F106" t="s">
        <v>319</v>
      </c>
      <c r="G106">
        <v>48</v>
      </c>
      <c r="H106">
        <v>68.5</v>
      </c>
      <c r="J106" t="s">
        <v>289</v>
      </c>
      <c r="K106" t="s">
        <v>232</v>
      </c>
      <c r="L106" t="s">
        <v>251</v>
      </c>
      <c r="M106" t="s">
        <v>324</v>
      </c>
    </row>
    <row r="107" spans="1:13" x14ac:dyDescent="0.3">
      <c r="A107" t="s">
        <v>314</v>
      </c>
      <c r="B107">
        <v>2012</v>
      </c>
      <c r="C107" t="s">
        <v>82</v>
      </c>
      <c r="D107" t="s">
        <v>315</v>
      </c>
      <c r="E107" t="s">
        <v>249</v>
      </c>
      <c r="F107" t="s">
        <v>318</v>
      </c>
      <c r="G107">
        <v>12</v>
      </c>
      <c r="H107">
        <v>33</v>
      </c>
      <c r="J107" t="s">
        <v>289</v>
      </c>
      <c r="K107" t="s">
        <v>232</v>
      </c>
      <c r="L107" t="s">
        <v>251</v>
      </c>
      <c r="M107" t="s">
        <v>323</v>
      </c>
    </row>
    <row r="108" spans="1:13" x14ac:dyDescent="0.3">
      <c r="A108" t="s">
        <v>314</v>
      </c>
      <c r="B108">
        <v>2012</v>
      </c>
      <c r="C108" t="s">
        <v>82</v>
      </c>
      <c r="D108" t="s">
        <v>315</v>
      </c>
      <c r="E108" t="s">
        <v>249</v>
      </c>
      <c r="F108" t="s">
        <v>316</v>
      </c>
      <c r="G108">
        <v>15</v>
      </c>
      <c r="H108">
        <v>43</v>
      </c>
      <c r="J108" t="s">
        <v>289</v>
      </c>
      <c r="K108" t="s">
        <v>232</v>
      </c>
      <c r="L108" t="s">
        <v>251</v>
      </c>
      <c r="M108" t="s">
        <v>321</v>
      </c>
    </row>
    <row r="109" spans="1:13" x14ac:dyDescent="0.3">
      <c r="A109" t="s">
        <v>194</v>
      </c>
      <c r="B109">
        <v>2000</v>
      </c>
      <c r="C109" t="s">
        <v>196</v>
      </c>
      <c r="D109" t="s">
        <v>257</v>
      </c>
      <c r="E109" t="s">
        <v>249</v>
      </c>
      <c r="F109" t="s">
        <v>288</v>
      </c>
      <c r="G109">
        <v>13</v>
      </c>
      <c r="H109">
        <v>33</v>
      </c>
      <c r="J109" t="s">
        <v>229</v>
      </c>
      <c r="K109" t="s">
        <v>232</v>
      </c>
      <c r="L109" t="s">
        <v>251</v>
      </c>
    </row>
    <row r="110" spans="1:13" x14ac:dyDescent="0.3">
      <c r="A110" t="s">
        <v>291</v>
      </c>
      <c r="B110">
        <v>1989</v>
      </c>
      <c r="C110" t="s">
        <v>292</v>
      </c>
      <c r="D110" t="s">
        <v>293</v>
      </c>
      <c r="E110" t="s">
        <v>249</v>
      </c>
      <c r="F110" t="s">
        <v>288</v>
      </c>
      <c r="G110">
        <v>12</v>
      </c>
      <c r="H110">
        <v>48</v>
      </c>
      <c r="J110" t="s">
        <v>229</v>
      </c>
      <c r="K110" t="s">
        <v>232</v>
      </c>
      <c r="L110" t="s">
        <v>251</v>
      </c>
      <c r="M110" t="s">
        <v>294</v>
      </c>
    </row>
    <row r="111" spans="1:13" x14ac:dyDescent="0.3">
      <c r="A111" t="s">
        <v>206</v>
      </c>
      <c r="B111">
        <v>2007</v>
      </c>
      <c r="C111" t="s">
        <v>301</v>
      </c>
      <c r="D111" t="s">
        <v>302</v>
      </c>
      <c r="E111" t="s">
        <v>249</v>
      </c>
      <c r="F111" t="s">
        <v>288</v>
      </c>
      <c r="G111">
        <v>12.3</v>
      </c>
      <c r="H111">
        <v>48</v>
      </c>
      <c r="J111" t="s">
        <v>262</v>
      </c>
      <c r="K111" t="s">
        <v>232</v>
      </c>
      <c r="L111" t="s">
        <v>251</v>
      </c>
    </row>
    <row r="112" spans="1:13" x14ac:dyDescent="0.3">
      <c r="A112" t="s">
        <v>375</v>
      </c>
      <c r="B112">
        <v>1996</v>
      </c>
      <c r="C112" t="s">
        <v>97</v>
      </c>
      <c r="D112" t="s">
        <v>401</v>
      </c>
      <c r="E112" t="s">
        <v>249</v>
      </c>
      <c r="F112" t="s">
        <v>288</v>
      </c>
      <c r="G112">
        <v>12</v>
      </c>
      <c r="H112">
        <v>28.2</v>
      </c>
      <c r="I112">
        <v>21.4</v>
      </c>
      <c r="J112" t="s">
        <v>262</v>
      </c>
      <c r="K112" t="s">
        <v>232</v>
      </c>
      <c r="L112" t="s">
        <v>251</v>
      </c>
      <c r="M112" t="s">
        <v>400</v>
      </c>
    </row>
    <row r="113" spans="1:13" x14ac:dyDescent="0.3">
      <c r="A113" t="s">
        <v>167</v>
      </c>
      <c r="B113">
        <v>1982</v>
      </c>
      <c r="C113" t="s">
        <v>82</v>
      </c>
      <c r="D113" t="s">
        <v>426</v>
      </c>
      <c r="E113" t="s">
        <v>249</v>
      </c>
      <c r="F113" t="s">
        <v>432</v>
      </c>
      <c r="G113">
        <v>6.1</v>
      </c>
      <c r="H113">
        <v>54.9</v>
      </c>
      <c r="I113">
        <v>33.5</v>
      </c>
      <c r="J113" t="s">
        <v>229</v>
      </c>
      <c r="K113" t="s">
        <v>232</v>
      </c>
      <c r="L113" t="s">
        <v>251</v>
      </c>
    </row>
    <row r="114" spans="1:13" x14ac:dyDescent="0.3">
      <c r="A114" t="s">
        <v>206</v>
      </c>
      <c r="B114">
        <v>2007</v>
      </c>
      <c r="C114" t="s">
        <v>301</v>
      </c>
      <c r="D114" t="s">
        <v>302</v>
      </c>
      <c r="E114" t="s">
        <v>249</v>
      </c>
      <c r="F114" t="s">
        <v>304</v>
      </c>
      <c r="G114">
        <v>2</v>
      </c>
      <c r="H114">
        <v>33.5</v>
      </c>
      <c r="J114" t="s">
        <v>229</v>
      </c>
      <c r="K114" t="s">
        <v>232</v>
      </c>
      <c r="L114" t="s">
        <v>251</v>
      </c>
    </row>
    <row r="115" spans="1:13" x14ac:dyDescent="0.3">
      <c r="A115" t="s">
        <v>194</v>
      </c>
      <c r="B115">
        <v>2000</v>
      </c>
      <c r="C115" t="s">
        <v>196</v>
      </c>
      <c r="D115" t="s">
        <v>257</v>
      </c>
      <c r="E115" t="s">
        <v>249</v>
      </c>
      <c r="F115" t="s">
        <v>290</v>
      </c>
      <c r="G115">
        <v>2</v>
      </c>
      <c r="H115">
        <v>20</v>
      </c>
      <c r="J115" t="s">
        <v>229</v>
      </c>
      <c r="K115" t="s">
        <v>232</v>
      </c>
      <c r="L115" t="s">
        <v>251</v>
      </c>
    </row>
    <row r="116" spans="1:13" x14ac:dyDescent="0.3">
      <c r="A116" t="s">
        <v>194</v>
      </c>
      <c r="B116">
        <v>2000</v>
      </c>
      <c r="C116" t="s">
        <v>196</v>
      </c>
      <c r="D116" t="s">
        <v>257</v>
      </c>
      <c r="E116" t="s">
        <v>249</v>
      </c>
      <c r="F116" t="s">
        <v>280</v>
      </c>
      <c r="G116">
        <v>41</v>
      </c>
      <c r="H116">
        <v>84</v>
      </c>
      <c r="J116" t="s">
        <v>277</v>
      </c>
      <c r="K116" t="s">
        <v>232</v>
      </c>
      <c r="L116" t="s">
        <v>251</v>
      </c>
    </row>
    <row r="117" spans="1:13" x14ac:dyDescent="0.3">
      <c r="A117" t="s">
        <v>375</v>
      </c>
      <c r="B117">
        <v>1996</v>
      </c>
      <c r="C117" t="s">
        <v>97</v>
      </c>
      <c r="D117" t="s">
        <v>401</v>
      </c>
      <c r="E117" t="s">
        <v>249</v>
      </c>
      <c r="F117" t="s">
        <v>402</v>
      </c>
      <c r="G117">
        <v>1</v>
      </c>
      <c r="H117">
        <v>75</v>
      </c>
      <c r="I117">
        <v>17.600000000000001</v>
      </c>
      <c r="J117" t="s">
        <v>277</v>
      </c>
      <c r="K117" t="s">
        <v>232</v>
      </c>
      <c r="L117" t="s">
        <v>251</v>
      </c>
    </row>
    <row r="118" spans="1:13" x14ac:dyDescent="0.3">
      <c r="A118" t="s">
        <v>375</v>
      </c>
      <c r="B118">
        <v>1996</v>
      </c>
      <c r="C118" t="s">
        <v>97</v>
      </c>
      <c r="D118" t="s">
        <v>401</v>
      </c>
      <c r="E118" t="s">
        <v>249</v>
      </c>
      <c r="F118" t="s">
        <v>416</v>
      </c>
      <c r="G118">
        <v>2</v>
      </c>
      <c r="H118">
        <v>60</v>
      </c>
      <c r="I118">
        <v>18</v>
      </c>
      <c r="J118" t="s">
        <v>277</v>
      </c>
      <c r="K118" t="s">
        <v>232</v>
      </c>
      <c r="L118" t="s">
        <v>251</v>
      </c>
    </row>
    <row r="119" spans="1:13" x14ac:dyDescent="0.3">
      <c r="A119" t="s">
        <v>98</v>
      </c>
      <c r="B119">
        <v>2007</v>
      </c>
      <c r="C119" t="s">
        <v>223</v>
      </c>
      <c r="D119" t="s">
        <v>227</v>
      </c>
      <c r="E119" t="s">
        <v>245</v>
      </c>
      <c r="F119" t="s">
        <v>237</v>
      </c>
      <c r="G119">
        <v>11.5</v>
      </c>
      <c r="H119">
        <v>77</v>
      </c>
      <c r="J119" t="s">
        <v>238</v>
      </c>
      <c r="K119">
        <v>250</v>
      </c>
      <c r="L119" t="s">
        <v>239</v>
      </c>
    </row>
    <row r="120" spans="1:13" x14ac:dyDescent="0.3">
      <c r="A120" t="s">
        <v>194</v>
      </c>
      <c r="B120">
        <v>2000</v>
      </c>
      <c r="C120" t="s">
        <v>196</v>
      </c>
      <c r="D120" t="s">
        <v>257</v>
      </c>
      <c r="E120" t="s">
        <v>249</v>
      </c>
      <c r="F120" t="s">
        <v>284</v>
      </c>
      <c r="G120">
        <v>0</v>
      </c>
      <c r="H120">
        <v>200</v>
      </c>
      <c r="J120" t="s">
        <v>285</v>
      </c>
      <c r="K120" t="s">
        <v>232</v>
      </c>
      <c r="L120" t="s">
        <v>251</v>
      </c>
    </row>
    <row r="121" spans="1:13" x14ac:dyDescent="0.3">
      <c r="A121" t="s">
        <v>194</v>
      </c>
      <c r="B121">
        <v>2000</v>
      </c>
      <c r="C121" t="s">
        <v>196</v>
      </c>
      <c r="D121" t="s">
        <v>257</v>
      </c>
      <c r="E121" t="s">
        <v>249</v>
      </c>
      <c r="F121" t="s">
        <v>278</v>
      </c>
      <c r="G121">
        <v>23</v>
      </c>
      <c r="H121">
        <v>85</v>
      </c>
      <c r="J121" t="s">
        <v>279</v>
      </c>
      <c r="K121" t="s">
        <v>232</v>
      </c>
      <c r="L121" t="s">
        <v>251</v>
      </c>
    </row>
    <row r="122" spans="1:13" x14ac:dyDescent="0.3">
      <c r="A122" t="s">
        <v>375</v>
      </c>
      <c r="B122">
        <v>1996</v>
      </c>
      <c r="C122" t="s">
        <v>97</v>
      </c>
      <c r="D122" t="s">
        <v>401</v>
      </c>
      <c r="E122" t="s">
        <v>249</v>
      </c>
      <c r="F122" t="s">
        <v>278</v>
      </c>
      <c r="G122">
        <v>0</v>
      </c>
      <c r="H122">
        <v>35</v>
      </c>
      <c r="I122">
        <v>5.8</v>
      </c>
      <c r="J122" t="s">
        <v>277</v>
      </c>
      <c r="K122" t="s">
        <v>232</v>
      </c>
      <c r="L122" t="s">
        <v>251</v>
      </c>
    </row>
    <row r="123" spans="1:13" x14ac:dyDescent="0.3">
      <c r="A123" t="s">
        <v>375</v>
      </c>
      <c r="B123">
        <v>1996</v>
      </c>
      <c r="C123" t="s">
        <v>97</v>
      </c>
      <c r="D123" t="s">
        <v>401</v>
      </c>
      <c r="E123" t="s">
        <v>249</v>
      </c>
      <c r="F123" t="s">
        <v>415</v>
      </c>
      <c r="G123">
        <v>0</v>
      </c>
      <c r="H123">
        <v>18</v>
      </c>
      <c r="I123">
        <v>2.2999999999999998</v>
      </c>
      <c r="J123" t="s">
        <v>277</v>
      </c>
      <c r="K123" t="s">
        <v>232</v>
      </c>
      <c r="L123" t="s">
        <v>251</v>
      </c>
    </row>
    <row r="124" spans="1:13" x14ac:dyDescent="0.3">
      <c r="A124" t="s">
        <v>330</v>
      </c>
      <c r="B124">
        <v>1977</v>
      </c>
      <c r="C124" t="s">
        <v>328</v>
      </c>
      <c r="D124" t="s">
        <v>329</v>
      </c>
      <c r="E124" t="s">
        <v>249</v>
      </c>
      <c r="F124" t="s">
        <v>332</v>
      </c>
      <c r="G124">
        <v>0.05</v>
      </c>
      <c r="H124">
        <v>0.2</v>
      </c>
      <c r="J124" t="s">
        <v>333</v>
      </c>
      <c r="K124" t="s">
        <v>232</v>
      </c>
      <c r="L124" t="s">
        <v>251</v>
      </c>
      <c r="M124" t="s">
        <v>338</v>
      </c>
    </row>
    <row r="125" spans="1:13" x14ac:dyDescent="0.3">
      <c r="A125" t="s">
        <v>89</v>
      </c>
      <c r="B125">
        <v>2007</v>
      </c>
      <c r="C125" t="s">
        <v>100</v>
      </c>
      <c r="D125" t="s">
        <v>248</v>
      </c>
      <c r="E125" t="s">
        <v>249</v>
      </c>
      <c r="F125" t="s">
        <v>253</v>
      </c>
      <c r="G125">
        <v>0</v>
      </c>
      <c r="H125">
        <v>65</v>
      </c>
      <c r="J125" t="s">
        <v>254</v>
      </c>
      <c r="K125" t="s">
        <v>232</v>
      </c>
      <c r="L125" t="s">
        <v>251</v>
      </c>
    </row>
    <row r="126" spans="1:13" x14ac:dyDescent="0.3">
      <c r="A126" t="s">
        <v>194</v>
      </c>
      <c r="B126">
        <v>2000</v>
      </c>
      <c r="C126" t="s">
        <v>196</v>
      </c>
      <c r="D126" t="s">
        <v>257</v>
      </c>
      <c r="E126" t="s">
        <v>249</v>
      </c>
      <c r="F126" t="s">
        <v>253</v>
      </c>
      <c r="G126">
        <v>5</v>
      </c>
      <c r="H126">
        <v>55</v>
      </c>
      <c r="J126" t="s">
        <v>254</v>
      </c>
      <c r="K126" t="s">
        <v>232</v>
      </c>
      <c r="L126" t="s">
        <v>251</v>
      </c>
    </row>
    <row r="127" spans="1:13" x14ac:dyDescent="0.3">
      <c r="A127" t="s">
        <v>206</v>
      </c>
      <c r="B127">
        <v>2007</v>
      </c>
      <c r="C127" t="s">
        <v>301</v>
      </c>
      <c r="D127" t="s">
        <v>302</v>
      </c>
      <c r="E127" t="s">
        <v>249</v>
      </c>
      <c r="F127" t="s">
        <v>253</v>
      </c>
      <c r="G127">
        <v>2</v>
      </c>
      <c r="H127">
        <v>75</v>
      </c>
      <c r="J127" t="s">
        <v>277</v>
      </c>
      <c r="K127" t="s">
        <v>232</v>
      </c>
      <c r="L127" t="s">
        <v>251</v>
      </c>
    </row>
    <row r="128" spans="1:13" x14ac:dyDescent="0.3">
      <c r="A128" t="s">
        <v>327</v>
      </c>
      <c r="B128">
        <v>1987</v>
      </c>
      <c r="C128" t="s">
        <v>328</v>
      </c>
      <c r="D128" t="s">
        <v>329</v>
      </c>
      <c r="E128" t="s">
        <v>249</v>
      </c>
      <c r="F128" t="s">
        <v>253</v>
      </c>
      <c r="G128">
        <v>2.5</v>
      </c>
      <c r="H128">
        <v>58</v>
      </c>
      <c r="J128" t="s">
        <v>277</v>
      </c>
      <c r="K128" t="s">
        <v>232</v>
      </c>
      <c r="L128" t="s">
        <v>251</v>
      </c>
      <c r="M128" t="s">
        <v>336</v>
      </c>
    </row>
    <row r="129" spans="1:13" x14ac:dyDescent="0.3">
      <c r="A129" t="s">
        <v>362</v>
      </c>
      <c r="B129">
        <v>1995</v>
      </c>
      <c r="E129" t="s">
        <v>249</v>
      </c>
      <c r="F129" t="s">
        <v>253</v>
      </c>
      <c r="G129">
        <v>2</v>
      </c>
      <c r="H129">
        <v>35</v>
      </c>
      <c r="I129">
        <v>11.2</v>
      </c>
      <c r="J129" t="s">
        <v>277</v>
      </c>
      <c r="K129" t="s">
        <v>232</v>
      </c>
      <c r="L129" t="s">
        <v>251</v>
      </c>
      <c r="M129" t="s">
        <v>400</v>
      </c>
    </row>
    <row r="130" spans="1:13" x14ac:dyDescent="0.3">
      <c r="A130" t="s">
        <v>375</v>
      </c>
      <c r="B130">
        <v>1996</v>
      </c>
      <c r="C130" t="s">
        <v>97</v>
      </c>
      <c r="D130" t="s">
        <v>401</v>
      </c>
      <c r="E130" t="s">
        <v>249</v>
      </c>
      <c r="F130" t="s">
        <v>253</v>
      </c>
      <c r="G130">
        <v>1</v>
      </c>
      <c r="H130">
        <v>34</v>
      </c>
      <c r="I130">
        <v>11</v>
      </c>
      <c r="J130" t="s">
        <v>277</v>
      </c>
      <c r="K130" t="s">
        <v>232</v>
      </c>
      <c r="L130" t="s">
        <v>251</v>
      </c>
      <c r="M130" t="s">
        <v>400</v>
      </c>
    </row>
    <row r="131" spans="1:13" x14ac:dyDescent="0.3">
      <c r="A131" t="s">
        <v>364</v>
      </c>
      <c r="B131">
        <v>2002</v>
      </c>
      <c r="E131" t="s">
        <v>249</v>
      </c>
      <c r="F131" t="s">
        <v>253</v>
      </c>
      <c r="G131">
        <v>6</v>
      </c>
      <c r="H131">
        <v>15</v>
      </c>
      <c r="I131">
        <v>9</v>
      </c>
      <c r="J131" t="s">
        <v>277</v>
      </c>
      <c r="K131" t="s">
        <v>232</v>
      </c>
      <c r="L131" t="s">
        <v>251</v>
      </c>
      <c r="M131" t="s">
        <v>400</v>
      </c>
    </row>
    <row r="132" spans="1:13" x14ac:dyDescent="0.3">
      <c r="A132" t="s">
        <v>367</v>
      </c>
      <c r="B132">
        <v>1984</v>
      </c>
      <c r="E132" t="s">
        <v>249</v>
      </c>
      <c r="F132" t="s">
        <v>253</v>
      </c>
      <c r="G132">
        <v>11</v>
      </c>
      <c r="H132">
        <v>80</v>
      </c>
      <c r="I132">
        <v>42</v>
      </c>
      <c r="J132" t="s">
        <v>277</v>
      </c>
      <c r="K132" t="s">
        <v>232</v>
      </c>
      <c r="L132" t="s">
        <v>251</v>
      </c>
      <c r="M132" t="s">
        <v>400</v>
      </c>
    </row>
    <row r="133" spans="1:13" x14ac:dyDescent="0.3">
      <c r="A133" t="s">
        <v>438</v>
      </c>
      <c r="B133">
        <v>1983</v>
      </c>
      <c r="E133" t="s">
        <v>249</v>
      </c>
      <c r="F133" t="s">
        <v>253</v>
      </c>
      <c r="G133">
        <v>3.4</v>
      </c>
      <c r="H133">
        <v>24.6</v>
      </c>
      <c r="I133">
        <v>14</v>
      </c>
      <c r="J133" t="s">
        <v>277</v>
      </c>
      <c r="K133" t="s">
        <v>232</v>
      </c>
      <c r="L133" t="s">
        <v>251</v>
      </c>
      <c r="M133" t="s">
        <v>400</v>
      </c>
    </row>
    <row r="134" spans="1:13" x14ac:dyDescent="0.3">
      <c r="A134" t="s">
        <v>439</v>
      </c>
      <c r="B134">
        <v>1997</v>
      </c>
      <c r="E134" t="s">
        <v>249</v>
      </c>
      <c r="F134" t="s">
        <v>253</v>
      </c>
      <c r="G134">
        <v>3.31</v>
      </c>
      <c r="H134">
        <v>40.380000000000003</v>
      </c>
      <c r="I134">
        <v>21.05</v>
      </c>
      <c r="J134" t="s">
        <v>277</v>
      </c>
      <c r="K134" t="s">
        <v>232</v>
      </c>
      <c r="L134" t="s">
        <v>251</v>
      </c>
      <c r="M134" t="s">
        <v>400</v>
      </c>
    </row>
    <row r="135" spans="1:13" x14ac:dyDescent="0.3">
      <c r="A135" t="s">
        <v>373</v>
      </c>
      <c r="B135">
        <v>1986</v>
      </c>
      <c r="E135" t="s">
        <v>249</v>
      </c>
      <c r="F135" t="s">
        <v>253</v>
      </c>
      <c r="G135">
        <v>13.3</v>
      </c>
      <c r="H135">
        <v>28.5</v>
      </c>
      <c r="I135">
        <v>20.9</v>
      </c>
      <c r="J135" t="s">
        <v>277</v>
      </c>
      <c r="K135" t="s">
        <v>232</v>
      </c>
      <c r="L135" t="s">
        <v>251</v>
      </c>
      <c r="M135" t="s">
        <v>400</v>
      </c>
    </row>
    <row r="136" spans="1:13" x14ac:dyDescent="0.3">
      <c r="A136" t="s">
        <v>440</v>
      </c>
      <c r="B136">
        <v>2000</v>
      </c>
      <c r="E136" t="s">
        <v>249</v>
      </c>
      <c r="F136" t="s">
        <v>253</v>
      </c>
      <c r="G136">
        <v>23.1</v>
      </c>
      <c r="H136">
        <v>60.6</v>
      </c>
      <c r="I136">
        <v>41.88</v>
      </c>
      <c r="J136" t="s">
        <v>229</v>
      </c>
      <c r="K136" t="s">
        <v>232</v>
      </c>
      <c r="L136" t="s">
        <v>251</v>
      </c>
      <c r="M136" t="s">
        <v>400</v>
      </c>
    </row>
    <row r="137" spans="1:13" x14ac:dyDescent="0.3">
      <c r="A137" t="s">
        <v>419</v>
      </c>
      <c r="B137">
        <v>1978</v>
      </c>
      <c r="C137" t="s">
        <v>100</v>
      </c>
      <c r="D137" t="s">
        <v>420</v>
      </c>
      <c r="E137" t="s">
        <v>249</v>
      </c>
      <c r="F137" t="s">
        <v>423</v>
      </c>
      <c r="G137">
        <v>8.25</v>
      </c>
      <c r="H137">
        <v>49.51</v>
      </c>
      <c r="I137">
        <v>28.88</v>
      </c>
      <c r="J137" t="s">
        <v>277</v>
      </c>
      <c r="K137" t="s">
        <v>232</v>
      </c>
      <c r="L137" t="s">
        <v>251</v>
      </c>
      <c r="M137" t="s">
        <v>400</v>
      </c>
    </row>
    <row r="138" spans="1:13" x14ac:dyDescent="0.3">
      <c r="A138" t="s">
        <v>167</v>
      </c>
      <c r="B138">
        <v>1982</v>
      </c>
      <c r="C138" t="s">
        <v>82</v>
      </c>
      <c r="D138" t="s">
        <v>426</v>
      </c>
      <c r="E138" t="s">
        <v>249</v>
      </c>
      <c r="F138" t="s">
        <v>423</v>
      </c>
      <c r="G138">
        <v>0</v>
      </c>
      <c r="H138">
        <v>75</v>
      </c>
      <c r="I138">
        <v>9.4</v>
      </c>
      <c r="J138" t="s">
        <v>277</v>
      </c>
      <c r="K138" t="s">
        <v>232</v>
      </c>
      <c r="L138" t="s">
        <v>251</v>
      </c>
    </row>
    <row r="139" spans="1:13" x14ac:dyDescent="0.3">
      <c r="A139" t="s">
        <v>365</v>
      </c>
      <c r="B139">
        <v>1999</v>
      </c>
      <c r="E139" t="s">
        <v>249</v>
      </c>
      <c r="F139" t="s">
        <v>423</v>
      </c>
      <c r="G139">
        <v>16.46</v>
      </c>
      <c r="H139">
        <v>21.24</v>
      </c>
      <c r="I139">
        <v>18.850000000000001</v>
      </c>
      <c r="J139" t="s">
        <v>277</v>
      </c>
      <c r="K139" t="s">
        <v>232</v>
      </c>
      <c r="L139" t="s">
        <v>251</v>
      </c>
      <c r="M139" t="s">
        <v>400</v>
      </c>
    </row>
    <row r="140" spans="1:13" x14ac:dyDescent="0.3">
      <c r="A140" t="s">
        <v>375</v>
      </c>
      <c r="B140">
        <v>1996</v>
      </c>
      <c r="C140" t="s">
        <v>97</v>
      </c>
      <c r="D140" t="s">
        <v>401</v>
      </c>
      <c r="E140" t="s">
        <v>249</v>
      </c>
      <c r="F140" t="s">
        <v>414</v>
      </c>
      <c r="G140">
        <v>3</v>
      </c>
      <c r="H140">
        <v>30</v>
      </c>
      <c r="I140">
        <v>12.2</v>
      </c>
      <c r="J140" t="s">
        <v>277</v>
      </c>
      <c r="K140" t="s">
        <v>232</v>
      </c>
      <c r="L140" t="s">
        <v>251</v>
      </c>
    </row>
    <row r="141" spans="1:13" x14ac:dyDescent="0.3">
      <c r="A141" t="s">
        <v>194</v>
      </c>
      <c r="B141">
        <v>2000</v>
      </c>
      <c r="C141" t="s">
        <v>196</v>
      </c>
      <c r="D141" t="s">
        <v>257</v>
      </c>
      <c r="E141" t="s">
        <v>249</v>
      </c>
      <c r="F141" t="s">
        <v>286</v>
      </c>
      <c r="G141">
        <v>0</v>
      </c>
      <c r="H141">
        <v>60</v>
      </c>
      <c r="J141" t="s">
        <v>287</v>
      </c>
      <c r="K141" t="s">
        <v>232</v>
      </c>
      <c r="L141" t="s">
        <v>251</v>
      </c>
    </row>
    <row r="142" spans="1:13" x14ac:dyDescent="0.3">
      <c r="A142" t="s">
        <v>98</v>
      </c>
      <c r="B142">
        <v>2007</v>
      </c>
      <c r="C142" t="s">
        <v>223</v>
      </c>
      <c r="D142" t="s">
        <v>227</v>
      </c>
      <c r="E142" t="s">
        <v>245</v>
      </c>
      <c r="F142" t="s">
        <v>242</v>
      </c>
      <c r="G142">
        <v>337</v>
      </c>
      <c r="H142">
        <v>2021</v>
      </c>
      <c r="J142" t="s">
        <v>243</v>
      </c>
      <c r="K142">
        <v>250</v>
      </c>
      <c r="L142" t="s">
        <v>239</v>
      </c>
    </row>
    <row r="143" spans="1:13" x14ac:dyDescent="0.3">
      <c r="A143" t="s">
        <v>206</v>
      </c>
      <c r="B143">
        <v>2007</v>
      </c>
      <c r="C143" t="s">
        <v>301</v>
      </c>
      <c r="D143" t="s">
        <v>302</v>
      </c>
      <c r="E143" t="s">
        <v>249</v>
      </c>
      <c r="F143" t="s">
        <v>242</v>
      </c>
      <c r="G143">
        <v>84</v>
      </c>
      <c r="H143">
        <v>1429</v>
      </c>
      <c r="K143" t="s">
        <v>232</v>
      </c>
      <c r="L143" t="s">
        <v>251</v>
      </c>
    </row>
    <row r="144" spans="1:13" x14ac:dyDescent="0.3">
      <c r="A144" t="s">
        <v>194</v>
      </c>
      <c r="B144">
        <v>2000</v>
      </c>
      <c r="C144" t="s">
        <v>196</v>
      </c>
      <c r="D144" t="s">
        <v>257</v>
      </c>
      <c r="E144" t="s">
        <v>249</v>
      </c>
      <c r="F144" t="s">
        <v>264</v>
      </c>
      <c r="G144">
        <v>2</v>
      </c>
      <c r="H144">
        <v>60</v>
      </c>
      <c r="J144" t="s">
        <v>243</v>
      </c>
      <c r="K144" t="s">
        <v>232</v>
      </c>
      <c r="L144" t="s">
        <v>251</v>
      </c>
    </row>
    <row r="145" spans="1:13" x14ac:dyDescent="0.3">
      <c r="A145" t="s">
        <v>194</v>
      </c>
      <c r="B145">
        <v>2000</v>
      </c>
      <c r="C145" t="s">
        <v>196</v>
      </c>
      <c r="D145" t="s">
        <v>257</v>
      </c>
      <c r="E145" t="s">
        <v>249</v>
      </c>
      <c r="F145" t="s">
        <v>267</v>
      </c>
      <c r="G145">
        <v>377</v>
      </c>
      <c r="H145">
        <v>3425</v>
      </c>
      <c r="J145" t="s">
        <v>268</v>
      </c>
      <c r="K145" t="s">
        <v>232</v>
      </c>
      <c r="L145" t="s">
        <v>251</v>
      </c>
    </row>
    <row r="146" spans="1:13" x14ac:dyDescent="0.3">
      <c r="A146" t="s">
        <v>291</v>
      </c>
      <c r="B146">
        <v>1989</v>
      </c>
      <c r="C146" t="s">
        <v>292</v>
      </c>
      <c r="D146" t="s">
        <v>293</v>
      </c>
      <c r="E146" t="s">
        <v>249</v>
      </c>
      <c r="F146" t="s">
        <v>267</v>
      </c>
      <c r="G146">
        <v>21</v>
      </c>
      <c r="H146">
        <v>92</v>
      </c>
      <c r="J146" t="s">
        <v>268</v>
      </c>
      <c r="K146" t="s">
        <v>232</v>
      </c>
      <c r="L146" t="s">
        <v>251</v>
      </c>
      <c r="M146" t="s">
        <v>294</v>
      </c>
    </row>
    <row r="147" spans="1:13" x14ac:dyDescent="0.3">
      <c r="A147" t="s">
        <v>375</v>
      </c>
      <c r="B147">
        <v>1996</v>
      </c>
      <c r="C147" t="s">
        <v>97</v>
      </c>
      <c r="D147" t="s">
        <v>401</v>
      </c>
      <c r="E147" t="s">
        <v>249</v>
      </c>
      <c r="F147" t="s">
        <v>399</v>
      </c>
      <c r="G147">
        <v>14</v>
      </c>
      <c r="H147">
        <v>132</v>
      </c>
      <c r="I147">
        <v>53.8</v>
      </c>
      <c r="J147" t="s">
        <v>394</v>
      </c>
      <c r="K147" t="s">
        <v>232</v>
      </c>
      <c r="L147" t="s">
        <v>251</v>
      </c>
      <c r="M147" t="s">
        <v>400</v>
      </c>
    </row>
    <row r="148" spans="1:13" x14ac:dyDescent="0.3">
      <c r="A148" t="s">
        <v>375</v>
      </c>
      <c r="B148">
        <v>1996</v>
      </c>
      <c r="C148" t="s">
        <v>97</v>
      </c>
      <c r="D148" t="s">
        <v>401</v>
      </c>
      <c r="E148" t="s">
        <v>249</v>
      </c>
      <c r="F148" t="s">
        <v>409</v>
      </c>
      <c r="G148">
        <v>729</v>
      </c>
      <c r="H148">
        <v>2196</v>
      </c>
      <c r="I148">
        <v>1298.5999999999999</v>
      </c>
      <c r="J148" t="s">
        <v>268</v>
      </c>
      <c r="K148" t="s">
        <v>232</v>
      </c>
      <c r="L148" t="s">
        <v>251</v>
      </c>
    </row>
    <row r="149" spans="1:13" x14ac:dyDescent="0.3">
      <c r="A149" t="s">
        <v>206</v>
      </c>
      <c r="B149">
        <v>2007</v>
      </c>
      <c r="C149" t="s">
        <v>301</v>
      </c>
      <c r="D149" t="s">
        <v>302</v>
      </c>
      <c r="E149" t="s">
        <v>249</v>
      </c>
      <c r="F149" t="s">
        <v>310</v>
      </c>
      <c r="G149">
        <v>60</v>
      </c>
      <c r="H149">
        <v>286</v>
      </c>
      <c r="J149" t="s">
        <v>306</v>
      </c>
      <c r="K149" t="s">
        <v>232</v>
      </c>
      <c r="L149" t="s">
        <v>251</v>
      </c>
    </row>
    <row r="150" spans="1:13" x14ac:dyDescent="0.3">
      <c r="A150" t="s">
        <v>439</v>
      </c>
      <c r="B150">
        <v>1997</v>
      </c>
      <c r="E150" t="s">
        <v>249</v>
      </c>
      <c r="F150" t="s">
        <v>310</v>
      </c>
      <c r="G150">
        <v>62</v>
      </c>
      <c r="H150">
        <v>280</v>
      </c>
      <c r="I150">
        <v>131</v>
      </c>
      <c r="J150" t="s">
        <v>306</v>
      </c>
      <c r="K150" t="s">
        <v>232</v>
      </c>
      <c r="L150" t="s">
        <v>251</v>
      </c>
      <c r="M150" t="s">
        <v>400</v>
      </c>
    </row>
    <row r="151" spans="1:13" x14ac:dyDescent="0.3">
      <c r="A151" t="s">
        <v>440</v>
      </c>
      <c r="B151">
        <v>2000</v>
      </c>
      <c r="E151" t="s">
        <v>249</v>
      </c>
      <c r="F151" t="s">
        <v>310</v>
      </c>
      <c r="G151">
        <v>59.75</v>
      </c>
      <c r="H151">
        <v>189.95</v>
      </c>
      <c r="I151">
        <v>124.83</v>
      </c>
      <c r="J151" t="s">
        <v>306</v>
      </c>
      <c r="K151" t="s">
        <v>232</v>
      </c>
      <c r="L151" t="s">
        <v>251</v>
      </c>
      <c r="M151" t="s">
        <v>400</v>
      </c>
    </row>
    <row r="152" spans="1:13" x14ac:dyDescent="0.3">
      <c r="A152" t="s">
        <v>364</v>
      </c>
      <c r="B152">
        <v>1990</v>
      </c>
      <c r="E152" t="s">
        <v>249</v>
      </c>
      <c r="F152" t="s">
        <v>437</v>
      </c>
      <c r="G152">
        <v>159.93</v>
      </c>
      <c r="H152">
        <v>174.07</v>
      </c>
      <c r="I152">
        <v>167</v>
      </c>
      <c r="J152" t="s">
        <v>306</v>
      </c>
      <c r="K152" t="s">
        <v>232</v>
      </c>
      <c r="L152" t="s">
        <v>251</v>
      </c>
      <c r="M152" t="s">
        <v>400</v>
      </c>
    </row>
    <row r="153" spans="1:13" x14ac:dyDescent="0.3">
      <c r="A153" t="s">
        <v>167</v>
      </c>
      <c r="B153">
        <v>1982</v>
      </c>
      <c r="C153" t="s">
        <v>82</v>
      </c>
      <c r="D153" t="s">
        <v>426</v>
      </c>
      <c r="E153" t="s">
        <v>249</v>
      </c>
      <c r="F153" t="s">
        <v>427</v>
      </c>
      <c r="G153">
        <v>273</v>
      </c>
      <c r="H153">
        <v>750</v>
      </c>
      <c r="I153">
        <v>482</v>
      </c>
      <c r="J153" t="s">
        <v>268</v>
      </c>
      <c r="K153" t="s">
        <v>232</v>
      </c>
      <c r="L153" t="s">
        <v>251</v>
      </c>
    </row>
    <row r="154" spans="1:13" x14ac:dyDescent="0.3">
      <c r="A154" t="s">
        <v>367</v>
      </c>
      <c r="B154">
        <v>1984</v>
      </c>
      <c r="E154" t="s">
        <v>249</v>
      </c>
      <c r="F154" t="s">
        <v>427</v>
      </c>
      <c r="G154">
        <v>124</v>
      </c>
      <c r="H154">
        <v>420</v>
      </c>
      <c r="I154">
        <v>279</v>
      </c>
      <c r="J154" t="s">
        <v>268</v>
      </c>
      <c r="K154" t="s">
        <v>232</v>
      </c>
      <c r="L154" t="s">
        <v>251</v>
      </c>
      <c r="M154" t="s">
        <v>400</v>
      </c>
    </row>
    <row r="155" spans="1:13" x14ac:dyDescent="0.3">
      <c r="A155" t="s">
        <v>330</v>
      </c>
      <c r="B155">
        <v>1977</v>
      </c>
      <c r="C155" t="s">
        <v>328</v>
      </c>
      <c r="D155" t="s">
        <v>329</v>
      </c>
      <c r="E155" t="s">
        <v>249</v>
      </c>
      <c r="F155" t="s">
        <v>334</v>
      </c>
      <c r="G155">
        <v>297</v>
      </c>
      <c r="H155">
        <v>1186</v>
      </c>
      <c r="J155" t="s">
        <v>268</v>
      </c>
      <c r="K155" t="s">
        <v>232</v>
      </c>
      <c r="L155" t="s">
        <v>251</v>
      </c>
      <c r="M155" t="s">
        <v>339</v>
      </c>
    </row>
    <row r="156" spans="1:13" x14ac:dyDescent="0.3">
      <c r="A156" t="s">
        <v>362</v>
      </c>
      <c r="B156">
        <v>1995</v>
      </c>
      <c r="E156" t="s">
        <v>249</v>
      </c>
      <c r="F156" t="s">
        <v>334</v>
      </c>
      <c r="G156">
        <v>400</v>
      </c>
      <c r="H156">
        <v>2138</v>
      </c>
      <c r="I156">
        <v>753.4</v>
      </c>
      <c r="J156" t="s">
        <v>268</v>
      </c>
      <c r="K156" t="s">
        <v>232</v>
      </c>
      <c r="L156" t="s">
        <v>251</v>
      </c>
      <c r="M156" t="s">
        <v>400</v>
      </c>
    </row>
    <row r="157" spans="1:13" x14ac:dyDescent="0.3">
      <c r="A157" t="s">
        <v>424</v>
      </c>
      <c r="B157">
        <v>1996</v>
      </c>
      <c r="C157" t="s">
        <v>47</v>
      </c>
      <c r="D157" t="s">
        <v>425</v>
      </c>
      <c r="E157" t="s">
        <v>249</v>
      </c>
      <c r="F157" t="s">
        <v>334</v>
      </c>
      <c r="G157">
        <v>800</v>
      </c>
      <c r="H157">
        <v>1400</v>
      </c>
      <c r="I157">
        <v>1054.8</v>
      </c>
      <c r="J157" t="s">
        <v>268</v>
      </c>
      <c r="K157" t="s">
        <v>232</v>
      </c>
      <c r="L157" t="s">
        <v>251</v>
      </c>
      <c r="M157" t="s">
        <v>400</v>
      </c>
    </row>
    <row r="158" spans="1:13" x14ac:dyDescent="0.3">
      <c r="A158" t="s">
        <v>438</v>
      </c>
      <c r="B158">
        <v>1983</v>
      </c>
      <c r="E158" t="s">
        <v>249</v>
      </c>
      <c r="F158" t="s">
        <v>334</v>
      </c>
      <c r="G158">
        <v>585</v>
      </c>
      <c r="H158">
        <v>1429.6</v>
      </c>
      <c r="I158">
        <v>1007.4</v>
      </c>
      <c r="J158" t="s">
        <v>268</v>
      </c>
      <c r="K158" t="s">
        <v>232</v>
      </c>
      <c r="L158" t="s">
        <v>251</v>
      </c>
      <c r="M158" t="s">
        <v>400</v>
      </c>
    </row>
    <row r="159" spans="1:13" x14ac:dyDescent="0.3">
      <c r="A159" t="s">
        <v>373</v>
      </c>
      <c r="B159">
        <v>1986</v>
      </c>
      <c r="E159" t="s">
        <v>249</v>
      </c>
      <c r="F159" t="s">
        <v>334</v>
      </c>
      <c r="G159">
        <v>540</v>
      </c>
      <c r="H159">
        <v>900</v>
      </c>
      <c r="I159">
        <v>720</v>
      </c>
      <c r="J159" t="s">
        <v>268</v>
      </c>
      <c r="K159" t="s">
        <v>232</v>
      </c>
      <c r="L159" t="s">
        <v>251</v>
      </c>
      <c r="M159" t="s">
        <v>400</v>
      </c>
    </row>
    <row r="160" spans="1:13" x14ac:dyDescent="0.3">
      <c r="A160" t="s">
        <v>194</v>
      </c>
      <c r="B160">
        <v>2000</v>
      </c>
      <c r="C160" t="s">
        <v>196</v>
      </c>
      <c r="D160" t="s">
        <v>257</v>
      </c>
      <c r="E160" t="s">
        <v>249</v>
      </c>
      <c r="F160" t="s">
        <v>273</v>
      </c>
      <c r="G160">
        <v>0</v>
      </c>
      <c r="H160">
        <v>27</v>
      </c>
      <c r="J160" t="s">
        <v>268</v>
      </c>
      <c r="K160" t="s">
        <v>232</v>
      </c>
      <c r="L160" t="s">
        <v>251</v>
      </c>
    </row>
    <row r="161" spans="1:13" x14ac:dyDescent="0.3">
      <c r="A161" t="s">
        <v>194</v>
      </c>
      <c r="B161">
        <v>2000</v>
      </c>
      <c r="C161" t="s">
        <v>196</v>
      </c>
      <c r="D161" t="s">
        <v>257</v>
      </c>
      <c r="E161" t="s">
        <v>249</v>
      </c>
      <c r="F161" t="s">
        <v>272</v>
      </c>
      <c r="G161">
        <v>0</v>
      </c>
      <c r="H161">
        <v>101</v>
      </c>
      <c r="J161" t="s">
        <v>268</v>
      </c>
      <c r="K161" t="s">
        <v>232</v>
      </c>
      <c r="L161" t="s">
        <v>251</v>
      </c>
    </row>
    <row r="162" spans="1:13" x14ac:dyDescent="0.3">
      <c r="A162" t="s">
        <v>194</v>
      </c>
      <c r="B162">
        <v>2000</v>
      </c>
      <c r="C162" t="s">
        <v>196</v>
      </c>
      <c r="D162" t="s">
        <v>257</v>
      </c>
      <c r="E162" t="s">
        <v>249</v>
      </c>
      <c r="F162" t="s">
        <v>271</v>
      </c>
      <c r="G162">
        <v>117</v>
      </c>
      <c r="H162">
        <v>666</v>
      </c>
      <c r="J162" t="s">
        <v>268</v>
      </c>
      <c r="K162" t="s">
        <v>232</v>
      </c>
      <c r="L162" t="s">
        <v>251</v>
      </c>
    </row>
    <row r="163" spans="1:13" x14ac:dyDescent="0.3">
      <c r="A163" t="s">
        <v>194</v>
      </c>
      <c r="B163">
        <v>2000</v>
      </c>
      <c r="C163" t="s">
        <v>196</v>
      </c>
      <c r="D163" t="s">
        <v>257</v>
      </c>
      <c r="E163" t="s">
        <v>249</v>
      </c>
      <c r="F163" t="s">
        <v>269</v>
      </c>
      <c r="G163">
        <v>0</v>
      </c>
      <c r="H163">
        <v>1903</v>
      </c>
      <c r="J163" t="s">
        <v>268</v>
      </c>
      <c r="K163" t="s">
        <v>232</v>
      </c>
      <c r="L163" t="s">
        <v>251</v>
      </c>
    </row>
    <row r="164" spans="1:13" x14ac:dyDescent="0.3">
      <c r="A164" t="s">
        <v>194</v>
      </c>
      <c r="B164">
        <v>2000</v>
      </c>
      <c r="C164" t="s">
        <v>196</v>
      </c>
      <c r="D164" t="s">
        <v>257</v>
      </c>
      <c r="E164" t="s">
        <v>249</v>
      </c>
      <c r="F164" t="s">
        <v>270</v>
      </c>
      <c r="G164">
        <v>23</v>
      </c>
      <c r="H164">
        <v>1581</v>
      </c>
      <c r="J164" t="s">
        <v>268</v>
      </c>
      <c r="K164" t="s">
        <v>232</v>
      </c>
      <c r="L164" t="s">
        <v>251</v>
      </c>
    </row>
    <row r="165" spans="1:13" x14ac:dyDescent="0.3">
      <c r="A165" t="s">
        <v>291</v>
      </c>
      <c r="B165">
        <v>1989</v>
      </c>
      <c r="C165" t="s">
        <v>292</v>
      </c>
      <c r="D165" t="s">
        <v>293</v>
      </c>
      <c r="E165" t="s">
        <v>249</v>
      </c>
      <c r="F165" t="s">
        <v>298</v>
      </c>
      <c r="G165">
        <v>0</v>
      </c>
      <c r="H165">
        <v>2</v>
      </c>
      <c r="J165" t="s">
        <v>268</v>
      </c>
      <c r="K165" t="s">
        <v>232</v>
      </c>
      <c r="L165" t="s">
        <v>251</v>
      </c>
      <c r="M165" t="s">
        <v>294</v>
      </c>
    </row>
    <row r="166" spans="1:13" x14ac:dyDescent="0.3">
      <c r="A166" t="s">
        <v>291</v>
      </c>
      <c r="B166">
        <v>1989</v>
      </c>
      <c r="C166" t="s">
        <v>292</v>
      </c>
      <c r="D166" t="s">
        <v>293</v>
      </c>
      <c r="E166" t="s">
        <v>249</v>
      </c>
      <c r="F166" t="s">
        <v>297</v>
      </c>
      <c r="G166">
        <v>1</v>
      </c>
      <c r="H166">
        <v>11</v>
      </c>
      <c r="J166" t="s">
        <v>268</v>
      </c>
      <c r="K166" t="s">
        <v>232</v>
      </c>
      <c r="L166" t="s">
        <v>251</v>
      </c>
      <c r="M166" t="s">
        <v>294</v>
      </c>
    </row>
    <row r="167" spans="1:13" x14ac:dyDescent="0.3">
      <c r="A167" t="s">
        <v>291</v>
      </c>
      <c r="B167">
        <v>1989</v>
      </c>
      <c r="C167" t="s">
        <v>292</v>
      </c>
      <c r="D167" t="s">
        <v>293</v>
      </c>
      <c r="E167" t="s">
        <v>249</v>
      </c>
      <c r="F167" t="s">
        <v>296</v>
      </c>
      <c r="G167">
        <v>1</v>
      </c>
      <c r="H167">
        <v>29</v>
      </c>
      <c r="J167" t="s">
        <v>268</v>
      </c>
      <c r="K167" t="s">
        <v>232</v>
      </c>
      <c r="L167" t="s">
        <v>251</v>
      </c>
      <c r="M167" t="s">
        <v>294</v>
      </c>
    </row>
    <row r="168" spans="1:13" x14ac:dyDescent="0.3">
      <c r="A168" t="s">
        <v>291</v>
      </c>
      <c r="B168">
        <v>1989</v>
      </c>
      <c r="C168" t="s">
        <v>292</v>
      </c>
      <c r="D168" t="s">
        <v>293</v>
      </c>
      <c r="E168" t="s">
        <v>249</v>
      </c>
      <c r="F168" t="s">
        <v>295</v>
      </c>
      <c r="G168">
        <v>6</v>
      </c>
      <c r="H168">
        <v>64</v>
      </c>
      <c r="J168" t="s">
        <v>268</v>
      </c>
      <c r="K168" t="s">
        <v>232</v>
      </c>
      <c r="L168" t="s">
        <v>251</v>
      </c>
      <c r="M168" t="s">
        <v>294</v>
      </c>
    </row>
    <row r="169" spans="1:13" x14ac:dyDescent="0.3">
      <c r="A169" t="s">
        <v>375</v>
      </c>
      <c r="B169">
        <v>1996</v>
      </c>
      <c r="C169" t="s">
        <v>97</v>
      </c>
      <c r="D169" t="s">
        <v>401</v>
      </c>
      <c r="E169" t="s">
        <v>249</v>
      </c>
      <c r="F169" t="s">
        <v>398</v>
      </c>
      <c r="H169">
        <v>0.5</v>
      </c>
      <c r="I169">
        <v>0.9</v>
      </c>
      <c r="J169" t="s">
        <v>394</v>
      </c>
      <c r="K169" t="s">
        <v>232</v>
      </c>
      <c r="L169" t="s">
        <v>251</v>
      </c>
      <c r="M169" t="s">
        <v>400</v>
      </c>
    </row>
    <row r="170" spans="1:13" x14ac:dyDescent="0.3">
      <c r="A170" t="s">
        <v>375</v>
      </c>
      <c r="B170">
        <v>1996</v>
      </c>
      <c r="C170" t="s">
        <v>97</v>
      </c>
      <c r="D170" t="s">
        <v>401</v>
      </c>
      <c r="E170" t="s">
        <v>249</v>
      </c>
      <c r="F170" t="s">
        <v>408</v>
      </c>
      <c r="G170">
        <v>0</v>
      </c>
      <c r="H170">
        <v>75</v>
      </c>
      <c r="I170">
        <v>18.2</v>
      </c>
      <c r="J170" t="s">
        <v>268</v>
      </c>
      <c r="K170" t="s">
        <v>232</v>
      </c>
      <c r="L170" t="s">
        <v>251</v>
      </c>
    </row>
    <row r="171" spans="1:13" x14ac:dyDescent="0.3">
      <c r="A171" t="s">
        <v>375</v>
      </c>
      <c r="B171">
        <v>1996</v>
      </c>
      <c r="C171" t="s">
        <v>97</v>
      </c>
      <c r="D171" t="s">
        <v>401</v>
      </c>
      <c r="E171" t="s">
        <v>249</v>
      </c>
      <c r="F171" t="s">
        <v>397</v>
      </c>
      <c r="G171">
        <v>1</v>
      </c>
      <c r="H171">
        <v>32</v>
      </c>
      <c r="I171">
        <v>19.2</v>
      </c>
      <c r="J171" t="s">
        <v>394</v>
      </c>
      <c r="K171" t="s">
        <v>232</v>
      </c>
      <c r="L171" t="s">
        <v>251</v>
      </c>
      <c r="M171" t="s">
        <v>400</v>
      </c>
    </row>
    <row r="172" spans="1:13" x14ac:dyDescent="0.3">
      <c r="A172" t="s">
        <v>375</v>
      </c>
      <c r="B172">
        <v>1996</v>
      </c>
      <c r="C172" t="s">
        <v>97</v>
      </c>
      <c r="D172" t="s">
        <v>401</v>
      </c>
      <c r="E172" t="s">
        <v>249</v>
      </c>
      <c r="F172" t="s">
        <v>407</v>
      </c>
      <c r="G172">
        <v>254</v>
      </c>
      <c r="H172">
        <v>668</v>
      </c>
      <c r="I172">
        <v>475.3</v>
      </c>
      <c r="J172" t="s">
        <v>268</v>
      </c>
      <c r="K172" t="s">
        <v>232</v>
      </c>
      <c r="L172" t="s">
        <v>251</v>
      </c>
    </row>
    <row r="173" spans="1:13" x14ac:dyDescent="0.3">
      <c r="A173" t="s">
        <v>375</v>
      </c>
      <c r="B173">
        <v>1996</v>
      </c>
      <c r="C173" t="s">
        <v>97</v>
      </c>
      <c r="D173" t="s">
        <v>401</v>
      </c>
      <c r="E173" t="s">
        <v>249</v>
      </c>
      <c r="F173" t="s">
        <v>396</v>
      </c>
      <c r="G173">
        <v>0</v>
      </c>
      <c r="H173">
        <v>51</v>
      </c>
      <c r="I173">
        <v>21.3</v>
      </c>
      <c r="J173" t="s">
        <v>394</v>
      </c>
      <c r="K173" t="s">
        <v>232</v>
      </c>
      <c r="L173" t="s">
        <v>251</v>
      </c>
      <c r="M173" t="s">
        <v>400</v>
      </c>
    </row>
    <row r="174" spans="1:13" x14ac:dyDescent="0.3">
      <c r="A174" t="s">
        <v>375</v>
      </c>
      <c r="B174">
        <v>1996</v>
      </c>
      <c r="C174" t="s">
        <v>97</v>
      </c>
      <c r="D174" t="s">
        <v>401</v>
      </c>
      <c r="E174" t="s">
        <v>249</v>
      </c>
      <c r="F174" t="s">
        <v>406</v>
      </c>
      <c r="G174">
        <v>148</v>
      </c>
      <c r="H174">
        <v>1277</v>
      </c>
      <c r="I174">
        <v>558</v>
      </c>
      <c r="J174" t="s">
        <v>268</v>
      </c>
      <c r="K174" t="s">
        <v>232</v>
      </c>
      <c r="L174" t="s">
        <v>251</v>
      </c>
    </row>
    <row r="175" spans="1:13" x14ac:dyDescent="0.3">
      <c r="A175" t="s">
        <v>375</v>
      </c>
      <c r="B175">
        <v>1996</v>
      </c>
      <c r="C175" t="s">
        <v>97</v>
      </c>
      <c r="D175" t="s">
        <v>401</v>
      </c>
      <c r="E175" t="s">
        <v>249</v>
      </c>
      <c r="F175" t="s">
        <v>393</v>
      </c>
      <c r="G175">
        <v>0</v>
      </c>
      <c r="H175">
        <v>5</v>
      </c>
      <c r="I175">
        <v>0.6</v>
      </c>
      <c r="J175" t="s">
        <v>394</v>
      </c>
      <c r="K175" t="s">
        <v>232</v>
      </c>
      <c r="L175" t="s">
        <v>251</v>
      </c>
      <c r="M175" t="s">
        <v>400</v>
      </c>
    </row>
    <row r="176" spans="1:13" x14ac:dyDescent="0.3">
      <c r="A176" t="s">
        <v>375</v>
      </c>
      <c r="B176">
        <v>1996</v>
      </c>
      <c r="C176" t="s">
        <v>97</v>
      </c>
      <c r="D176" t="s">
        <v>401</v>
      </c>
      <c r="E176" t="s">
        <v>249</v>
      </c>
      <c r="F176" t="s">
        <v>404</v>
      </c>
      <c r="G176">
        <v>0</v>
      </c>
      <c r="H176">
        <v>337</v>
      </c>
      <c r="I176">
        <v>34.200000000000003</v>
      </c>
      <c r="J176" t="s">
        <v>268</v>
      </c>
      <c r="K176" t="s">
        <v>232</v>
      </c>
      <c r="L176" t="s">
        <v>251</v>
      </c>
    </row>
    <row r="177" spans="1:24" x14ac:dyDescent="0.3">
      <c r="A177" t="s">
        <v>375</v>
      </c>
      <c r="B177">
        <v>1996</v>
      </c>
      <c r="C177" t="s">
        <v>97</v>
      </c>
      <c r="D177" t="s">
        <v>401</v>
      </c>
      <c r="E177" t="s">
        <v>249</v>
      </c>
      <c r="F177" t="s">
        <v>395</v>
      </c>
      <c r="G177">
        <v>0</v>
      </c>
      <c r="H177">
        <v>64</v>
      </c>
      <c r="I177">
        <v>11.9</v>
      </c>
      <c r="J177" t="s">
        <v>394</v>
      </c>
      <c r="K177" t="s">
        <v>232</v>
      </c>
      <c r="L177" t="s">
        <v>251</v>
      </c>
      <c r="M177" t="s">
        <v>400</v>
      </c>
    </row>
    <row r="178" spans="1:24" x14ac:dyDescent="0.3">
      <c r="A178" t="s">
        <v>375</v>
      </c>
      <c r="B178">
        <v>1996</v>
      </c>
      <c r="C178" t="s">
        <v>97</v>
      </c>
      <c r="D178" t="s">
        <v>401</v>
      </c>
      <c r="E178" t="s">
        <v>249</v>
      </c>
      <c r="F178" t="s">
        <v>405</v>
      </c>
      <c r="G178">
        <v>0</v>
      </c>
      <c r="H178">
        <v>547</v>
      </c>
      <c r="I178">
        <v>212.9</v>
      </c>
      <c r="J178" t="s">
        <v>268</v>
      </c>
      <c r="K178" t="s">
        <v>232</v>
      </c>
      <c r="L178" t="s">
        <v>251</v>
      </c>
    </row>
    <row r="179" spans="1:24" x14ac:dyDescent="0.3">
      <c r="A179" t="s">
        <v>167</v>
      </c>
      <c r="B179">
        <v>1982</v>
      </c>
      <c r="C179" t="s">
        <v>82</v>
      </c>
      <c r="D179" t="s">
        <v>426</v>
      </c>
      <c r="E179" t="s">
        <v>249</v>
      </c>
      <c r="F179" t="s">
        <v>428</v>
      </c>
      <c r="G179">
        <v>2.4</v>
      </c>
      <c r="H179">
        <v>41.1</v>
      </c>
      <c r="I179">
        <v>15.3</v>
      </c>
      <c r="J179" t="s">
        <v>229</v>
      </c>
      <c r="K179" t="s">
        <v>232</v>
      </c>
      <c r="L179" t="s">
        <v>251</v>
      </c>
    </row>
    <row r="180" spans="1:24" x14ac:dyDescent="0.3">
      <c r="A180" t="s">
        <v>167</v>
      </c>
      <c r="B180">
        <v>1982</v>
      </c>
      <c r="C180" t="s">
        <v>82</v>
      </c>
      <c r="D180" t="s">
        <v>426</v>
      </c>
      <c r="E180" t="s">
        <v>249</v>
      </c>
      <c r="F180" t="s">
        <v>431</v>
      </c>
      <c r="G180">
        <v>0</v>
      </c>
      <c r="H180">
        <v>100</v>
      </c>
      <c r="I180">
        <v>72.5</v>
      </c>
      <c r="J180" t="s">
        <v>277</v>
      </c>
      <c r="K180" t="s">
        <v>232</v>
      </c>
      <c r="L180" t="s">
        <v>251</v>
      </c>
    </row>
    <row r="181" spans="1:24" x14ac:dyDescent="0.3">
      <c r="A181" t="s">
        <v>98</v>
      </c>
      <c r="B181">
        <v>2007</v>
      </c>
      <c r="C181" t="s">
        <v>223</v>
      </c>
      <c r="D181" t="s">
        <v>227</v>
      </c>
      <c r="E181" t="s">
        <v>245</v>
      </c>
      <c r="F181" t="s">
        <v>240</v>
      </c>
      <c r="G181">
        <v>5</v>
      </c>
      <c r="H181">
        <v>21</v>
      </c>
      <c r="J181" t="s">
        <v>229</v>
      </c>
      <c r="K181">
        <v>250</v>
      </c>
      <c r="L181" t="s">
        <v>239</v>
      </c>
      <c r="M181" t="s">
        <v>241</v>
      </c>
    </row>
    <row r="182" spans="1:24" x14ac:dyDescent="0.3">
      <c r="A182" t="s">
        <v>375</v>
      </c>
      <c r="B182">
        <v>1996</v>
      </c>
      <c r="C182" t="s">
        <v>97</v>
      </c>
      <c r="D182" t="s">
        <v>401</v>
      </c>
      <c r="E182" t="s">
        <v>249</v>
      </c>
      <c r="F182" t="s">
        <v>403</v>
      </c>
      <c r="G182">
        <v>0</v>
      </c>
      <c r="H182">
        <v>24</v>
      </c>
      <c r="I182">
        <v>5</v>
      </c>
      <c r="J182" t="s">
        <v>277</v>
      </c>
      <c r="K182" t="s">
        <v>232</v>
      </c>
      <c r="L182" t="s">
        <v>251</v>
      </c>
    </row>
    <row r="183" spans="1:24" x14ac:dyDescent="0.3">
      <c r="A183" t="s">
        <v>194</v>
      </c>
      <c r="B183">
        <v>2000</v>
      </c>
      <c r="C183" t="s">
        <v>196</v>
      </c>
      <c r="D183" t="s">
        <v>257</v>
      </c>
      <c r="E183" t="s">
        <v>249</v>
      </c>
      <c r="F183" t="s">
        <v>283</v>
      </c>
      <c r="G183">
        <v>0</v>
      </c>
      <c r="H183">
        <v>22</v>
      </c>
      <c r="J183" t="s">
        <v>277</v>
      </c>
      <c r="K183" t="s">
        <v>232</v>
      </c>
      <c r="L183" t="s">
        <v>251</v>
      </c>
    </row>
    <row r="184" spans="1:24" x14ac:dyDescent="0.3">
      <c r="A184" t="s">
        <v>375</v>
      </c>
      <c r="B184">
        <v>1996</v>
      </c>
      <c r="C184" t="s">
        <v>97</v>
      </c>
      <c r="D184" t="s">
        <v>401</v>
      </c>
      <c r="E184" t="s">
        <v>249</v>
      </c>
      <c r="F184" t="s">
        <v>417</v>
      </c>
      <c r="G184">
        <v>0</v>
      </c>
      <c r="H184">
        <v>12</v>
      </c>
      <c r="I184">
        <v>3.9</v>
      </c>
      <c r="J184" t="s">
        <v>277</v>
      </c>
      <c r="K184" t="s">
        <v>232</v>
      </c>
      <c r="L184" t="s">
        <v>251</v>
      </c>
    </row>
    <row r="191" spans="1:24" x14ac:dyDescent="0.3">
      <c r="A191" t="s">
        <v>253</v>
      </c>
      <c r="C191">
        <v>65</v>
      </c>
    </row>
    <row r="192" spans="1:24" x14ac:dyDescent="0.3">
      <c r="A192" t="s">
        <v>253</v>
      </c>
      <c r="B192">
        <v>5</v>
      </c>
      <c r="C192">
        <v>55</v>
      </c>
      <c r="F192" t="s">
        <v>255</v>
      </c>
      <c r="G192">
        <v>1928</v>
      </c>
      <c r="H192">
        <v>3204</v>
      </c>
      <c r="K192" t="s">
        <v>276</v>
      </c>
      <c r="L192">
        <v>48</v>
      </c>
      <c r="M192">
        <v>82</v>
      </c>
      <c r="P192" t="s">
        <v>236</v>
      </c>
      <c r="Q192">
        <v>8.9700000000000006</v>
      </c>
      <c r="R192">
        <v>25.6</v>
      </c>
      <c r="U192" t="s">
        <v>427</v>
      </c>
      <c r="V192">
        <v>273</v>
      </c>
      <c r="W192">
        <v>750</v>
      </c>
      <c r="X192">
        <v>482</v>
      </c>
    </row>
    <row r="193" spans="1:24" x14ac:dyDescent="0.3">
      <c r="A193" t="s">
        <v>253</v>
      </c>
      <c r="B193">
        <v>2</v>
      </c>
      <c r="C193">
        <v>75</v>
      </c>
      <c r="F193" t="s">
        <v>255</v>
      </c>
      <c r="G193">
        <v>1524</v>
      </c>
      <c r="H193">
        <v>2012</v>
      </c>
      <c r="K193" t="s">
        <v>299</v>
      </c>
      <c r="L193">
        <v>65</v>
      </c>
      <c r="M193">
        <v>90</v>
      </c>
      <c r="P193" t="s">
        <v>236</v>
      </c>
      <c r="Q193">
        <v>16.739999999999998</v>
      </c>
      <c r="R193">
        <v>25.86</v>
      </c>
      <c r="S193">
        <v>20.99</v>
      </c>
      <c r="U193" t="s">
        <v>427</v>
      </c>
      <c r="V193">
        <v>124</v>
      </c>
      <c r="W193">
        <v>420</v>
      </c>
      <c r="X193">
        <v>279</v>
      </c>
    </row>
    <row r="194" spans="1:24" x14ac:dyDescent="0.3">
      <c r="A194" t="s">
        <v>253</v>
      </c>
      <c r="B194">
        <v>2.5</v>
      </c>
      <c r="C194">
        <v>58</v>
      </c>
      <c r="F194" t="s">
        <v>255</v>
      </c>
      <c r="G194">
        <v>728</v>
      </c>
      <c r="H194">
        <v>2131</v>
      </c>
      <c r="K194" t="s">
        <v>299</v>
      </c>
      <c r="L194">
        <v>14.3</v>
      </c>
      <c r="M194">
        <v>89.1</v>
      </c>
      <c r="P194" t="s">
        <v>236</v>
      </c>
      <c r="Q194">
        <v>25</v>
      </c>
      <c r="R194">
        <v>31</v>
      </c>
      <c r="S194">
        <v>28.4</v>
      </c>
      <c r="U194" t="s">
        <v>334</v>
      </c>
      <c r="V194">
        <v>297</v>
      </c>
      <c r="W194">
        <v>1186</v>
      </c>
    </row>
    <row r="195" spans="1:24" x14ac:dyDescent="0.3">
      <c r="A195" t="s">
        <v>253</v>
      </c>
      <c r="B195">
        <v>2</v>
      </c>
      <c r="C195">
        <v>35</v>
      </c>
      <c r="D195">
        <v>11.2</v>
      </c>
      <c r="F195" t="s">
        <v>255</v>
      </c>
      <c r="G195">
        <v>1550</v>
      </c>
      <c r="H195">
        <v>1920</v>
      </c>
      <c r="K195" t="s">
        <v>299</v>
      </c>
      <c r="L195">
        <v>45</v>
      </c>
      <c r="M195">
        <v>84</v>
      </c>
      <c r="N195">
        <v>61</v>
      </c>
      <c r="P195" t="s">
        <v>236</v>
      </c>
      <c r="Q195">
        <v>24</v>
      </c>
      <c r="R195">
        <v>55</v>
      </c>
      <c r="S195">
        <v>43</v>
      </c>
      <c r="U195" t="s">
        <v>334</v>
      </c>
      <c r="V195">
        <v>400</v>
      </c>
      <c r="W195">
        <v>2138</v>
      </c>
      <c r="X195">
        <v>753.4</v>
      </c>
    </row>
    <row r="196" spans="1:24" x14ac:dyDescent="0.3">
      <c r="A196" t="s">
        <v>253</v>
      </c>
      <c r="B196">
        <v>1</v>
      </c>
      <c r="C196">
        <v>34</v>
      </c>
      <c r="D196">
        <v>11</v>
      </c>
      <c r="F196" t="s">
        <v>255</v>
      </c>
      <c r="G196">
        <v>6000</v>
      </c>
      <c r="H196" s="18">
        <v>10000</v>
      </c>
      <c r="I196" s="18"/>
      <c r="K196" t="s">
        <v>299</v>
      </c>
      <c r="L196">
        <v>38</v>
      </c>
      <c r="M196">
        <v>90</v>
      </c>
      <c r="N196">
        <v>66.7</v>
      </c>
      <c r="P196" t="s">
        <v>236</v>
      </c>
      <c r="Q196">
        <v>26</v>
      </c>
      <c r="R196">
        <v>26</v>
      </c>
      <c r="S196">
        <v>26</v>
      </c>
      <c r="U196" t="s">
        <v>334</v>
      </c>
      <c r="V196">
        <v>800</v>
      </c>
      <c r="W196">
        <v>1400</v>
      </c>
      <c r="X196">
        <v>1054.8</v>
      </c>
    </row>
    <row r="197" spans="1:24" x14ac:dyDescent="0.3">
      <c r="A197" t="s">
        <v>253</v>
      </c>
      <c r="B197">
        <v>6</v>
      </c>
      <c r="C197">
        <v>15</v>
      </c>
      <c r="D197">
        <v>9</v>
      </c>
      <c r="F197" t="s">
        <v>255</v>
      </c>
      <c r="G197">
        <v>2390</v>
      </c>
      <c r="H197">
        <v>2731</v>
      </c>
      <c r="I197">
        <v>2561</v>
      </c>
      <c r="K197" t="s">
        <v>299</v>
      </c>
      <c r="L197">
        <v>49.13</v>
      </c>
      <c r="M197">
        <v>77.510000000000005</v>
      </c>
      <c r="N197">
        <v>63.32</v>
      </c>
      <c r="P197" t="s">
        <v>236</v>
      </c>
      <c r="Q197">
        <v>19.100000000000001</v>
      </c>
      <c r="R197">
        <v>32.700000000000003</v>
      </c>
      <c r="S197">
        <v>25.9</v>
      </c>
      <c r="U197" t="s">
        <v>334</v>
      </c>
      <c r="V197">
        <v>585</v>
      </c>
      <c r="W197">
        <v>1429.6</v>
      </c>
      <c r="X197">
        <v>1007.4</v>
      </c>
    </row>
    <row r="198" spans="1:24" x14ac:dyDescent="0.3">
      <c r="A198" t="s">
        <v>253</v>
      </c>
      <c r="B198">
        <v>11</v>
      </c>
      <c r="C198">
        <v>80</v>
      </c>
      <c r="D198">
        <v>42</v>
      </c>
      <c r="F198" t="s">
        <v>235</v>
      </c>
      <c r="G198">
        <v>1828</v>
      </c>
      <c r="H198">
        <v>3048</v>
      </c>
      <c r="K198" t="s">
        <v>299</v>
      </c>
      <c r="L198">
        <v>59</v>
      </c>
      <c r="M198">
        <v>72.5</v>
      </c>
      <c r="N198">
        <v>66.3</v>
      </c>
      <c r="P198" t="s">
        <v>236</v>
      </c>
      <c r="Q198">
        <v>15.41</v>
      </c>
      <c r="R198">
        <v>34.5</v>
      </c>
      <c r="S198">
        <v>24.95</v>
      </c>
      <c r="U198" t="s">
        <v>334</v>
      </c>
      <c r="V198">
        <v>540</v>
      </c>
      <c r="W198">
        <v>900</v>
      </c>
      <c r="X198">
        <v>720</v>
      </c>
    </row>
    <row r="199" spans="1:24" x14ac:dyDescent="0.3">
      <c r="A199" t="s">
        <v>253</v>
      </c>
      <c r="B199">
        <v>3.4</v>
      </c>
      <c r="C199">
        <v>24.6</v>
      </c>
      <c r="D199">
        <v>14</v>
      </c>
      <c r="F199" t="s">
        <v>441</v>
      </c>
      <c r="G199">
        <f>GEOMEAN(G192:G198)</f>
        <v>1892.3936762526284</v>
      </c>
      <c r="H199">
        <f>GEOMEAN(H192:H198)</f>
        <v>3001.6711966958492</v>
      </c>
      <c r="K199" t="s">
        <v>299</v>
      </c>
      <c r="N199">
        <v>70</v>
      </c>
      <c r="P199" t="s">
        <v>236</v>
      </c>
      <c r="Q199">
        <v>15.3</v>
      </c>
      <c r="R199">
        <v>23.4</v>
      </c>
      <c r="S199">
        <v>19.350000000000001</v>
      </c>
      <c r="U199" t="s">
        <v>441</v>
      </c>
      <c r="V199">
        <f>GEOMEAN(V192:V198)</f>
        <v>373.62363450613765</v>
      </c>
      <c r="W199">
        <f>GEOMEAN(W192:W198)</f>
        <v>1053.3427691857614</v>
      </c>
      <c r="X199">
        <f>GEOMEAN(X192:X198)</f>
        <v>652.97552550411172</v>
      </c>
    </row>
    <row r="200" spans="1:24" x14ac:dyDescent="0.3">
      <c r="A200" t="s">
        <v>253</v>
      </c>
      <c r="B200">
        <v>3.31</v>
      </c>
      <c r="C200">
        <v>40.380000000000003</v>
      </c>
      <c r="D200">
        <v>21.05</v>
      </c>
      <c r="K200" t="s">
        <v>299</v>
      </c>
      <c r="L200">
        <v>67.5</v>
      </c>
      <c r="M200">
        <v>96.5</v>
      </c>
      <c r="N200">
        <v>87</v>
      </c>
      <c r="P200" t="s">
        <v>236</v>
      </c>
      <c r="Q200">
        <v>38.9</v>
      </c>
      <c r="R200">
        <v>50.8</v>
      </c>
      <c r="S200">
        <v>44.87</v>
      </c>
    </row>
    <row r="201" spans="1:24" x14ac:dyDescent="0.3">
      <c r="A201" t="s">
        <v>253</v>
      </c>
      <c r="B201">
        <v>13.3</v>
      </c>
      <c r="C201">
        <v>28.5</v>
      </c>
      <c r="D201">
        <v>20.9</v>
      </c>
      <c r="K201" t="s">
        <v>299</v>
      </c>
      <c r="L201">
        <v>91.17</v>
      </c>
      <c r="M201">
        <v>96.83</v>
      </c>
      <c r="N201">
        <v>94</v>
      </c>
      <c r="P201" t="s">
        <v>411</v>
      </c>
      <c r="Q201">
        <v>14</v>
      </c>
      <c r="R201">
        <v>25</v>
      </c>
      <c r="S201">
        <v>20.2</v>
      </c>
    </row>
    <row r="202" spans="1:24" x14ac:dyDescent="0.3">
      <c r="A202" t="s">
        <v>253</v>
      </c>
      <c r="B202">
        <v>23.1</v>
      </c>
      <c r="C202">
        <v>60.6</v>
      </c>
      <c r="D202">
        <v>41.88</v>
      </c>
      <c r="F202" t="s">
        <v>274</v>
      </c>
      <c r="G202">
        <v>28</v>
      </c>
      <c r="H202">
        <v>57</v>
      </c>
      <c r="K202" t="s">
        <v>299</v>
      </c>
      <c r="L202">
        <v>79.3</v>
      </c>
      <c r="M202">
        <v>96.9</v>
      </c>
      <c r="N202">
        <v>88.1</v>
      </c>
      <c r="P202" t="s">
        <v>428</v>
      </c>
      <c r="Q202">
        <v>2.4</v>
      </c>
      <c r="R202">
        <v>41.1</v>
      </c>
      <c r="S202">
        <v>15.3</v>
      </c>
    </row>
    <row r="203" spans="1:24" x14ac:dyDescent="0.3">
      <c r="A203" t="s">
        <v>423</v>
      </c>
      <c r="B203">
        <v>8.25</v>
      </c>
      <c r="C203">
        <v>49.51</v>
      </c>
      <c r="D203">
        <v>28.88</v>
      </c>
      <c r="F203" t="s">
        <v>274</v>
      </c>
      <c r="G203">
        <v>29.3</v>
      </c>
      <c r="H203">
        <v>53.8</v>
      </c>
      <c r="K203" t="s">
        <v>299</v>
      </c>
      <c r="L203">
        <v>28.05</v>
      </c>
      <c r="M203">
        <v>95.05</v>
      </c>
      <c r="N203">
        <v>76.16</v>
      </c>
      <c r="P203" t="s">
        <v>266</v>
      </c>
      <c r="Q203">
        <v>4</v>
      </c>
      <c r="R203">
        <v>13</v>
      </c>
    </row>
    <row r="204" spans="1:24" x14ac:dyDescent="0.3">
      <c r="A204" t="s">
        <v>423</v>
      </c>
      <c r="C204">
        <v>75</v>
      </c>
      <c r="D204">
        <v>9.4</v>
      </c>
      <c r="F204" t="s">
        <v>274</v>
      </c>
      <c r="G204">
        <v>11.2</v>
      </c>
      <c r="H204">
        <v>67.2</v>
      </c>
      <c r="K204" t="s">
        <v>299</v>
      </c>
      <c r="L204">
        <v>61.9</v>
      </c>
      <c r="M204">
        <v>74.900000000000006</v>
      </c>
      <c r="N204">
        <v>68.400000000000006</v>
      </c>
      <c r="P204" t="s">
        <v>265</v>
      </c>
      <c r="Q204">
        <v>16</v>
      </c>
      <c r="R204">
        <v>23</v>
      </c>
    </row>
    <row r="205" spans="1:24" x14ac:dyDescent="0.3">
      <c r="A205" t="s">
        <v>423</v>
      </c>
      <c r="B205">
        <v>16.46</v>
      </c>
      <c r="C205">
        <v>21.24</v>
      </c>
      <c r="D205">
        <v>18.850000000000001</v>
      </c>
      <c r="F205" t="s">
        <v>274</v>
      </c>
      <c r="G205">
        <v>14</v>
      </c>
      <c r="H205">
        <v>60</v>
      </c>
      <c r="I205">
        <v>40</v>
      </c>
      <c r="K205" t="s">
        <v>299</v>
      </c>
      <c r="L205">
        <v>72.05</v>
      </c>
      <c r="M205">
        <v>94.35</v>
      </c>
      <c r="N205">
        <v>85</v>
      </c>
      <c r="P205" t="s">
        <v>441</v>
      </c>
      <c r="Q205">
        <f>GEOMEAN(Q192:Q204)</f>
        <v>14.114543274148843</v>
      </c>
      <c r="R205">
        <f>GEOMEAN(R192:R204)</f>
        <v>29.368514059009552</v>
      </c>
      <c r="S205">
        <f>GEOMEAN(S193:S202)</f>
        <v>25.484861254856444</v>
      </c>
    </row>
    <row r="206" spans="1:24" x14ac:dyDescent="0.3">
      <c r="A206" t="s">
        <v>414</v>
      </c>
      <c r="B206">
        <v>3</v>
      </c>
      <c r="C206">
        <v>30</v>
      </c>
      <c r="D206">
        <v>12.2</v>
      </c>
      <c r="F206" t="s">
        <v>274</v>
      </c>
      <c r="G206">
        <v>18</v>
      </c>
      <c r="H206">
        <v>92</v>
      </c>
      <c r="I206">
        <v>50.8</v>
      </c>
      <c r="K206" t="s">
        <v>429</v>
      </c>
      <c r="L206">
        <v>10</v>
      </c>
      <c r="M206">
        <v>95</v>
      </c>
      <c r="N206">
        <v>59.8</v>
      </c>
    </row>
    <row r="207" spans="1:24" x14ac:dyDescent="0.3">
      <c r="A207" t="s">
        <v>441</v>
      </c>
      <c r="B207">
        <f>GEOMEAN(B192:B206)</f>
        <v>4.9036637108371952</v>
      </c>
      <c r="C207">
        <f>GEOMEAN(C191:C206)</f>
        <v>41.897093726575122</v>
      </c>
      <c r="D207">
        <f>GEOMEAN(D195:D206)</f>
        <v>17.361449677789182</v>
      </c>
      <c r="F207" t="s">
        <v>274</v>
      </c>
      <c r="G207">
        <v>31</v>
      </c>
      <c r="H207">
        <v>40</v>
      </c>
      <c r="I207">
        <v>37</v>
      </c>
      <c r="K207" t="s">
        <v>413</v>
      </c>
      <c r="L207">
        <v>44</v>
      </c>
      <c r="M207">
        <v>85</v>
      </c>
      <c r="N207">
        <v>65.2</v>
      </c>
      <c r="P207" t="s">
        <v>310</v>
      </c>
      <c r="Q207">
        <v>60</v>
      </c>
      <c r="R207">
        <v>286</v>
      </c>
    </row>
    <row r="208" spans="1:24" x14ac:dyDescent="0.3">
      <c r="F208" t="s">
        <v>274</v>
      </c>
      <c r="G208">
        <v>43</v>
      </c>
      <c r="H208">
        <v>119</v>
      </c>
      <c r="I208">
        <v>90</v>
      </c>
      <c r="K208" t="s">
        <v>441</v>
      </c>
      <c r="L208">
        <f>GEOMEAN(L192:L207)</f>
        <v>44.832019990493478</v>
      </c>
      <c r="M208">
        <f>GEOMEAN(M192:M207)</f>
        <v>87.596899274710978</v>
      </c>
      <c r="N208">
        <f>GEOMEAN(N195:N207)</f>
        <v>72.345911431697701</v>
      </c>
      <c r="P208" t="s">
        <v>310</v>
      </c>
      <c r="Q208">
        <v>62</v>
      </c>
      <c r="R208">
        <v>280</v>
      </c>
      <c r="S208">
        <v>131</v>
      </c>
    </row>
    <row r="209" spans="6:19" x14ac:dyDescent="0.3">
      <c r="F209" t="s">
        <v>274</v>
      </c>
      <c r="G209">
        <v>17.8</v>
      </c>
      <c r="H209">
        <v>39.200000000000003</v>
      </c>
      <c r="I209">
        <v>28.5</v>
      </c>
      <c r="P209" t="s">
        <v>310</v>
      </c>
      <c r="Q209">
        <v>59.75</v>
      </c>
      <c r="R209">
        <v>189.95</v>
      </c>
      <c r="S209">
        <v>124.83</v>
      </c>
    </row>
    <row r="210" spans="6:19" x14ac:dyDescent="0.3">
      <c r="F210" t="s">
        <v>274</v>
      </c>
      <c r="G210">
        <v>5.3</v>
      </c>
      <c r="H210">
        <v>10.1</v>
      </c>
      <c r="I210">
        <v>7.71</v>
      </c>
      <c r="P210" t="s">
        <v>437</v>
      </c>
      <c r="Q210">
        <v>159.93</v>
      </c>
      <c r="R210">
        <v>174.07</v>
      </c>
      <c r="S210">
        <v>167</v>
      </c>
    </row>
    <row r="211" spans="6:19" x14ac:dyDescent="0.3">
      <c r="F211" t="s">
        <v>434</v>
      </c>
      <c r="G211">
        <v>17</v>
      </c>
      <c r="H211">
        <v>39</v>
      </c>
      <c r="I211">
        <v>30.2</v>
      </c>
      <c r="K211" t="s">
        <v>435</v>
      </c>
      <c r="L211">
        <v>10</v>
      </c>
      <c r="M211">
        <v>31</v>
      </c>
      <c r="N211">
        <v>22</v>
      </c>
      <c r="P211" t="s">
        <v>441</v>
      </c>
      <c r="Q211">
        <f>GEOMEAN(Q207:Q210)</f>
        <v>77.215181511091629</v>
      </c>
      <c r="R211">
        <f>GEOMEAN(R207:R210)</f>
        <v>226.84114090622055</v>
      </c>
    </row>
    <row r="212" spans="6:19" x14ac:dyDescent="0.3">
      <c r="F212" t="s">
        <v>434</v>
      </c>
      <c r="G212">
        <v>29.3</v>
      </c>
      <c r="H212">
        <v>53.8</v>
      </c>
      <c r="I212">
        <v>40.6</v>
      </c>
      <c r="K212" t="s">
        <v>435</v>
      </c>
      <c r="L212">
        <v>11.5</v>
      </c>
      <c r="M212">
        <v>17.899999999999999</v>
      </c>
      <c r="N212">
        <v>14.7</v>
      </c>
    </row>
    <row r="213" spans="6:19" x14ac:dyDescent="0.3">
      <c r="F213" t="s">
        <v>434</v>
      </c>
      <c r="G213">
        <v>34.57</v>
      </c>
      <c r="H213">
        <v>69.13</v>
      </c>
      <c r="I213">
        <v>51.85</v>
      </c>
      <c r="K213" t="s">
        <v>435</v>
      </c>
      <c r="L213">
        <v>5.9</v>
      </c>
      <c r="M213">
        <v>10.3</v>
      </c>
      <c r="N213">
        <v>8.1</v>
      </c>
    </row>
    <row r="214" spans="6:19" x14ac:dyDescent="0.3">
      <c r="F214" t="s">
        <v>410</v>
      </c>
      <c r="G214">
        <v>34</v>
      </c>
      <c r="H214">
        <v>65</v>
      </c>
      <c r="I214">
        <v>49.7</v>
      </c>
      <c r="K214" t="s">
        <v>435</v>
      </c>
      <c r="L214">
        <v>20.100000000000001</v>
      </c>
      <c r="M214">
        <v>28</v>
      </c>
      <c r="N214">
        <v>24.05</v>
      </c>
    </row>
    <row r="215" spans="6:19" x14ac:dyDescent="0.3">
      <c r="F215" t="s">
        <v>441</v>
      </c>
      <c r="G215">
        <f>GEOMEAN(G202:G214)</f>
        <v>21.159855522948245</v>
      </c>
      <c r="H215">
        <f>GEOMEAN(H202:H214)</f>
        <v>51.977561127821147</v>
      </c>
      <c r="I215">
        <f>GEOMEAN(I205:I214)</f>
        <v>36.913950891265159</v>
      </c>
      <c r="K215" t="s">
        <v>441</v>
      </c>
      <c r="L215">
        <f>GEOMEAN(L211:L214)</f>
        <v>10.806535322649955</v>
      </c>
      <c r="M215">
        <f>GEOMEAN(M211:M214)</f>
        <v>20.001036169473679</v>
      </c>
      <c r="N215">
        <f>GEOMEAN(N211:N214)</f>
        <v>15.842912688681563</v>
      </c>
    </row>
  </sheetData>
  <sortState xmlns:xlrd2="http://schemas.microsoft.com/office/spreadsheetml/2017/richdata2" ref="A2:M184">
    <sortCondition ref="F2:F184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EFB-09BE-47AD-B84B-CE5DA814DFBA}">
  <dimension ref="A1:H114"/>
  <sheetViews>
    <sheetView topLeftCell="A91" workbookViewId="0">
      <selection activeCell="D115" sqref="D115"/>
    </sheetView>
  </sheetViews>
  <sheetFormatPr defaultRowHeight="14.4" x14ac:dyDescent="0.3"/>
  <cols>
    <col min="1" max="1" width="19.44140625" bestFit="1" customWidth="1"/>
    <col min="3" max="3" width="17.6640625" bestFit="1" customWidth="1"/>
    <col min="4" max="4" width="28" bestFit="1" customWidth="1"/>
    <col min="5" max="5" width="49.6640625" bestFit="1" customWidth="1"/>
    <col min="8" max="8" width="18.33203125" bestFit="1" customWidth="1"/>
  </cols>
  <sheetData>
    <row r="1" spans="1:8" x14ac:dyDescent="0.3">
      <c r="A1" s="9" t="s">
        <v>218</v>
      </c>
      <c r="B1" s="9" t="s">
        <v>219</v>
      </c>
      <c r="C1" s="9" t="s">
        <v>78</v>
      </c>
      <c r="D1" s="9" t="s">
        <v>226</v>
      </c>
      <c r="E1" s="9" t="s">
        <v>230</v>
      </c>
    </row>
    <row r="2" spans="1:8" x14ac:dyDescent="0.3">
      <c r="A2" t="s">
        <v>291</v>
      </c>
      <c r="B2">
        <v>1989</v>
      </c>
      <c r="C2" s="11" t="s">
        <v>292</v>
      </c>
      <c r="D2" t="s">
        <v>293</v>
      </c>
      <c r="E2" t="s">
        <v>274</v>
      </c>
      <c r="H2" s="21" t="s">
        <v>442</v>
      </c>
    </row>
    <row r="3" spans="1:8" x14ac:dyDescent="0.3">
      <c r="A3" t="s">
        <v>291</v>
      </c>
      <c r="B3">
        <v>1989</v>
      </c>
      <c r="C3" s="11" t="s">
        <v>292</v>
      </c>
      <c r="D3" t="s">
        <v>293</v>
      </c>
      <c r="E3" t="s">
        <v>299</v>
      </c>
      <c r="H3" s="21" t="s">
        <v>299</v>
      </c>
    </row>
    <row r="4" spans="1:8" x14ac:dyDescent="0.3">
      <c r="A4" t="s">
        <v>291</v>
      </c>
      <c r="B4">
        <v>1989</v>
      </c>
      <c r="C4" s="11" t="s">
        <v>292</v>
      </c>
      <c r="D4" t="s">
        <v>293</v>
      </c>
      <c r="E4" t="s">
        <v>300</v>
      </c>
      <c r="H4" s="21" t="s">
        <v>443</v>
      </c>
    </row>
    <row r="5" spans="1:8" x14ac:dyDescent="0.3">
      <c r="A5" t="s">
        <v>291</v>
      </c>
      <c r="B5">
        <v>1989</v>
      </c>
      <c r="C5" s="11" t="s">
        <v>292</v>
      </c>
      <c r="D5" t="s">
        <v>293</v>
      </c>
      <c r="E5" t="s">
        <v>267</v>
      </c>
      <c r="H5" s="21" t="s">
        <v>435</v>
      </c>
    </row>
    <row r="6" spans="1:8" x14ac:dyDescent="0.3">
      <c r="A6" t="s">
        <v>291</v>
      </c>
      <c r="B6">
        <v>1989</v>
      </c>
      <c r="C6" s="11" t="s">
        <v>292</v>
      </c>
      <c r="D6" t="s">
        <v>293</v>
      </c>
      <c r="E6" t="s">
        <v>298</v>
      </c>
      <c r="H6" s="21" t="s">
        <v>274</v>
      </c>
    </row>
    <row r="7" spans="1:8" x14ac:dyDescent="0.3">
      <c r="A7" t="s">
        <v>291</v>
      </c>
      <c r="B7">
        <v>1989</v>
      </c>
      <c r="C7" s="11" t="s">
        <v>292</v>
      </c>
      <c r="D7" t="s">
        <v>293</v>
      </c>
      <c r="E7" t="s">
        <v>297</v>
      </c>
      <c r="H7" s="21" t="s">
        <v>253</v>
      </c>
    </row>
    <row r="8" spans="1:8" x14ac:dyDescent="0.3">
      <c r="A8" t="s">
        <v>291</v>
      </c>
      <c r="B8">
        <v>1989</v>
      </c>
      <c r="C8" s="11" t="s">
        <v>292</v>
      </c>
      <c r="D8" t="s">
        <v>293</v>
      </c>
      <c r="E8" t="s">
        <v>296</v>
      </c>
      <c r="H8" s="21" t="s">
        <v>250</v>
      </c>
    </row>
    <row r="9" spans="1:8" x14ac:dyDescent="0.3">
      <c r="A9" t="s">
        <v>291</v>
      </c>
      <c r="B9">
        <v>1989</v>
      </c>
      <c r="C9" s="11" t="s">
        <v>292</v>
      </c>
      <c r="D9" t="s">
        <v>293</v>
      </c>
      <c r="E9" t="s">
        <v>295</v>
      </c>
      <c r="H9" s="21" t="s">
        <v>444</v>
      </c>
    </row>
    <row r="10" spans="1:8" x14ac:dyDescent="0.3">
      <c r="A10" t="s">
        <v>194</v>
      </c>
      <c r="B10">
        <v>2000</v>
      </c>
      <c r="C10" s="11" t="s">
        <v>196</v>
      </c>
      <c r="D10" t="s">
        <v>257</v>
      </c>
      <c r="E10" t="s">
        <v>274</v>
      </c>
    </row>
    <row r="11" spans="1:8" x14ac:dyDescent="0.3">
      <c r="A11" t="s">
        <v>194</v>
      </c>
      <c r="B11">
        <v>2000</v>
      </c>
      <c r="C11" s="11" t="s">
        <v>196</v>
      </c>
      <c r="D11" t="s">
        <v>257</v>
      </c>
      <c r="E11" t="s">
        <v>276</v>
      </c>
      <c r="H11" s="22" t="s">
        <v>445</v>
      </c>
    </row>
    <row r="12" spans="1:8" x14ac:dyDescent="0.3">
      <c r="A12" t="s">
        <v>194</v>
      </c>
      <c r="B12">
        <v>2000</v>
      </c>
      <c r="C12" s="11" t="s">
        <v>196</v>
      </c>
      <c r="D12" t="s">
        <v>257</v>
      </c>
      <c r="E12" t="s">
        <v>255</v>
      </c>
      <c r="H12" s="23" t="s">
        <v>148</v>
      </c>
    </row>
    <row r="13" spans="1:8" x14ac:dyDescent="0.3">
      <c r="A13" t="s">
        <v>194</v>
      </c>
      <c r="B13">
        <v>2000</v>
      </c>
      <c r="C13" s="11" t="s">
        <v>196</v>
      </c>
      <c r="D13" t="s">
        <v>257</v>
      </c>
      <c r="E13" t="s">
        <v>281</v>
      </c>
    </row>
    <row r="14" spans="1:8" x14ac:dyDescent="0.3">
      <c r="A14" t="s">
        <v>194</v>
      </c>
      <c r="B14">
        <v>2000</v>
      </c>
      <c r="C14" s="11" t="s">
        <v>196</v>
      </c>
      <c r="D14" t="s">
        <v>257</v>
      </c>
      <c r="E14" t="s">
        <v>266</v>
      </c>
    </row>
    <row r="15" spans="1:8" x14ac:dyDescent="0.3">
      <c r="A15" t="s">
        <v>194</v>
      </c>
      <c r="B15">
        <v>2000</v>
      </c>
      <c r="C15" s="11" t="s">
        <v>196</v>
      </c>
      <c r="D15" t="s">
        <v>257</v>
      </c>
      <c r="E15" t="s">
        <v>265</v>
      </c>
    </row>
    <row r="16" spans="1:8" x14ac:dyDescent="0.3">
      <c r="A16" t="s">
        <v>194</v>
      </c>
      <c r="B16">
        <v>2000</v>
      </c>
      <c r="C16" s="11" t="s">
        <v>196</v>
      </c>
      <c r="D16" t="s">
        <v>257</v>
      </c>
      <c r="E16" t="s">
        <v>253</v>
      </c>
    </row>
    <row r="17" spans="1:5" x14ac:dyDescent="0.3">
      <c r="A17" t="s">
        <v>194</v>
      </c>
      <c r="B17">
        <v>2000</v>
      </c>
      <c r="C17" s="11" t="s">
        <v>196</v>
      </c>
      <c r="D17" t="s">
        <v>257</v>
      </c>
      <c r="E17" t="s">
        <v>286</v>
      </c>
    </row>
    <row r="18" spans="1:5" x14ac:dyDescent="0.3">
      <c r="A18" t="s">
        <v>194</v>
      </c>
      <c r="B18">
        <v>2000</v>
      </c>
      <c r="C18" s="11" t="s">
        <v>196</v>
      </c>
      <c r="D18" t="s">
        <v>257</v>
      </c>
      <c r="E18" t="s">
        <v>264</v>
      </c>
    </row>
    <row r="19" spans="1:5" x14ac:dyDescent="0.3">
      <c r="A19" t="s">
        <v>194</v>
      </c>
      <c r="B19">
        <v>2000</v>
      </c>
      <c r="C19" s="11" t="s">
        <v>196</v>
      </c>
      <c r="D19" t="s">
        <v>257</v>
      </c>
      <c r="E19" t="s">
        <v>267</v>
      </c>
    </row>
    <row r="20" spans="1:5" x14ac:dyDescent="0.3">
      <c r="A20" t="s">
        <v>194</v>
      </c>
      <c r="B20">
        <v>2000</v>
      </c>
      <c r="C20" s="11" t="s">
        <v>196</v>
      </c>
      <c r="D20" t="s">
        <v>257</v>
      </c>
      <c r="E20" t="s">
        <v>273</v>
      </c>
    </row>
    <row r="21" spans="1:5" x14ac:dyDescent="0.3">
      <c r="A21" t="s">
        <v>194</v>
      </c>
      <c r="B21">
        <v>2000</v>
      </c>
      <c r="C21" s="11" t="s">
        <v>196</v>
      </c>
      <c r="D21" t="s">
        <v>257</v>
      </c>
      <c r="E21" t="s">
        <v>272</v>
      </c>
    </row>
    <row r="22" spans="1:5" x14ac:dyDescent="0.3">
      <c r="A22" t="s">
        <v>194</v>
      </c>
      <c r="B22">
        <v>2000</v>
      </c>
      <c r="C22" s="11" t="s">
        <v>196</v>
      </c>
      <c r="D22" t="s">
        <v>257</v>
      </c>
      <c r="E22" t="s">
        <v>271</v>
      </c>
    </row>
    <row r="23" spans="1:5" x14ac:dyDescent="0.3">
      <c r="A23" t="s">
        <v>194</v>
      </c>
      <c r="B23">
        <v>2000</v>
      </c>
      <c r="C23" s="11" t="s">
        <v>196</v>
      </c>
      <c r="D23" t="s">
        <v>257</v>
      </c>
      <c r="E23" t="s">
        <v>269</v>
      </c>
    </row>
    <row r="24" spans="1:5" x14ac:dyDescent="0.3">
      <c r="A24" t="s">
        <v>194</v>
      </c>
      <c r="B24">
        <v>2000</v>
      </c>
      <c r="C24" s="11" t="s">
        <v>196</v>
      </c>
      <c r="D24" t="s">
        <v>257</v>
      </c>
      <c r="E24" t="s">
        <v>270</v>
      </c>
    </row>
    <row r="25" spans="1:5" x14ac:dyDescent="0.3">
      <c r="A25" t="s">
        <v>424</v>
      </c>
      <c r="B25">
        <v>1996</v>
      </c>
      <c r="C25" s="11" t="s">
        <v>47</v>
      </c>
      <c r="D25" t="s">
        <v>425</v>
      </c>
      <c r="E25" t="s">
        <v>274</v>
      </c>
    </row>
    <row r="26" spans="1:5" x14ac:dyDescent="0.3">
      <c r="A26" t="s">
        <v>424</v>
      </c>
      <c r="B26">
        <v>1996</v>
      </c>
      <c r="C26" s="11" t="s">
        <v>47</v>
      </c>
      <c r="D26" t="s">
        <v>425</v>
      </c>
      <c r="E26" t="s">
        <v>299</v>
      </c>
    </row>
    <row r="27" spans="1:5" x14ac:dyDescent="0.3">
      <c r="A27" t="s">
        <v>424</v>
      </c>
      <c r="B27">
        <v>1996</v>
      </c>
      <c r="C27" s="11" t="s">
        <v>47</v>
      </c>
      <c r="D27" t="s">
        <v>425</v>
      </c>
      <c r="E27" t="s">
        <v>236</v>
      </c>
    </row>
    <row r="28" spans="1:5" x14ac:dyDescent="0.3">
      <c r="A28" t="s">
        <v>424</v>
      </c>
      <c r="B28">
        <v>1996</v>
      </c>
      <c r="C28" s="11" t="s">
        <v>47</v>
      </c>
      <c r="D28" t="s">
        <v>425</v>
      </c>
      <c r="E28" t="s">
        <v>334</v>
      </c>
    </row>
    <row r="29" spans="1:5" x14ac:dyDescent="0.3">
      <c r="A29" t="s">
        <v>167</v>
      </c>
      <c r="B29">
        <v>1982</v>
      </c>
      <c r="C29" s="16" t="s">
        <v>82</v>
      </c>
      <c r="D29" t="s">
        <v>426</v>
      </c>
      <c r="E29" t="s">
        <v>429</v>
      </c>
    </row>
    <row r="30" spans="1:5" x14ac:dyDescent="0.3">
      <c r="A30" t="s">
        <v>167</v>
      </c>
      <c r="B30">
        <v>1982</v>
      </c>
      <c r="C30" s="16" t="s">
        <v>82</v>
      </c>
      <c r="D30" t="s">
        <v>426</v>
      </c>
      <c r="E30" t="s">
        <v>423</v>
      </c>
    </row>
    <row r="31" spans="1:5" x14ac:dyDescent="0.3">
      <c r="A31" t="s">
        <v>167</v>
      </c>
      <c r="B31">
        <v>1982</v>
      </c>
      <c r="C31" s="16" t="s">
        <v>82</v>
      </c>
      <c r="D31" t="s">
        <v>426</v>
      </c>
      <c r="E31" t="s">
        <v>427</v>
      </c>
    </row>
    <row r="32" spans="1:5" x14ac:dyDescent="0.3">
      <c r="A32" t="s">
        <v>167</v>
      </c>
      <c r="B32">
        <v>1982</v>
      </c>
      <c r="C32" s="16" t="s">
        <v>82</v>
      </c>
      <c r="D32" t="s">
        <v>426</v>
      </c>
      <c r="E32" t="s">
        <v>428</v>
      </c>
    </row>
    <row r="33" spans="1:5" x14ac:dyDescent="0.3">
      <c r="A33" t="s">
        <v>167</v>
      </c>
      <c r="B33">
        <v>1982</v>
      </c>
      <c r="C33" s="16" t="s">
        <v>82</v>
      </c>
      <c r="D33" t="s">
        <v>426</v>
      </c>
      <c r="E33" t="s">
        <v>431</v>
      </c>
    </row>
    <row r="34" spans="1:5" x14ac:dyDescent="0.3">
      <c r="A34" t="s">
        <v>206</v>
      </c>
      <c r="B34">
        <v>2007</v>
      </c>
      <c r="C34" s="16" t="s">
        <v>301</v>
      </c>
      <c r="D34" t="s">
        <v>302</v>
      </c>
      <c r="E34" t="s">
        <v>250</v>
      </c>
    </row>
    <row r="35" spans="1:5" x14ac:dyDescent="0.3">
      <c r="A35" t="s">
        <v>206</v>
      </c>
      <c r="B35">
        <v>2007</v>
      </c>
      <c r="C35" s="16" t="s">
        <v>301</v>
      </c>
      <c r="D35" t="s">
        <v>302</v>
      </c>
      <c r="E35" t="s">
        <v>274</v>
      </c>
    </row>
    <row r="36" spans="1:5" x14ac:dyDescent="0.3">
      <c r="A36" t="s">
        <v>206</v>
      </c>
      <c r="B36">
        <v>2007</v>
      </c>
      <c r="C36" s="16" t="s">
        <v>301</v>
      </c>
      <c r="D36" t="s">
        <v>302</v>
      </c>
      <c r="E36" t="s">
        <v>299</v>
      </c>
    </row>
    <row r="37" spans="1:5" x14ac:dyDescent="0.3">
      <c r="A37" t="s">
        <v>206</v>
      </c>
      <c r="B37">
        <v>2007</v>
      </c>
      <c r="C37" s="16" t="s">
        <v>301</v>
      </c>
      <c r="D37" t="s">
        <v>302</v>
      </c>
      <c r="E37" t="s">
        <v>255</v>
      </c>
    </row>
    <row r="38" spans="1:5" x14ac:dyDescent="0.3">
      <c r="A38" t="s">
        <v>206</v>
      </c>
      <c r="B38">
        <v>2007</v>
      </c>
      <c r="C38" s="16" t="s">
        <v>301</v>
      </c>
      <c r="D38" t="s">
        <v>302</v>
      </c>
      <c r="E38" t="s">
        <v>253</v>
      </c>
    </row>
    <row r="39" spans="1:5" x14ac:dyDescent="0.3">
      <c r="A39" t="s">
        <v>206</v>
      </c>
      <c r="B39">
        <v>2007</v>
      </c>
      <c r="C39" s="16" t="s">
        <v>301</v>
      </c>
      <c r="D39" t="s">
        <v>302</v>
      </c>
      <c r="E39" t="s">
        <v>242</v>
      </c>
    </row>
    <row r="40" spans="1:5" x14ac:dyDescent="0.3">
      <c r="A40" t="s">
        <v>206</v>
      </c>
      <c r="B40">
        <v>2007</v>
      </c>
      <c r="C40" s="16" t="s">
        <v>301</v>
      </c>
      <c r="D40" t="s">
        <v>302</v>
      </c>
      <c r="E40" t="s">
        <v>310</v>
      </c>
    </row>
    <row r="41" spans="1:5" x14ac:dyDescent="0.3">
      <c r="A41" s="11" t="s">
        <v>327</v>
      </c>
      <c r="B41">
        <v>1987</v>
      </c>
      <c r="C41" t="s">
        <v>328</v>
      </c>
      <c r="D41" t="s">
        <v>329</v>
      </c>
      <c r="E41" t="s">
        <v>255</v>
      </c>
    </row>
    <row r="42" spans="1:5" x14ac:dyDescent="0.3">
      <c r="A42" s="11" t="s">
        <v>327</v>
      </c>
      <c r="B42">
        <v>1987</v>
      </c>
      <c r="C42" t="s">
        <v>328</v>
      </c>
      <c r="D42" t="s">
        <v>329</v>
      </c>
      <c r="E42" t="s">
        <v>253</v>
      </c>
    </row>
    <row r="43" spans="1:5" x14ac:dyDescent="0.3">
      <c r="A43" t="s">
        <v>98</v>
      </c>
      <c r="B43">
        <v>2007</v>
      </c>
      <c r="C43" s="11" t="s">
        <v>223</v>
      </c>
      <c r="D43" t="s">
        <v>227</v>
      </c>
      <c r="E43" s="13" t="s">
        <v>231</v>
      </c>
    </row>
    <row r="44" spans="1:5" x14ac:dyDescent="0.3">
      <c r="A44" t="s">
        <v>98</v>
      </c>
      <c r="B44">
        <v>2007</v>
      </c>
      <c r="C44" s="11" t="s">
        <v>223</v>
      </c>
      <c r="D44" t="s">
        <v>227</v>
      </c>
      <c r="E44" t="s">
        <v>235</v>
      </c>
    </row>
    <row r="45" spans="1:5" x14ac:dyDescent="0.3">
      <c r="A45" t="s">
        <v>98</v>
      </c>
      <c r="B45">
        <v>2007</v>
      </c>
      <c r="C45" s="11" t="s">
        <v>223</v>
      </c>
      <c r="D45" t="s">
        <v>227</v>
      </c>
      <c r="E45" t="s">
        <v>236</v>
      </c>
    </row>
    <row r="46" spans="1:5" x14ac:dyDescent="0.3">
      <c r="A46" t="s">
        <v>98</v>
      </c>
      <c r="B46">
        <v>2007</v>
      </c>
      <c r="C46" s="11" t="s">
        <v>223</v>
      </c>
      <c r="D46" t="s">
        <v>227</v>
      </c>
      <c r="E46" t="s">
        <v>242</v>
      </c>
    </row>
    <row r="47" spans="1:5" x14ac:dyDescent="0.3">
      <c r="A47" t="s">
        <v>98</v>
      </c>
      <c r="B47">
        <v>2007</v>
      </c>
      <c r="C47" s="11" t="s">
        <v>223</v>
      </c>
      <c r="D47" t="s">
        <v>227</v>
      </c>
      <c r="E47" t="s">
        <v>240</v>
      </c>
    </row>
    <row r="48" spans="1:5" x14ac:dyDescent="0.3">
      <c r="A48" t="s">
        <v>92</v>
      </c>
      <c r="B48">
        <v>1999</v>
      </c>
      <c r="C48" s="11" t="s">
        <v>100</v>
      </c>
      <c r="D48" t="s">
        <v>227</v>
      </c>
      <c r="E48" t="s">
        <v>255</v>
      </c>
    </row>
    <row r="49" spans="1:5" x14ac:dyDescent="0.3">
      <c r="A49" t="s">
        <v>419</v>
      </c>
      <c r="B49">
        <v>1978</v>
      </c>
      <c r="C49" s="11" t="s">
        <v>100</v>
      </c>
      <c r="D49" t="s">
        <v>420</v>
      </c>
      <c r="E49" t="s">
        <v>299</v>
      </c>
    </row>
    <row r="50" spans="1:5" x14ac:dyDescent="0.3">
      <c r="A50" t="s">
        <v>419</v>
      </c>
      <c r="B50">
        <v>1978</v>
      </c>
      <c r="C50" s="11" t="s">
        <v>100</v>
      </c>
      <c r="D50" t="s">
        <v>420</v>
      </c>
      <c r="E50" t="s">
        <v>423</v>
      </c>
    </row>
    <row r="51" spans="1:5" x14ac:dyDescent="0.3">
      <c r="A51" t="s">
        <v>89</v>
      </c>
      <c r="B51">
        <v>2007</v>
      </c>
      <c r="C51" s="11" t="s">
        <v>100</v>
      </c>
      <c r="D51" t="s">
        <v>248</v>
      </c>
      <c r="E51" t="s">
        <v>250</v>
      </c>
    </row>
    <row r="52" spans="1:5" x14ac:dyDescent="0.3">
      <c r="A52" t="s">
        <v>89</v>
      </c>
      <c r="B52">
        <v>2007</v>
      </c>
      <c r="C52" s="11" t="s">
        <v>100</v>
      </c>
      <c r="D52" t="s">
        <v>248</v>
      </c>
      <c r="E52" t="s">
        <v>255</v>
      </c>
    </row>
    <row r="53" spans="1:5" x14ac:dyDescent="0.3">
      <c r="A53" t="s">
        <v>89</v>
      </c>
      <c r="B53">
        <v>2007</v>
      </c>
      <c r="C53" s="11" t="s">
        <v>100</v>
      </c>
      <c r="D53" t="s">
        <v>248</v>
      </c>
      <c r="E53" t="s">
        <v>253</v>
      </c>
    </row>
    <row r="54" spans="1:5" x14ac:dyDescent="0.3">
      <c r="A54" t="s">
        <v>375</v>
      </c>
      <c r="B54">
        <v>1996</v>
      </c>
      <c r="C54" s="11" t="s">
        <v>97</v>
      </c>
      <c r="D54" t="s">
        <v>401</v>
      </c>
      <c r="E54" t="s">
        <v>411</v>
      </c>
    </row>
    <row r="55" spans="1:5" x14ac:dyDescent="0.3">
      <c r="A55" t="s">
        <v>375</v>
      </c>
      <c r="B55">
        <v>1996</v>
      </c>
      <c r="C55" s="11" t="s">
        <v>97</v>
      </c>
      <c r="D55" t="s">
        <v>401</v>
      </c>
      <c r="E55" t="s">
        <v>274</v>
      </c>
    </row>
    <row r="56" spans="1:5" x14ac:dyDescent="0.3">
      <c r="A56" t="s">
        <v>375</v>
      </c>
      <c r="B56">
        <v>1996</v>
      </c>
      <c r="C56" s="11" t="s">
        <v>97</v>
      </c>
      <c r="D56" t="s">
        <v>401</v>
      </c>
      <c r="E56" t="s">
        <v>410</v>
      </c>
    </row>
    <row r="57" spans="1:5" x14ac:dyDescent="0.3">
      <c r="A57" t="s">
        <v>375</v>
      </c>
      <c r="B57">
        <v>1996</v>
      </c>
      <c r="C57" s="11" t="s">
        <v>97</v>
      </c>
      <c r="D57" t="s">
        <v>401</v>
      </c>
      <c r="E57" t="s">
        <v>299</v>
      </c>
    </row>
    <row r="58" spans="1:5" x14ac:dyDescent="0.3">
      <c r="A58" t="s">
        <v>375</v>
      </c>
      <c r="B58">
        <v>1996</v>
      </c>
      <c r="C58" s="11" t="s">
        <v>97</v>
      </c>
      <c r="D58" t="s">
        <v>401</v>
      </c>
      <c r="E58" t="s">
        <v>413</v>
      </c>
    </row>
    <row r="59" spans="1:5" x14ac:dyDescent="0.3">
      <c r="A59" t="s">
        <v>375</v>
      </c>
      <c r="B59">
        <v>1996</v>
      </c>
      <c r="C59" s="11" t="s">
        <v>97</v>
      </c>
      <c r="D59" t="s">
        <v>401</v>
      </c>
      <c r="E59" t="s">
        <v>255</v>
      </c>
    </row>
    <row r="60" spans="1:5" x14ac:dyDescent="0.3">
      <c r="A60" t="s">
        <v>375</v>
      </c>
      <c r="B60">
        <v>1996</v>
      </c>
      <c r="C60" s="11" t="s">
        <v>97</v>
      </c>
      <c r="D60" t="s">
        <v>401</v>
      </c>
      <c r="E60" t="s">
        <v>253</v>
      </c>
    </row>
    <row r="61" spans="1:5" x14ac:dyDescent="0.3">
      <c r="A61" t="s">
        <v>375</v>
      </c>
      <c r="B61">
        <v>1996</v>
      </c>
      <c r="C61" s="11" t="s">
        <v>97</v>
      </c>
      <c r="D61" t="s">
        <v>401</v>
      </c>
      <c r="E61" t="s">
        <v>414</v>
      </c>
    </row>
    <row r="62" spans="1:5" x14ac:dyDescent="0.3">
      <c r="A62" t="s">
        <v>375</v>
      </c>
      <c r="B62">
        <v>1996</v>
      </c>
      <c r="C62" s="11" t="s">
        <v>97</v>
      </c>
      <c r="D62" t="s">
        <v>401</v>
      </c>
      <c r="E62" t="s">
        <v>399</v>
      </c>
    </row>
    <row r="63" spans="1:5" x14ac:dyDescent="0.3">
      <c r="A63" t="s">
        <v>375</v>
      </c>
      <c r="B63">
        <v>1996</v>
      </c>
      <c r="C63" s="11" t="s">
        <v>97</v>
      </c>
      <c r="D63" t="s">
        <v>401</v>
      </c>
      <c r="E63" t="s">
        <v>409</v>
      </c>
    </row>
    <row r="64" spans="1:5" x14ac:dyDescent="0.3">
      <c r="A64" t="s">
        <v>375</v>
      </c>
      <c r="B64">
        <v>1996</v>
      </c>
      <c r="C64" s="11" t="s">
        <v>97</v>
      </c>
      <c r="D64" t="s">
        <v>401</v>
      </c>
      <c r="E64" t="s">
        <v>398</v>
      </c>
    </row>
    <row r="65" spans="1:5" x14ac:dyDescent="0.3">
      <c r="A65" t="s">
        <v>375</v>
      </c>
      <c r="B65">
        <v>1996</v>
      </c>
      <c r="C65" s="11" t="s">
        <v>97</v>
      </c>
      <c r="D65" t="s">
        <v>401</v>
      </c>
      <c r="E65" t="s">
        <v>408</v>
      </c>
    </row>
    <row r="66" spans="1:5" x14ac:dyDescent="0.3">
      <c r="A66" t="s">
        <v>375</v>
      </c>
      <c r="B66">
        <v>1996</v>
      </c>
      <c r="C66" s="11" t="s">
        <v>97</v>
      </c>
      <c r="D66" t="s">
        <v>401</v>
      </c>
      <c r="E66" t="s">
        <v>397</v>
      </c>
    </row>
    <row r="67" spans="1:5" x14ac:dyDescent="0.3">
      <c r="A67" t="s">
        <v>375</v>
      </c>
      <c r="B67">
        <v>1996</v>
      </c>
      <c r="C67" s="11" t="s">
        <v>97</v>
      </c>
      <c r="D67" t="s">
        <v>401</v>
      </c>
      <c r="E67" t="s">
        <v>407</v>
      </c>
    </row>
    <row r="68" spans="1:5" x14ac:dyDescent="0.3">
      <c r="A68" t="s">
        <v>375</v>
      </c>
      <c r="B68">
        <v>1996</v>
      </c>
      <c r="C68" s="11" t="s">
        <v>97</v>
      </c>
      <c r="D68" t="s">
        <v>401</v>
      </c>
      <c r="E68" t="s">
        <v>396</v>
      </c>
    </row>
    <row r="69" spans="1:5" x14ac:dyDescent="0.3">
      <c r="A69" t="s">
        <v>375</v>
      </c>
      <c r="B69">
        <v>1996</v>
      </c>
      <c r="C69" s="11" t="s">
        <v>97</v>
      </c>
      <c r="D69" t="s">
        <v>401</v>
      </c>
      <c r="E69" t="s">
        <v>406</v>
      </c>
    </row>
    <row r="70" spans="1:5" x14ac:dyDescent="0.3">
      <c r="A70" t="s">
        <v>375</v>
      </c>
      <c r="B70">
        <v>1996</v>
      </c>
      <c r="C70" s="11" t="s">
        <v>97</v>
      </c>
      <c r="D70" t="s">
        <v>401</v>
      </c>
      <c r="E70" t="s">
        <v>393</v>
      </c>
    </row>
    <row r="71" spans="1:5" x14ac:dyDescent="0.3">
      <c r="A71" t="s">
        <v>375</v>
      </c>
      <c r="B71">
        <v>1996</v>
      </c>
      <c r="C71" s="11" t="s">
        <v>97</v>
      </c>
      <c r="D71" t="s">
        <v>401</v>
      </c>
      <c r="E71" t="s">
        <v>404</v>
      </c>
    </row>
    <row r="72" spans="1:5" x14ac:dyDescent="0.3">
      <c r="A72" t="s">
        <v>375</v>
      </c>
      <c r="B72">
        <v>1996</v>
      </c>
      <c r="C72" s="11" t="s">
        <v>97</v>
      </c>
      <c r="D72" t="s">
        <v>401</v>
      </c>
      <c r="E72" t="s">
        <v>395</v>
      </c>
    </row>
    <row r="73" spans="1:5" x14ac:dyDescent="0.3">
      <c r="A73" t="s">
        <v>375</v>
      </c>
      <c r="B73">
        <v>1996</v>
      </c>
      <c r="C73" s="11" t="s">
        <v>97</v>
      </c>
      <c r="D73" t="s">
        <v>401</v>
      </c>
      <c r="E73" t="s">
        <v>405</v>
      </c>
    </row>
    <row r="74" spans="1:5" x14ac:dyDescent="0.3">
      <c r="A74" t="s">
        <v>440</v>
      </c>
      <c r="B74">
        <v>2000</v>
      </c>
      <c r="C74" s="16" t="s">
        <v>446</v>
      </c>
      <c r="E74" t="s">
        <v>274</v>
      </c>
    </row>
    <row r="75" spans="1:5" x14ac:dyDescent="0.3">
      <c r="A75" t="s">
        <v>440</v>
      </c>
      <c r="B75">
        <v>2000</v>
      </c>
      <c r="C75" s="16" t="s">
        <v>446</v>
      </c>
      <c r="E75" t="s">
        <v>435</v>
      </c>
    </row>
    <row r="76" spans="1:5" x14ac:dyDescent="0.3">
      <c r="A76" t="s">
        <v>440</v>
      </c>
      <c r="B76">
        <v>2000</v>
      </c>
      <c r="C76" s="16" t="s">
        <v>446</v>
      </c>
      <c r="E76" t="s">
        <v>299</v>
      </c>
    </row>
    <row r="77" spans="1:5" x14ac:dyDescent="0.3">
      <c r="A77" t="s">
        <v>440</v>
      </c>
      <c r="B77">
        <v>2000</v>
      </c>
      <c r="C77" s="16" t="s">
        <v>446</v>
      </c>
      <c r="E77" t="s">
        <v>236</v>
      </c>
    </row>
    <row r="78" spans="1:5" x14ac:dyDescent="0.3">
      <c r="A78" t="s">
        <v>440</v>
      </c>
      <c r="B78">
        <v>2000</v>
      </c>
      <c r="C78" s="16" t="s">
        <v>446</v>
      </c>
      <c r="E78" t="s">
        <v>253</v>
      </c>
    </row>
    <row r="79" spans="1:5" x14ac:dyDescent="0.3">
      <c r="A79" t="s">
        <v>440</v>
      </c>
      <c r="B79">
        <v>2000</v>
      </c>
      <c r="C79" s="16" t="s">
        <v>446</v>
      </c>
      <c r="E79" t="s">
        <v>310</v>
      </c>
    </row>
    <row r="80" spans="1:5" x14ac:dyDescent="0.3">
      <c r="A80" t="s">
        <v>373</v>
      </c>
      <c r="B80">
        <v>1986</v>
      </c>
      <c r="C80" s="11" t="s">
        <v>223</v>
      </c>
      <c r="E80" t="s">
        <v>435</v>
      </c>
    </row>
    <row r="81" spans="1:5" x14ac:dyDescent="0.3">
      <c r="A81" t="s">
        <v>373</v>
      </c>
      <c r="B81">
        <v>1986</v>
      </c>
      <c r="C81" s="11" t="s">
        <v>223</v>
      </c>
      <c r="E81" t="s">
        <v>299</v>
      </c>
    </row>
    <row r="82" spans="1:5" x14ac:dyDescent="0.3">
      <c r="A82" t="s">
        <v>373</v>
      </c>
      <c r="B82">
        <v>1986</v>
      </c>
      <c r="C82" s="11" t="s">
        <v>223</v>
      </c>
      <c r="E82" t="s">
        <v>236</v>
      </c>
    </row>
    <row r="83" spans="1:5" x14ac:dyDescent="0.3">
      <c r="A83" t="s">
        <v>373</v>
      </c>
      <c r="B83">
        <v>1986</v>
      </c>
      <c r="C83" s="11" t="s">
        <v>223</v>
      </c>
      <c r="E83" t="s">
        <v>253</v>
      </c>
    </row>
    <row r="84" spans="1:5" x14ac:dyDescent="0.3">
      <c r="A84" t="s">
        <v>373</v>
      </c>
      <c r="B84">
        <v>1986</v>
      </c>
      <c r="C84" s="11" t="s">
        <v>223</v>
      </c>
      <c r="E84" t="s">
        <v>334</v>
      </c>
    </row>
    <row r="85" spans="1:5" x14ac:dyDescent="0.3">
      <c r="A85" t="s">
        <v>367</v>
      </c>
      <c r="B85">
        <v>1984</v>
      </c>
      <c r="C85" s="16" t="s">
        <v>447</v>
      </c>
      <c r="E85" t="s">
        <v>274</v>
      </c>
    </row>
    <row r="86" spans="1:5" x14ac:dyDescent="0.3">
      <c r="A86" t="s">
        <v>367</v>
      </c>
      <c r="B86">
        <v>1984</v>
      </c>
      <c r="C86" s="16" t="s">
        <v>447</v>
      </c>
      <c r="E86" t="s">
        <v>435</v>
      </c>
    </row>
    <row r="87" spans="1:5" x14ac:dyDescent="0.3">
      <c r="A87" t="s">
        <v>367</v>
      </c>
      <c r="B87">
        <v>1984</v>
      </c>
      <c r="C87" s="16" t="s">
        <v>447</v>
      </c>
      <c r="E87" t="s">
        <v>299</v>
      </c>
    </row>
    <row r="88" spans="1:5" x14ac:dyDescent="0.3">
      <c r="A88" t="s">
        <v>367</v>
      </c>
      <c r="B88">
        <v>1984</v>
      </c>
      <c r="C88" s="16" t="s">
        <v>447</v>
      </c>
      <c r="E88" t="s">
        <v>236</v>
      </c>
    </row>
    <row r="89" spans="1:5" x14ac:dyDescent="0.3">
      <c r="A89" t="s">
        <v>367</v>
      </c>
      <c r="B89">
        <v>1984</v>
      </c>
      <c r="C89" s="16" t="s">
        <v>447</v>
      </c>
      <c r="E89" t="s">
        <v>253</v>
      </c>
    </row>
    <row r="90" spans="1:5" x14ac:dyDescent="0.3">
      <c r="A90" t="s">
        <v>367</v>
      </c>
      <c r="B90">
        <v>1984</v>
      </c>
      <c r="C90" s="16" t="s">
        <v>447</v>
      </c>
      <c r="E90" t="s">
        <v>427</v>
      </c>
    </row>
    <row r="91" spans="1:5" x14ac:dyDescent="0.3">
      <c r="A91" t="s">
        <v>364</v>
      </c>
      <c r="B91">
        <v>1990</v>
      </c>
      <c r="C91" s="14" t="s">
        <v>7</v>
      </c>
      <c r="E91" t="s">
        <v>299</v>
      </c>
    </row>
    <row r="92" spans="1:5" x14ac:dyDescent="0.3">
      <c r="A92" t="s">
        <v>364</v>
      </c>
      <c r="B92">
        <v>1990</v>
      </c>
      <c r="C92" s="14" t="s">
        <v>7</v>
      </c>
      <c r="E92" t="s">
        <v>236</v>
      </c>
    </row>
    <row r="93" spans="1:5" x14ac:dyDescent="0.3">
      <c r="A93" t="s">
        <v>364</v>
      </c>
      <c r="B93">
        <v>1990</v>
      </c>
      <c r="C93" s="14" t="s">
        <v>7</v>
      </c>
      <c r="E93" t="s">
        <v>437</v>
      </c>
    </row>
    <row r="94" spans="1:5" x14ac:dyDescent="0.3">
      <c r="A94" t="s">
        <v>364</v>
      </c>
      <c r="B94">
        <v>2002</v>
      </c>
      <c r="C94" s="14" t="s">
        <v>7</v>
      </c>
      <c r="E94" t="s">
        <v>434</v>
      </c>
    </row>
    <row r="95" spans="1:5" x14ac:dyDescent="0.3">
      <c r="A95" t="s">
        <v>364</v>
      </c>
      <c r="B95">
        <v>2002</v>
      </c>
      <c r="C95" s="14" t="s">
        <v>7</v>
      </c>
      <c r="E95" t="s">
        <v>253</v>
      </c>
    </row>
    <row r="96" spans="1:5" x14ac:dyDescent="0.3">
      <c r="A96" t="s">
        <v>365</v>
      </c>
      <c r="B96">
        <v>1999</v>
      </c>
      <c r="E96" t="s">
        <v>434</v>
      </c>
    </row>
    <row r="97" spans="1:5" x14ac:dyDescent="0.3">
      <c r="A97" t="s">
        <v>365</v>
      </c>
      <c r="B97">
        <v>1999</v>
      </c>
      <c r="E97" t="s">
        <v>299</v>
      </c>
    </row>
    <row r="98" spans="1:5" x14ac:dyDescent="0.3">
      <c r="A98" t="s">
        <v>365</v>
      </c>
      <c r="B98">
        <v>1999</v>
      </c>
      <c r="E98" t="s">
        <v>423</v>
      </c>
    </row>
    <row r="99" spans="1:5" x14ac:dyDescent="0.3">
      <c r="A99" t="s">
        <v>369</v>
      </c>
      <c r="B99">
        <v>1988</v>
      </c>
      <c r="E99" t="s">
        <v>236</v>
      </c>
    </row>
    <row r="100" spans="1:5" x14ac:dyDescent="0.3">
      <c r="A100" t="s">
        <v>438</v>
      </c>
      <c r="B100">
        <v>1983</v>
      </c>
      <c r="C100" s="16" t="s">
        <v>39</v>
      </c>
      <c r="E100" t="s">
        <v>434</v>
      </c>
    </row>
    <row r="101" spans="1:5" x14ac:dyDescent="0.3">
      <c r="A101" t="s">
        <v>438</v>
      </c>
      <c r="B101">
        <v>1983</v>
      </c>
      <c r="C101" s="16" t="s">
        <v>39</v>
      </c>
      <c r="E101" t="s">
        <v>299</v>
      </c>
    </row>
    <row r="102" spans="1:5" x14ac:dyDescent="0.3">
      <c r="A102" t="s">
        <v>438</v>
      </c>
      <c r="B102">
        <v>1983</v>
      </c>
      <c r="C102" s="16" t="s">
        <v>39</v>
      </c>
      <c r="E102" t="s">
        <v>253</v>
      </c>
    </row>
    <row r="103" spans="1:5" x14ac:dyDescent="0.3">
      <c r="A103" t="s">
        <v>438</v>
      </c>
      <c r="B103">
        <v>1983</v>
      </c>
      <c r="C103" s="16" t="s">
        <v>39</v>
      </c>
      <c r="E103" t="s">
        <v>334</v>
      </c>
    </row>
    <row r="104" spans="1:5" x14ac:dyDescent="0.3">
      <c r="A104" t="s">
        <v>439</v>
      </c>
      <c r="B104">
        <v>1997</v>
      </c>
      <c r="C104" s="11" t="s">
        <v>448</v>
      </c>
      <c r="E104" t="s">
        <v>274</v>
      </c>
    </row>
    <row r="105" spans="1:5" x14ac:dyDescent="0.3">
      <c r="A105" t="s">
        <v>439</v>
      </c>
      <c r="B105">
        <v>1997</v>
      </c>
      <c r="C105" s="11" t="s">
        <v>448</v>
      </c>
      <c r="E105" t="s">
        <v>435</v>
      </c>
    </row>
    <row r="106" spans="1:5" x14ac:dyDescent="0.3">
      <c r="A106" t="s">
        <v>439</v>
      </c>
      <c r="B106">
        <v>1997</v>
      </c>
      <c r="C106" s="11" t="s">
        <v>448</v>
      </c>
      <c r="E106" t="s">
        <v>299</v>
      </c>
    </row>
    <row r="107" spans="1:5" x14ac:dyDescent="0.3">
      <c r="A107" t="s">
        <v>439</v>
      </c>
      <c r="B107">
        <v>1997</v>
      </c>
      <c r="C107" s="11" t="s">
        <v>448</v>
      </c>
      <c r="E107" t="s">
        <v>236</v>
      </c>
    </row>
    <row r="108" spans="1:5" x14ac:dyDescent="0.3">
      <c r="A108" t="s">
        <v>439</v>
      </c>
      <c r="B108">
        <v>1997</v>
      </c>
      <c r="C108" s="11" t="s">
        <v>448</v>
      </c>
      <c r="E108" t="s">
        <v>253</v>
      </c>
    </row>
    <row r="109" spans="1:5" x14ac:dyDescent="0.3">
      <c r="A109" t="s">
        <v>439</v>
      </c>
      <c r="B109">
        <v>1997</v>
      </c>
      <c r="C109" s="11" t="s">
        <v>448</v>
      </c>
      <c r="E109" t="s">
        <v>310</v>
      </c>
    </row>
    <row r="110" spans="1:5" x14ac:dyDescent="0.3">
      <c r="A110" t="s">
        <v>362</v>
      </c>
      <c r="B110">
        <v>1995</v>
      </c>
      <c r="E110" t="s">
        <v>274</v>
      </c>
    </row>
    <row r="111" spans="1:5" x14ac:dyDescent="0.3">
      <c r="A111" t="s">
        <v>362</v>
      </c>
      <c r="B111">
        <v>1995</v>
      </c>
      <c r="E111" t="s">
        <v>299</v>
      </c>
    </row>
    <row r="112" spans="1:5" x14ac:dyDescent="0.3">
      <c r="A112" t="s">
        <v>362</v>
      </c>
      <c r="B112">
        <v>1995</v>
      </c>
      <c r="E112" t="s">
        <v>236</v>
      </c>
    </row>
    <row r="113" spans="1:5" x14ac:dyDescent="0.3">
      <c r="A113" t="s">
        <v>362</v>
      </c>
      <c r="B113">
        <v>1995</v>
      </c>
      <c r="E113" t="s">
        <v>253</v>
      </c>
    </row>
    <row r="114" spans="1:5" x14ac:dyDescent="0.3">
      <c r="A114" t="s">
        <v>362</v>
      </c>
      <c r="B114">
        <v>1995</v>
      </c>
      <c r="E114" t="s">
        <v>334</v>
      </c>
    </row>
  </sheetData>
  <sortState xmlns:xlrd2="http://schemas.microsoft.com/office/spreadsheetml/2017/richdata2" ref="A2:E187">
    <sortCondition ref="C2:C187"/>
    <sortCondition ref="A2:A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407C-95A9-4CC5-ACEF-D3DDD559F30B}">
  <dimension ref="A1:C201"/>
  <sheetViews>
    <sheetView workbookViewId="0"/>
  </sheetViews>
  <sheetFormatPr defaultRowHeight="14.4" x14ac:dyDescent="0.3"/>
  <cols>
    <col min="1" max="1" width="19.44140625" bestFit="1" customWidth="1"/>
    <col min="3" max="3" width="17.6640625" bestFit="1" customWidth="1"/>
  </cols>
  <sheetData>
    <row r="1" spans="1:3" x14ac:dyDescent="0.3">
      <c r="A1" s="9" t="s">
        <v>218</v>
      </c>
      <c r="B1" s="9" t="s">
        <v>219</v>
      </c>
      <c r="C1" s="9" t="s">
        <v>78</v>
      </c>
    </row>
    <row r="2" spans="1:3" x14ac:dyDescent="0.3">
      <c r="A2" s="11" t="s">
        <v>330</v>
      </c>
      <c r="B2" s="11">
        <v>1977</v>
      </c>
      <c r="C2" s="11" t="s">
        <v>328</v>
      </c>
    </row>
    <row r="3" spans="1:3" x14ac:dyDescent="0.3">
      <c r="A3" s="11" t="s">
        <v>330</v>
      </c>
      <c r="B3" s="11">
        <v>1977</v>
      </c>
      <c r="C3" s="11" t="s">
        <v>328</v>
      </c>
    </row>
    <row r="4" spans="1:3" x14ac:dyDescent="0.3">
      <c r="A4" s="11" t="s">
        <v>330</v>
      </c>
      <c r="B4" s="11">
        <v>1977</v>
      </c>
      <c r="C4" s="11" t="s">
        <v>328</v>
      </c>
    </row>
    <row r="5" spans="1:3" x14ac:dyDescent="0.3">
      <c r="A5" t="s">
        <v>194</v>
      </c>
      <c r="B5">
        <v>2000</v>
      </c>
      <c r="C5" t="s">
        <v>196</v>
      </c>
    </row>
    <row r="6" spans="1:3" x14ac:dyDescent="0.3">
      <c r="A6" t="s">
        <v>194</v>
      </c>
      <c r="B6">
        <v>2000</v>
      </c>
      <c r="C6" t="s">
        <v>196</v>
      </c>
    </row>
    <row r="7" spans="1:3" x14ac:dyDescent="0.3">
      <c r="A7" t="s">
        <v>194</v>
      </c>
      <c r="B7">
        <v>2000</v>
      </c>
      <c r="C7" t="s">
        <v>196</v>
      </c>
    </row>
    <row r="8" spans="1:3" x14ac:dyDescent="0.3">
      <c r="A8" t="s">
        <v>194</v>
      </c>
      <c r="B8">
        <v>2000</v>
      </c>
      <c r="C8" t="s">
        <v>196</v>
      </c>
    </row>
    <row r="9" spans="1:3" x14ac:dyDescent="0.3">
      <c r="A9" t="s">
        <v>194</v>
      </c>
      <c r="B9">
        <v>2000</v>
      </c>
      <c r="C9" t="s">
        <v>196</v>
      </c>
    </row>
    <row r="10" spans="1:3" x14ac:dyDescent="0.3">
      <c r="A10" t="s">
        <v>194</v>
      </c>
      <c r="B10">
        <v>2000</v>
      </c>
      <c r="C10" t="s">
        <v>196</v>
      </c>
    </row>
    <row r="11" spans="1:3" x14ac:dyDescent="0.3">
      <c r="A11" t="s">
        <v>194</v>
      </c>
      <c r="B11">
        <v>2000</v>
      </c>
      <c r="C11" t="s">
        <v>196</v>
      </c>
    </row>
    <row r="12" spans="1:3" x14ac:dyDescent="0.3">
      <c r="A12" t="s">
        <v>194</v>
      </c>
      <c r="B12">
        <v>2000</v>
      </c>
      <c r="C12" t="s">
        <v>196</v>
      </c>
    </row>
    <row r="13" spans="1:3" x14ac:dyDescent="0.3">
      <c r="A13" t="s">
        <v>194</v>
      </c>
      <c r="B13">
        <v>2000</v>
      </c>
      <c r="C13" t="s">
        <v>196</v>
      </c>
    </row>
    <row r="14" spans="1:3" x14ac:dyDescent="0.3">
      <c r="A14" t="s">
        <v>194</v>
      </c>
      <c r="B14">
        <v>2000</v>
      </c>
      <c r="C14" t="s">
        <v>196</v>
      </c>
    </row>
    <row r="15" spans="1:3" x14ac:dyDescent="0.3">
      <c r="A15" t="s">
        <v>194</v>
      </c>
      <c r="B15">
        <v>2000</v>
      </c>
      <c r="C15" t="s">
        <v>196</v>
      </c>
    </row>
    <row r="16" spans="1:3" x14ac:dyDescent="0.3">
      <c r="A16" t="s">
        <v>194</v>
      </c>
      <c r="B16">
        <v>2000</v>
      </c>
      <c r="C16" t="s">
        <v>196</v>
      </c>
    </row>
    <row r="17" spans="1:3" x14ac:dyDescent="0.3">
      <c r="A17" t="s">
        <v>194</v>
      </c>
      <c r="B17">
        <v>2000</v>
      </c>
      <c r="C17" t="s">
        <v>196</v>
      </c>
    </row>
    <row r="18" spans="1:3" x14ac:dyDescent="0.3">
      <c r="A18" t="s">
        <v>194</v>
      </c>
      <c r="B18">
        <v>2000</v>
      </c>
      <c r="C18" t="s">
        <v>196</v>
      </c>
    </row>
    <row r="19" spans="1:3" x14ac:dyDescent="0.3">
      <c r="A19" t="s">
        <v>194</v>
      </c>
      <c r="B19">
        <v>2000</v>
      </c>
      <c r="C19" t="s">
        <v>196</v>
      </c>
    </row>
    <row r="20" spans="1:3" x14ac:dyDescent="0.3">
      <c r="A20" t="s">
        <v>194</v>
      </c>
      <c r="B20">
        <v>2000</v>
      </c>
      <c r="C20" t="s">
        <v>196</v>
      </c>
    </row>
    <row r="21" spans="1:3" x14ac:dyDescent="0.3">
      <c r="A21" t="s">
        <v>194</v>
      </c>
      <c r="B21">
        <v>2000</v>
      </c>
      <c r="C21" t="s">
        <v>196</v>
      </c>
    </row>
    <row r="22" spans="1:3" x14ac:dyDescent="0.3">
      <c r="A22" t="s">
        <v>194</v>
      </c>
      <c r="B22">
        <v>2000</v>
      </c>
      <c r="C22" t="s">
        <v>196</v>
      </c>
    </row>
    <row r="23" spans="1:3" x14ac:dyDescent="0.3">
      <c r="A23" t="s">
        <v>194</v>
      </c>
      <c r="B23">
        <v>2000</v>
      </c>
      <c r="C23" t="s">
        <v>196</v>
      </c>
    </row>
    <row r="24" spans="1:3" x14ac:dyDescent="0.3">
      <c r="A24" t="s">
        <v>194</v>
      </c>
      <c r="B24">
        <v>2000</v>
      </c>
      <c r="C24" t="s">
        <v>196</v>
      </c>
    </row>
    <row r="25" spans="1:3" x14ac:dyDescent="0.3">
      <c r="A25" t="s">
        <v>194</v>
      </c>
      <c r="B25">
        <v>2000</v>
      </c>
      <c r="C25" t="s">
        <v>196</v>
      </c>
    </row>
    <row r="26" spans="1:3" x14ac:dyDescent="0.3">
      <c r="A26" t="s">
        <v>194</v>
      </c>
      <c r="B26">
        <v>2000</v>
      </c>
      <c r="C26" t="s">
        <v>196</v>
      </c>
    </row>
    <row r="27" spans="1:3" x14ac:dyDescent="0.3">
      <c r="A27" t="s">
        <v>194</v>
      </c>
      <c r="B27">
        <v>2000</v>
      </c>
      <c r="C27" t="s">
        <v>196</v>
      </c>
    </row>
    <row r="28" spans="1:3" x14ac:dyDescent="0.3">
      <c r="A28" t="s">
        <v>194</v>
      </c>
      <c r="B28">
        <v>2000</v>
      </c>
      <c r="C28" t="s">
        <v>196</v>
      </c>
    </row>
    <row r="29" spans="1:3" x14ac:dyDescent="0.3">
      <c r="A29" t="s">
        <v>194</v>
      </c>
      <c r="B29">
        <v>2000</v>
      </c>
      <c r="C29" t="s">
        <v>196</v>
      </c>
    </row>
    <row r="30" spans="1:3" x14ac:dyDescent="0.3">
      <c r="A30" t="s">
        <v>194</v>
      </c>
      <c r="B30">
        <v>2000</v>
      </c>
      <c r="C30" t="s">
        <v>196</v>
      </c>
    </row>
    <row r="31" spans="1:3" x14ac:dyDescent="0.3">
      <c r="A31" t="s">
        <v>194</v>
      </c>
      <c r="B31">
        <v>2000</v>
      </c>
      <c r="C31" t="s">
        <v>196</v>
      </c>
    </row>
    <row r="32" spans="1:3" x14ac:dyDescent="0.3">
      <c r="A32" t="s">
        <v>194</v>
      </c>
      <c r="B32">
        <v>2000</v>
      </c>
      <c r="C32" t="s">
        <v>196</v>
      </c>
    </row>
    <row r="33" spans="1:3" x14ac:dyDescent="0.3">
      <c r="A33" t="s">
        <v>194</v>
      </c>
      <c r="B33">
        <v>2000</v>
      </c>
      <c r="C33" t="s">
        <v>196</v>
      </c>
    </row>
    <row r="34" spans="1:3" x14ac:dyDescent="0.3">
      <c r="A34" t="s">
        <v>327</v>
      </c>
      <c r="B34">
        <v>1987</v>
      </c>
      <c r="C34" t="s">
        <v>328</v>
      </c>
    </row>
    <row r="35" spans="1:3" x14ac:dyDescent="0.3">
      <c r="A35" t="s">
        <v>327</v>
      </c>
      <c r="B35">
        <v>1987</v>
      </c>
      <c r="C35" t="s">
        <v>328</v>
      </c>
    </row>
    <row r="36" spans="1:3" x14ac:dyDescent="0.3">
      <c r="A36" t="s">
        <v>440</v>
      </c>
      <c r="B36">
        <v>2000</v>
      </c>
    </row>
    <row r="37" spans="1:3" x14ac:dyDescent="0.3">
      <c r="A37" t="s">
        <v>440</v>
      </c>
      <c r="B37">
        <v>2000</v>
      </c>
    </row>
    <row r="38" spans="1:3" x14ac:dyDescent="0.3">
      <c r="A38" t="s">
        <v>440</v>
      </c>
      <c r="B38">
        <v>2000</v>
      </c>
    </row>
    <row r="39" spans="1:3" x14ac:dyDescent="0.3">
      <c r="A39" t="s">
        <v>440</v>
      </c>
      <c r="B39">
        <v>2000</v>
      </c>
    </row>
    <row r="40" spans="1:3" x14ac:dyDescent="0.3">
      <c r="A40" t="s">
        <v>440</v>
      </c>
      <c r="B40">
        <v>2000</v>
      </c>
    </row>
    <row r="41" spans="1:3" x14ac:dyDescent="0.3">
      <c r="A41" t="s">
        <v>440</v>
      </c>
      <c r="B41">
        <v>2000</v>
      </c>
    </row>
    <row r="42" spans="1:3" x14ac:dyDescent="0.3">
      <c r="A42" t="s">
        <v>440</v>
      </c>
      <c r="B42">
        <v>2000</v>
      </c>
    </row>
    <row r="43" spans="1:3" x14ac:dyDescent="0.3">
      <c r="A43" t="s">
        <v>440</v>
      </c>
      <c r="B43">
        <v>2000</v>
      </c>
    </row>
    <row r="44" spans="1:3" x14ac:dyDescent="0.3">
      <c r="A44" t="s">
        <v>373</v>
      </c>
      <c r="B44">
        <v>1986</v>
      </c>
    </row>
    <row r="45" spans="1:3" x14ac:dyDescent="0.3">
      <c r="A45" t="s">
        <v>373</v>
      </c>
      <c r="B45">
        <v>1986</v>
      </c>
    </row>
    <row r="46" spans="1:3" x14ac:dyDescent="0.3">
      <c r="A46" t="s">
        <v>373</v>
      </c>
      <c r="B46">
        <v>1986</v>
      </c>
    </row>
    <row r="47" spans="1:3" x14ac:dyDescent="0.3">
      <c r="A47" t="s">
        <v>373</v>
      </c>
      <c r="B47">
        <v>1986</v>
      </c>
    </row>
    <row r="48" spans="1:3" x14ac:dyDescent="0.3">
      <c r="A48" t="s">
        <v>373</v>
      </c>
      <c r="B48">
        <v>1986</v>
      </c>
    </row>
    <row r="49" spans="1:3" x14ac:dyDescent="0.3">
      <c r="A49" t="s">
        <v>373</v>
      </c>
      <c r="B49">
        <v>1986</v>
      </c>
    </row>
    <row r="50" spans="1:3" x14ac:dyDescent="0.3">
      <c r="A50" t="s">
        <v>373</v>
      </c>
      <c r="B50">
        <v>1986</v>
      </c>
    </row>
    <row r="51" spans="1:3" x14ac:dyDescent="0.3">
      <c r="A51" t="s">
        <v>441</v>
      </c>
      <c r="B51">
        <f>GEOMEAN(B36:B50)</f>
        <v>1993.454427283722</v>
      </c>
      <c r="C51" t="e">
        <f>GEOMEAN(C35:C50)</f>
        <v>#NUM!</v>
      </c>
    </row>
    <row r="52" spans="1:3" x14ac:dyDescent="0.3">
      <c r="A52" t="s">
        <v>92</v>
      </c>
      <c r="B52">
        <v>1999</v>
      </c>
      <c r="C52" t="s">
        <v>100</v>
      </c>
    </row>
    <row r="53" spans="1:3" x14ac:dyDescent="0.3">
      <c r="A53" t="s">
        <v>367</v>
      </c>
      <c r="B53">
        <v>1984</v>
      </c>
    </row>
    <row r="54" spans="1:3" x14ac:dyDescent="0.3">
      <c r="A54" t="s">
        <v>367</v>
      </c>
      <c r="B54">
        <v>1984</v>
      </c>
    </row>
    <row r="55" spans="1:3" x14ac:dyDescent="0.3">
      <c r="A55" t="s">
        <v>367</v>
      </c>
      <c r="B55">
        <v>1984</v>
      </c>
    </row>
    <row r="56" spans="1:3" x14ac:dyDescent="0.3">
      <c r="A56" t="s">
        <v>367</v>
      </c>
      <c r="B56">
        <v>1984</v>
      </c>
    </row>
    <row r="57" spans="1:3" x14ac:dyDescent="0.3">
      <c r="A57" t="s">
        <v>367</v>
      </c>
      <c r="B57">
        <v>1984</v>
      </c>
    </row>
    <row r="58" spans="1:3" x14ac:dyDescent="0.3">
      <c r="A58" t="s">
        <v>367</v>
      </c>
      <c r="B58">
        <v>1984</v>
      </c>
    </row>
    <row r="59" spans="1:3" x14ac:dyDescent="0.3">
      <c r="A59" t="s">
        <v>367</v>
      </c>
      <c r="B59">
        <v>1984</v>
      </c>
    </row>
    <row r="60" spans="1:3" x14ac:dyDescent="0.3">
      <c r="A60" t="s">
        <v>367</v>
      </c>
      <c r="B60">
        <v>1984</v>
      </c>
    </row>
    <row r="61" spans="1:3" x14ac:dyDescent="0.3">
      <c r="A61" t="s">
        <v>291</v>
      </c>
      <c r="B61">
        <v>1989</v>
      </c>
      <c r="C61" t="s">
        <v>292</v>
      </c>
    </row>
    <row r="62" spans="1:3" x14ac:dyDescent="0.3">
      <c r="A62" t="s">
        <v>291</v>
      </c>
      <c r="B62">
        <v>1989</v>
      </c>
      <c r="C62" t="s">
        <v>292</v>
      </c>
    </row>
    <row r="63" spans="1:3" x14ac:dyDescent="0.3">
      <c r="A63" t="s">
        <v>291</v>
      </c>
      <c r="B63">
        <v>1989</v>
      </c>
      <c r="C63" t="s">
        <v>292</v>
      </c>
    </row>
    <row r="64" spans="1:3" x14ac:dyDescent="0.3">
      <c r="A64" t="s">
        <v>291</v>
      </c>
      <c r="B64">
        <v>1989</v>
      </c>
      <c r="C64" t="s">
        <v>292</v>
      </c>
    </row>
    <row r="65" spans="1:3" x14ac:dyDescent="0.3">
      <c r="A65" t="s">
        <v>291</v>
      </c>
      <c r="B65">
        <v>1989</v>
      </c>
      <c r="C65" t="s">
        <v>292</v>
      </c>
    </row>
    <row r="66" spans="1:3" x14ac:dyDescent="0.3">
      <c r="A66" t="s">
        <v>291</v>
      </c>
      <c r="B66">
        <v>1989</v>
      </c>
      <c r="C66" t="s">
        <v>292</v>
      </c>
    </row>
    <row r="67" spans="1:3" x14ac:dyDescent="0.3">
      <c r="A67" t="s">
        <v>291</v>
      </c>
      <c r="B67">
        <v>1989</v>
      </c>
      <c r="C67" t="s">
        <v>292</v>
      </c>
    </row>
    <row r="68" spans="1:3" x14ac:dyDescent="0.3">
      <c r="A68" t="s">
        <v>291</v>
      </c>
      <c r="B68">
        <v>1989</v>
      </c>
      <c r="C68" t="s">
        <v>292</v>
      </c>
    </row>
    <row r="69" spans="1:3" x14ac:dyDescent="0.3">
      <c r="A69" t="s">
        <v>291</v>
      </c>
      <c r="B69">
        <v>1989</v>
      </c>
      <c r="C69" t="s">
        <v>292</v>
      </c>
    </row>
    <row r="70" spans="1:3" x14ac:dyDescent="0.3">
      <c r="A70" t="s">
        <v>291</v>
      </c>
      <c r="B70">
        <v>1989</v>
      </c>
      <c r="C70" t="s">
        <v>292</v>
      </c>
    </row>
    <row r="71" spans="1:3" x14ac:dyDescent="0.3">
      <c r="A71" t="s">
        <v>419</v>
      </c>
      <c r="B71">
        <v>1978</v>
      </c>
      <c r="C71" t="s">
        <v>100</v>
      </c>
    </row>
    <row r="72" spans="1:3" x14ac:dyDescent="0.3">
      <c r="A72" t="s">
        <v>419</v>
      </c>
      <c r="B72">
        <v>1978</v>
      </c>
      <c r="C72" t="s">
        <v>100</v>
      </c>
    </row>
    <row r="73" spans="1:3" x14ac:dyDescent="0.3">
      <c r="A73" t="s">
        <v>419</v>
      </c>
      <c r="B73">
        <v>1978</v>
      </c>
      <c r="C73" t="s">
        <v>100</v>
      </c>
    </row>
    <row r="74" spans="1:3" x14ac:dyDescent="0.3">
      <c r="A74" t="s">
        <v>419</v>
      </c>
      <c r="B74">
        <v>1978</v>
      </c>
      <c r="C74" t="s">
        <v>100</v>
      </c>
    </row>
    <row r="75" spans="1:3" x14ac:dyDescent="0.3">
      <c r="A75" t="s">
        <v>364</v>
      </c>
      <c r="B75">
        <v>2002</v>
      </c>
    </row>
    <row r="76" spans="1:3" x14ac:dyDescent="0.3">
      <c r="A76" t="s">
        <v>364</v>
      </c>
      <c r="B76">
        <v>1990</v>
      </c>
    </row>
    <row r="77" spans="1:3" x14ac:dyDescent="0.3">
      <c r="A77" t="s">
        <v>364</v>
      </c>
      <c r="B77">
        <v>1990</v>
      </c>
    </row>
    <row r="78" spans="1:3" x14ac:dyDescent="0.3">
      <c r="A78" t="s">
        <v>364</v>
      </c>
      <c r="B78">
        <v>1990</v>
      </c>
    </row>
    <row r="79" spans="1:3" x14ac:dyDescent="0.3">
      <c r="A79" t="s">
        <v>364</v>
      </c>
      <c r="B79">
        <v>1990</v>
      </c>
    </row>
    <row r="80" spans="1:3" x14ac:dyDescent="0.3">
      <c r="A80" t="s">
        <v>364</v>
      </c>
      <c r="B80">
        <v>2002</v>
      </c>
    </row>
    <row r="81" spans="1:3" x14ac:dyDescent="0.3">
      <c r="A81" t="s">
        <v>364</v>
      </c>
      <c r="B81">
        <v>1990</v>
      </c>
    </row>
    <row r="82" spans="1:3" x14ac:dyDescent="0.3">
      <c r="A82" t="s">
        <v>365</v>
      </c>
      <c r="B82">
        <v>1999</v>
      </c>
    </row>
    <row r="83" spans="1:3" x14ac:dyDescent="0.3">
      <c r="A83" t="s">
        <v>365</v>
      </c>
      <c r="B83">
        <v>1999</v>
      </c>
    </row>
    <row r="84" spans="1:3" x14ac:dyDescent="0.3">
      <c r="A84" t="s">
        <v>365</v>
      </c>
      <c r="B84">
        <v>1999</v>
      </c>
    </row>
    <row r="85" spans="1:3" x14ac:dyDescent="0.3">
      <c r="A85" t="s">
        <v>365</v>
      </c>
      <c r="B85">
        <v>1999</v>
      </c>
    </row>
    <row r="86" spans="1:3" x14ac:dyDescent="0.3">
      <c r="A86" t="s">
        <v>369</v>
      </c>
      <c r="B86">
        <v>1988</v>
      </c>
    </row>
    <row r="87" spans="1:3" x14ac:dyDescent="0.3">
      <c r="A87" t="s">
        <v>369</v>
      </c>
      <c r="B87">
        <v>1988</v>
      </c>
    </row>
    <row r="88" spans="1:3" x14ac:dyDescent="0.3">
      <c r="A88" t="s">
        <v>369</v>
      </c>
      <c r="B88">
        <v>1988</v>
      </c>
    </row>
    <row r="89" spans="1:3" x14ac:dyDescent="0.3">
      <c r="A89" t="s">
        <v>89</v>
      </c>
      <c r="B89">
        <v>2007</v>
      </c>
      <c r="C89" t="s">
        <v>100</v>
      </c>
    </row>
    <row r="90" spans="1:3" x14ac:dyDescent="0.3">
      <c r="A90" t="s">
        <v>89</v>
      </c>
      <c r="B90">
        <v>2007</v>
      </c>
      <c r="C90" t="s">
        <v>100</v>
      </c>
    </row>
    <row r="91" spans="1:3" x14ac:dyDescent="0.3">
      <c r="A91" t="s">
        <v>89</v>
      </c>
      <c r="B91">
        <v>2007</v>
      </c>
      <c r="C91" t="s">
        <v>100</v>
      </c>
    </row>
    <row r="92" spans="1:3" x14ac:dyDescent="0.3">
      <c r="A92" t="s">
        <v>89</v>
      </c>
      <c r="B92">
        <v>2007</v>
      </c>
      <c r="C92" t="s">
        <v>100</v>
      </c>
    </row>
    <row r="93" spans="1:3" x14ac:dyDescent="0.3">
      <c r="A93" t="s">
        <v>206</v>
      </c>
      <c r="B93">
        <v>2007</v>
      </c>
      <c r="C93" t="s">
        <v>301</v>
      </c>
    </row>
    <row r="94" spans="1:3" x14ac:dyDescent="0.3">
      <c r="A94" t="s">
        <v>206</v>
      </c>
      <c r="B94">
        <v>2007</v>
      </c>
      <c r="C94" t="s">
        <v>301</v>
      </c>
    </row>
    <row r="95" spans="1:3" x14ac:dyDescent="0.3">
      <c r="A95" t="s">
        <v>206</v>
      </c>
      <c r="B95">
        <v>2007</v>
      </c>
      <c r="C95" t="s">
        <v>301</v>
      </c>
    </row>
    <row r="96" spans="1:3" x14ac:dyDescent="0.3">
      <c r="A96" t="s">
        <v>206</v>
      </c>
      <c r="B96">
        <v>2007</v>
      </c>
      <c r="C96" t="s">
        <v>301</v>
      </c>
    </row>
    <row r="97" spans="1:3" x14ac:dyDescent="0.3">
      <c r="A97" t="s">
        <v>206</v>
      </c>
      <c r="B97">
        <v>2007</v>
      </c>
      <c r="C97" t="s">
        <v>301</v>
      </c>
    </row>
    <row r="98" spans="1:3" x14ac:dyDescent="0.3">
      <c r="A98" t="s">
        <v>206</v>
      </c>
      <c r="B98">
        <v>2007</v>
      </c>
      <c r="C98" t="s">
        <v>301</v>
      </c>
    </row>
    <row r="99" spans="1:3" x14ac:dyDescent="0.3">
      <c r="A99" t="s">
        <v>206</v>
      </c>
      <c r="B99">
        <v>2007</v>
      </c>
      <c r="C99" t="s">
        <v>301</v>
      </c>
    </row>
    <row r="100" spans="1:3" x14ac:dyDescent="0.3">
      <c r="A100" t="s">
        <v>206</v>
      </c>
      <c r="B100">
        <v>2007</v>
      </c>
      <c r="C100" t="s">
        <v>301</v>
      </c>
    </row>
    <row r="101" spans="1:3" x14ac:dyDescent="0.3">
      <c r="A101" t="s">
        <v>206</v>
      </c>
      <c r="B101">
        <v>2007</v>
      </c>
      <c r="C101" t="s">
        <v>301</v>
      </c>
    </row>
    <row r="102" spans="1:3" x14ac:dyDescent="0.3">
      <c r="A102" t="s">
        <v>206</v>
      </c>
      <c r="B102">
        <v>2007</v>
      </c>
      <c r="C102" t="s">
        <v>301</v>
      </c>
    </row>
    <row r="103" spans="1:3" x14ac:dyDescent="0.3">
      <c r="A103" t="s">
        <v>206</v>
      </c>
      <c r="B103">
        <v>2007</v>
      </c>
      <c r="C103" t="s">
        <v>301</v>
      </c>
    </row>
    <row r="104" spans="1:3" x14ac:dyDescent="0.3">
      <c r="A104" t="s">
        <v>206</v>
      </c>
      <c r="B104">
        <v>2007</v>
      </c>
      <c r="C104" t="s">
        <v>301</v>
      </c>
    </row>
    <row r="105" spans="1:3" x14ac:dyDescent="0.3">
      <c r="A105" t="s">
        <v>206</v>
      </c>
      <c r="B105">
        <v>2007</v>
      </c>
      <c r="C105" t="s">
        <v>301</v>
      </c>
    </row>
    <row r="106" spans="1:3" x14ac:dyDescent="0.3">
      <c r="A106" t="s">
        <v>206</v>
      </c>
      <c r="B106">
        <v>2007</v>
      </c>
      <c r="C106" t="s">
        <v>301</v>
      </c>
    </row>
    <row r="107" spans="1:3" x14ac:dyDescent="0.3">
      <c r="A107" t="s">
        <v>206</v>
      </c>
      <c r="B107">
        <v>2007</v>
      </c>
      <c r="C107" t="s">
        <v>301</v>
      </c>
    </row>
    <row r="108" spans="1:3" x14ac:dyDescent="0.3">
      <c r="A108" t="s">
        <v>206</v>
      </c>
      <c r="B108">
        <v>2007</v>
      </c>
      <c r="C108" t="s">
        <v>301</v>
      </c>
    </row>
    <row r="109" spans="1:3" x14ac:dyDescent="0.3">
      <c r="A109" t="s">
        <v>206</v>
      </c>
      <c r="B109">
        <v>2007</v>
      </c>
      <c r="C109" t="s">
        <v>301</v>
      </c>
    </row>
    <row r="110" spans="1:3" x14ac:dyDescent="0.3">
      <c r="A110" t="s">
        <v>438</v>
      </c>
      <c r="B110">
        <v>1983</v>
      </c>
    </row>
    <row r="111" spans="1:3" x14ac:dyDescent="0.3">
      <c r="A111" t="s">
        <v>438</v>
      </c>
      <c r="B111">
        <v>1983</v>
      </c>
    </row>
    <row r="112" spans="1:3" x14ac:dyDescent="0.3">
      <c r="A112" t="s">
        <v>438</v>
      </c>
      <c r="B112">
        <v>1983</v>
      </c>
    </row>
    <row r="113" spans="1:3" x14ac:dyDescent="0.3">
      <c r="A113" t="s">
        <v>438</v>
      </c>
      <c r="B113">
        <v>1983</v>
      </c>
    </row>
    <row r="114" spans="1:3" x14ac:dyDescent="0.3">
      <c r="A114" t="s">
        <v>438</v>
      </c>
      <c r="B114">
        <v>1983</v>
      </c>
    </row>
    <row r="115" spans="1:3" x14ac:dyDescent="0.3">
      <c r="A115" t="s">
        <v>438</v>
      </c>
      <c r="B115">
        <v>1983</v>
      </c>
    </row>
    <row r="116" spans="1:3" x14ac:dyDescent="0.3">
      <c r="A116" t="s">
        <v>439</v>
      </c>
      <c r="B116">
        <v>1997</v>
      </c>
    </row>
    <row r="117" spans="1:3" x14ac:dyDescent="0.3">
      <c r="A117" t="s">
        <v>439</v>
      </c>
      <c r="B117">
        <v>1997</v>
      </c>
    </row>
    <row r="118" spans="1:3" x14ac:dyDescent="0.3">
      <c r="A118" t="s">
        <v>439</v>
      </c>
      <c r="B118">
        <v>1997</v>
      </c>
    </row>
    <row r="119" spans="1:3" x14ac:dyDescent="0.3">
      <c r="A119" t="s">
        <v>439</v>
      </c>
      <c r="B119">
        <v>1997</v>
      </c>
    </row>
    <row r="120" spans="1:3" x14ac:dyDescent="0.3">
      <c r="A120" t="s">
        <v>439</v>
      </c>
      <c r="B120">
        <v>1997</v>
      </c>
    </row>
    <row r="121" spans="1:3" x14ac:dyDescent="0.3">
      <c r="A121" t="s">
        <v>439</v>
      </c>
      <c r="B121">
        <v>1997</v>
      </c>
    </row>
    <row r="122" spans="1:3" x14ac:dyDescent="0.3">
      <c r="A122" t="s">
        <v>439</v>
      </c>
      <c r="B122">
        <v>1997</v>
      </c>
    </row>
    <row r="123" spans="1:3" x14ac:dyDescent="0.3">
      <c r="A123" t="s">
        <v>439</v>
      </c>
      <c r="B123">
        <v>1997</v>
      </c>
    </row>
    <row r="124" spans="1:3" x14ac:dyDescent="0.3">
      <c r="A124" t="s">
        <v>167</v>
      </c>
      <c r="B124">
        <v>1982</v>
      </c>
      <c r="C124" t="s">
        <v>82</v>
      </c>
    </row>
    <row r="125" spans="1:3" x14ac:dyDescent="0.3">
      <c r="A125" t="s">
        <v>167</v>
      </c>
      <c r="B125">
        <v>1982</v>
      </c>
      <c r="C125" t="s">
        <v>82</v>
      </c>
    </row>
    <row r="126" spans="1:3" x14ac:dyDescent="0.3">
      <c r="A126" t="s">
        <v>167</v>
      </c>
      <c r="B126">
        <v>1982</v>
      </c>
      <c r="C126" t="s">
        <v>82</v>
      </c>
    </row>
    <row r="127" spans="1:3" x14ac:dyDescent="0.3">
      <c r="A127" t="s">
        <v>167</v>
      </c>
      <c r="B127">
        <v>1982</v>
      </c>
      <c r="C127" t="s">
        <v>82</v>
      </c>
    </row>
    <row r="128" spans="1:3" x14ac:dyDescent="0.3">
      <c r="A128" t="s">
        <v>167</v>
      </c>
      <c r="B128">
        <v>1982</v>
      </c>
      <c r="C128" t="s">
        <v>82</v>
      </c>
    </row>
    <row r="129" spans="1:3" x14ac:dyDescent="0.3">
      <c r="A129" t="s">
        <v>167</v>
      </c>
      <c r="B129">
        <v>1982</v>
      </c>
      <c r="C129" t="s">
        <v>82</v>
      </c>
    </row>
    <row r="130" spans="1:3" x14ac:dyDescent="0.3">
      <c r="A130" t="s">
        <v>167</v>
      </c>
      <c r="B130">
        <v>1982</v>
      </c>
      <c r="C130" t="s">
        <v>82</v>
      </c>
    </row>
    <row r="131" spans="1:3" x14ac:dyDescent="0.3">
      <c r="A131" t="s">
        <v>167</v>
      </c>
      <c r="B131">
        <v>1982</v>
      </c>
      <c r="C131" t="s">
        <v>82</v>
      </c>
    </row>
    <row r="132" spans="1:3" x14ac:dyDescent="0.3">
      <c r="A132" t="s">
        <v>167</v>
      </c>
      <c r="B132">
        <v>1982</v>
      </c>
      <c r="C132" t="s">
        <v>82</v>
      </c>
    </row>
    <row r="133" spans="1:3" x14ac:dyDescent="0.3">
      <c r="A133" t="s">
        <v>167</v>
      </c>
      <c r="B133">
        <v>1982</v>
      </c>
      <c r="C133" t="s">
        <v>82</v>
      </c>
    </row>
    <row r="134" spans="1:3" x14ac:dyDescent="0.3">
      <c r="A134" t="s">
        <v>314</v>
      </c>
      <c r="B134">
        <v>2012</v>
      </c>
      <c r="C134" t="s">
        <v>82</v>
      </c>
    </row>
    <row r="135" spans="1:3" x14ac:dyDescent="0.3">
      <c r="A135" t="s">
        <v>314</v>
      </c>
      <c r="B135">
        <v>2012</v>
      </c>
      <c r="C135" t="s">
        <v>82</v>
      </c>
    </row>
    <row r="136" spans="1:3" x14ac:dyDescent="0.3">
      <c r="A136" t="s">
        <v>314</v>
      </c>
      <c r="B136">
        <v>2012</v>
      </c>
      <c r="C136" t="s">
        <v>82</v>
      </c>
    </row>
    <row r="137" spans="1:3" x14ac:dyDescent="0.3">
      <c r="A137" t="s">
        <v>314</v>
      </c>
      <c r="B137">
        <v>2012</v>
      </c>
      <c r="C137" t="s">
        <v>82</v>
      </c>
    </row>
    <row r="138" spans="1:3" x14ac:dyDescent="0.3">
      <c r="A138" t="s">
        <v>424</v>
      </c>
      <c r="B138">
        <v>1996</v>
      </c>
      <c r="C138" t="s">
        <v>47</v>
      </c>
    </row>
    <row r="139" spans="1:3" x14ac:dyDescent="0.3">
      <c r="A139" t="s">
        <v>424</v>
      </c>
      <c r="B139">
        <v>1996</v>
      </c>
      <c r="C139" t="s">
        <v>47</v>
      </c>
    </row>
    <row r="140" spans="1:3" x14ac:dyDescent="0.3">
      <c r="A140" t="s">
        <v>424</v>
      </c>
      <c r="B140">
        <v>1996</v>
      </c>
      <c r="C140" t="s">
        <v>47</v>
      </c>
    </row>
    <row r="141" spans="1:3" x14ac:dyDescent="0.3">
      <c r="A141" t="s">
        <v>424</v>
      </c>
      <c r="B141">
        <v>1996</v>
      </c>
      <c r="C141" t="s">
        <v>47</v>
      </c>
    </row>
    <row r="142" spans="1:3" x14ac:dyDescent="0.3">
      <c r="A142" t="s">
        <v>424</v>
      </c>
      <c r="B142">
        <v>1996</v>
      </c>
      <c r="C142" t="s">
        <v>47</v>
      </c>
    </row>
    <row r="143" spans="1:3" x14ac:dyDescent="0.3">
      <c r="A143" t="s">
        <v>253</v>
      </c>
      <c r="C143">
        <v>65</v>
      </c>
    </row>
    <row r="144" spans="1:3" x14ac:dyDescent="0.3">
      <c r="A144" t="s">
        <v>253</v>
      </c>
      <c r="B144">
        <v>5</v>
      </c>
      <c r="C144">
        <v>55</v>
      </c>
    </row>
    <row r="145" spans="1:3" x14ac:dyDescent="0.3">
      <c r="A145" t="s">
        <v>253</v>
      </c>
      <c r="B145">
        <v>2</v>
      </c>
      <c r="C145">
        <v>75</v>
      </c>
    </row>
    <row r="146" spans="1:3" x14ac:dyDescent="0.3">
      <c r="A146" t="s">
        <v>253</v>
      </c>
      <c r="B146">
        <v>2.5</v>
      </c>
      <c r="C146">
        <v>58</v>
      </c>
    </row>
    <row r="147" spans="1:3" x14ac:dyDescent="0.3">
      <c r="A147" t="s">
        <v>253</v>
      </c>
      <c r="B147">
        <v>2</v>
      </c>
      <c r="C147">
        <v>35</v>
      </c>
    </row>
    <row r="148" spans="1:3" x14ac:dyDescent="0.3">
      <c r="A148" t="s">
        <v>253</v>
      </c>
      <c r="B148">
        <v>1</v>
      </c>
      <c r="C148">
        <v>34</v>
      </c>
    </row>
    <row r="149" spans="1:3" x14ac:dyDescent="0.3">
      <c r="A149" t="s">
        <v>253</v>
      </c>
      <c r="B149">
        <v>6</v>
      </c>
      <c r="C149">
        <v>15</v>
      </c>
    </row>
    <row r="150" spans="1:3" x14ac:dyDescent="0.3">
      <c r="A150" t="s">
        <v>253</v>
      </c>
      <c r="B150">
        <v>11</v>
      </c>
      <c r="C150">
        <v>80</v>
      </c>
    </row>
    <row r="151" spans="1:3" x14ac:dyDescent="0.3">
      <c r="A151" t="s">
        <v>253</v>
      </c>
      <c r="B151">
        <v>3.4</v>
      </c>
      <c r="C151">
        <v>24.6</v>
      </c>
    </row>
    <row r="152" spans="1:3" x14ac:dyDescent="0.3">
      <c r="A152" t="s">
        <v>253</v>
      </c>
      <c r="B152">
        <v>3.31</v>
      </c>
      <c r="C152">
        <v>40.380000000000003</v>
      </c>
    </row>
    <row r="153" spans="1:3" x14ac:dyDescent="0.3">
      <c r="A153" t="s">
        <v>253</v>
      </c>
      <c r="B153">
        <v>13.3</v>
      </c>
      <c r="C153">
        <v>28.5</v>
      </c>
    </row>
    <row r="154" spans="1:3" x14ac:dyDescent="0.3">
      <c r="A154" t="s">
        <v>253</v>
      </c>
      <c r="B154">
        <v>23.1</v>
      </c>
      <c r="C154">
        <v>60.6</v>
      </c>
    </row>
    <row r="155" spans="1:3" x14ac:dyDescent="0.3">
      <c r="A155" t="s">
        <v>423</v>
      </c>
      <c r="B155">
        <v>8.25</v>
      </c>
      <c r="C155">
        <v>49.51</v>
      </c>
    </row>
    <row r="156" spans="1:3" x14ac:dyDescent="0.3">
      <c r="A156" t="s">
        <v>423</v>
      </c>
      <c r="C156">
        <v>75</v>
      </c>
    </row>
    <row r="157" spans="1:3" x14ac:dyDescent="0.3">
      <c r="A157" t="s">
        <v>423</v>
      </c>
      <c r="B157">
        <v>16.46</v>
      </c>
      <c r="C157">
        <v>21.24</v>
      </c>
    </row>
    <row r="158" spans="1:3" x14ac:dyDescent="0.3">
      <c r="A158" t="s">
        <v>414</v>
      </c>
      <c r="B158">
        <v>3</v>
      </c>
      <c r="C158">
        <v>30</v>
      </c>
    </row>
    <row r="159" spans="1:3" x14ac:dyDescent="0.3">
      <c r="A159" t="s">
        <v>362</v>
      </c>
      <c r="B159">
        <v>1995</v>
      </c>
    </row>
    <row r="160" spans="1:3" x14ac:dyDescent="0.3">
      <c r="A160" t="s">
        <v>362</v>
      </c>
      <c r="B160">
        <v>1995</v>
      </c>
    </row>
    <row r="161" spans="1:3" x14ac:dyDescent="0.3">
      <c r="A161" t="s">
        <v>362</v>
      </c>
      <c r="B161">
        <v>1995</v>
      </c>
    </row>
    <row r="162" spans="1:3" x14ac:dyDescent="0.3">
      <c r="A162" t="s">
        <v>362</v>
      </c>
      <c r="B162">
        <v>1995</v>
      </c>
    </row>
    <row r="163" spans="1:3" x14ac:dyDescent="0.3">
      <c r="A163" t="s">
        <v>362</v>
      </c>
      <c r="B163">
        <v>1995</v>
      </c>
    </row>
    <row r="164" spans="1:3" x14ac:dyDescent="0.3">
      <c r="A164" t="s">
        <v>362</v>
      </c>
      <c r="B164">
        <v>1995</v>
      </c>
    </row>
    <row r="165" spans="1:3" x14ac:dyDescent="0.3">
      <c r="A165" t="s">
        <v>375</v>
      </c>
      <c r="B165">
        <v>1996</v>
      </c>
      <c r="C165" t="s">
        <v>97</v>
      </c>
    </row>
    <row r="166" spans="1:3" x14ac:dyDescent="0.3">
      <c r="A166" t="s">
        <v>375</v>
      </c>
      <c r="B166">
        <v>1996</v>
      </c>
      <c r="C166" t="s">
        <v>97</v>
      </c>
    </row>
    <row r="167" spans="1:3" x14ac:dyDescent="0.3">
      <c r="A167" t="s">
        <v>375</v>
      </c>
      <c r="B167">
        <v>1996</v>
      </c>
      <c r="C167" t="s">
        <v>97</v>
      </c>
    </row>
    <row r="168" spans="1:3" x14ac:dyDescent="0.3">
      <c r="A168" t="s">
        <v>375</v>
      </c>
      <c r="B168">
        <v>1996</v>
      </c>
      <c r="C168" t="s">
        <v>97</v>
      </c>
    </row>
    <row r="169" spans="1:3" x14ac:dyDescent="0.3">
      <c r="A169" t="s">
        <v>375</v>
      </c>
      <c r="B169">
        <v>1996</v>
      </c>
      <c r="C169" t="s">
        <v>97</v>
      </c>
    </row>
    <row r="170" spans="1:3" x14ac:dyDescent="0.3">
      <c r="A170" t="s">
        <v>375</v>
      </c>
      <c r="B170">
        <v>1996</v>
      </c>
      <c r="C170" t="s">
        <v>97</v>
      </c>
    </row>
    <row r="171" spans="1:3" x14ac:dyDescent="0.3">
      <c r="A171" t="s">
        <v>375</v>
      </c>
      <c r="B171">
        <v>1996</v>
      </c>
      <c r="C171" t="s">
        <v>97</v>
      </c>
    </row>
    <row r="172" spans="1:3" x14ac:dyDescent="0.3">
      <c r="A172" t="s">
        <v>375</v>
      </c>
      <c r="B172">
        <v>1996</v>
      </c>
      <c r="C172" t="s">
        <v>97</v>
      </c>
    </row>
    <row r="173" spans="1:3" x14ac:dyDescent="0.3">
      <c r="A173" t="s">
        <v>375</v>
      </c>
      <c r="B173">
        <v>1996</v>
      </c>
      <c r="C173" t="s">
        <v>97</v>
      </c>
    </row>
    <row r="174" spans="1:3" x14ac:dyDescent="0.3">
      <c r="A174" t="s">
        <v>375</v>
      </c>
      <c r="B174">
        <v>1996</v>
      </c>
      <c r="C174" t="s">
        <v>97</v>
      </c>
    </row>
    <row r="175" spans="1:3" x14ac:dyDescent="0.3">
      <c r="A175" t="s">
        <v>375</v>
      </c>
      <c r="B175">
        <v>1996</v>
      </c>
      <c r="C175" t="s">
        <v>97</v>
      </c>
    </row>
    <row r="176" spans="1:3" x14ac:dyDescent="0.3">
      <c r="A176" t="s">
        <v>375</v>
      </c>
      <c r="B176">
        <v>1996</v>
      </c>
      <c r="C176" t="s">
        <v>97</v>
      </c>
    </row>
    <row r="177" spans="1:3" x14ac:dyDescent="0.3">
      <c r="A177" t="s">
        <v>375</v>
      </c>
      <c r="B177">
        <v>1996</v>
      </c>
      <c r="C177" t="s">
        <v>97</v>
      </c>
    </row>
    <row r="178" spans="1:3" x14ac:dyDescent="0.3">
      <c r="A178" t="s">
        <v>375</v>
      </c>
      <c r="B178">
        <v>1996</v>
      </c>
      <c r="C178" t="s">
        <v>97</v>
      </c>
    </row>
    <row r="179" spans="1:3" x14ac:dyDescent="0.3">
      <c r="A179" t="s">
        <v>375</v>
      </c>
      <c r="B179">
        <v>1996</v>
      </c>
      <c r="C179" t="s">
        <v>97</v>
      </c>
    </row>
    <row r="180" spans="1:3" x14ac:dyDescent="0.3">
      <c r="A180" t="s">
        <v>375</v>
      </c>
      <c r="B180">
        <v>1996</v>
      </c>
      <c r="C180" t="s">
        <v>97</v>
      </c>
    </row>
    <row r="181" spans="1:3" x14ac:dyDescent="0.3">
      <c r="A181" t="s">
        <v>375</v>
      </c>
      <c r="B181">
        <v>1996</v>
      </c>
      <c r="C181" t="s">
        <v>97</v>
      </c>
    </row>
    <row r="182" spans="1:3" x14ac:dyDescent="0.3">
      <c r="A182" t="s">
        <v>375</v>
      </c>
      <c r="B182">
        <v>1996</v>
      </c>
      <c r="C182" t="s">
        <v>97</v>
      </c>
    </row>
    <row r="183" spans="1:3" x14ac:dyDescent="0.3">
      <c r="A183" t="s">
        <v>375</v>
      </c>
      <c r="B183">
        <v>1996</v>
      </c>
      <c r="C183" t="s">
        <v>97</v>
      </c>
    </row>
    <row r="184" spans="1:3" x14ac:dyDescent="0.3">
      <c r="A184" t="s">
        <v>375</v>
      </c>
      <c r="B184">
        <v>1996</v>
      </c>
      <c r="C184" t="s">
        <v>97</v>
      </c>
    </row>
    <row r="185" spans="1:3" x14ac:dyDescent="0.3">
      <c r="A185" t="s">
        <v>375</v>
      </c>
      <c r="B185">
        <v>1996</v>
      </c>
      <c r="C185" t="s">
        <v>97</v>
      </c>
    </row>
    <row r="186" spans="1:3" x14ac:dyDescent="0.3">
      <c r="A186" t="s">
        <v>375</v>
      </c>
      <c r="B186">
        <v>1996</v>
      </c>
      <c r="C186" t="s">
        <v>97</v>
      </c>
    </row>
    <row r="187" spans="1:3" x14ac:dyDescent="0.3">
      <c r="A187" t="s">
        <v>375</v>
      </c>
      <c r="B187">
        <v>1996</v>
      </c>
      <c r="C187" t="s">
        <v>97</v>
      </c>
    </row>
    <row r="188" spans="1:3" x14ac:dyDescent="0.3">
      <c r="A188" t="s">
        <v>375</v>
      </c>
      <c r="B188">
        <v>1996</v>
      </c>
      <c r="C188" t="s">
        <v>97</v>
      </c>
    </row>
    <row r="189" spans="1:3" x14ac:dyDescent="0.3">
      <c r="A189" t="s">
        <v>375</v>
      </c>
      <c r="B189">
        <v>1996</v>
      </c>
      <c r="C189" t="s">
        <v>97</v>
      </c>
    </row>
    <row r="190" spans="1:3" x14ac:dyDescent="0.3">
      <c r="A190" t="s">
        <v>375</v>
      </c>
      <c r="B190">
        <v>1996</v>
      </c>
      <c r="C190" t="s">
        <v>97</v>
      </c>
    </row>
    <row r="191" spans="1:3" x14ac:dyDescent="0.3">
      <c r="A191" t="s">
        <v>375</v>
      </c>
      <c r="B191">
        <v>1996</v>
      </c>
      <c r="C191" t="s">
        <v>97</v>
      </c>
    </row>
    <row r="192" spans="1:3" x14ac:dyDescent="0.3">
      <c r="A192" t="s">
        <v>375</v>
      </c>
      <c r="B192">
        <v>1996</v>
      </c>
      <c r="C192" t="s">
        <v>97</v>
      </c>
    </row>
    <row r="193" spans="1:3" x14ac:dyDescent="0.3">
      <c r="A193" t="s">
        <v>375</v>
      </c>
      <c r="B193">
        <v>1996</v>
      </c>
      <c r="C193" t="s">
        <v>97</v>
      </c>
    </row>
    <row r="194" spans="1:3" x14ac:dyDescent="0.3">
      <c r="A194" t="s">
        <v>375</v>
      </c>
      <c r="B194">
        <v>1996</v>
      </c>
      <c r="C194" t="s">
        <v>97</v>
      </c>
    </row>
    <row r="195" spans="1:3" x14ac:dyDescent="0.3">
      <c r="A195" t="s">
        <v>375</v>
      </c>
      <c r="B195">
        <v>1996</v>
      </c>
      <c r="C195" t="s">
        <v>97</v>
      </c>
    </row>
    <row r="196" spans="1:3" x14ac:dyDescent="0.3">
      <c r="A196" t="s">
        <v>98</v>
      </c>
      <c r="B196">
        <v>2007</v>
      </c>
      <c r="C196" t="s">
        <v>223</v>
      </c>
    </row>
    <row r="197" spans="1:3" x14ac:dyDescent="0.3">
      <c r="A197" t="s">
        <v>98</v>
      </c>
      <c r="B197">
        <v>2007</v>
      </c>
      <c r="C197" t="s">
        <v>223</v>
      </c>
    </row>
    <row r="198" spans="1:3" x14ac:dyDescent="0.3">
      <c r="A198" t="s">
        <v>98</v>
      </c>
      <c r="B198">
        <v>2007</v>
      </c>
      <c r="C198" t="s">
        <v>223</v>
      </c>
    </row>
    <row r="199" spans="1:3" x14ac:dyDescent="0.3">
      <c r="A199" t="s">
        <v>98</v>
      </c>
      <c r="B199">
        <v>2007</v>
      </c>
      <c r="C199" t="s">
        <v>223</v>
      </c>
    </row>
    <row r="200" spans="1:3" x14ac:dyDescent="0.3">
      <c r="A200" t="s">
        <v>98</v>
      </c>
      <c r="B200">
        <v>2007</v>
      </c>
      <c r="C200" t="s">
        <v>223</v>
      </c>
    </row>
    <row r="201" spans="1:3" x14ac:dyDescent="0.3">
      <c r="A201" t="s">
        <v>98</v>
      </c>
      <c r="B201">
        <v>2007</v>
      </c>
      <c r="C201" t="s">
        <v>223</v>
      </c>
    </row>
  </sheetData>
  <sortState xmlns:xlrd2="http://schemas.microsoft.com/office/spreadsheetml/2017/richdata2" ref="A2:C215">
    <sortCondition ref="A2:A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Resources</vt:lpstr>
      <vt:lpstr>DATA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</dc:creator>
  <cp:lastModifiedBy>wrigh</cp:lastModifiedBy>
  <dcterms:created xsi:type="dcterms:W3CDTF">2020-01-29T18:34:16Z</dcterms:created>
  <dcterms:modified xsi:type="dcterms:W3CDTF">2020-10-12T18:07:44Z</dcterms:modified>
</cp:coreProperties>
</file>