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tables/table5.xml" ContentType="application/vnd.openxmlformats-officedocument.spreadsheetml.table+xml"/>
  <Override PartName="/xl/tables/table4.xml" ContentType="application/vnd.openxmlformats-officedocument.spreadsheetml.table+xml"/>
  <Override PartName="/xl/tables/table3.xml" ContentType="application/vnd.openxmlformats-officedocument.spreadsheetml.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6.xml" ContentType="application/vnd.openxmlformats-officedocument.drawingml.chart+xml"/>
  <Override PartName="/xl/charts/chart5.xml" ContentType="application/vnd.openxmlformats-officedocument.drawingml.chart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<sst xmlns="http://schemas.openxmlformats.org/spreadsheetml/2006/main" count="73" uniqueCount="16">
  <si>
    <t xml:space="preserve">BestFS</t>
  </si>
  <si>
    <t xml:space="preserve">Matrix Number</t>
  </si>
  <si>
    <t xml:space="preserve">Matrix Size</t>
  </si>
  <si>
    <t xml:space="preserve">Nodes Evaluated Precent</t>
  </si>
  <si>
    <t xml:space="preserve">Nodes Evaluated</t>
  </si>
  <si>
    <t xml:space="preserve">Correct</t>
  </si>
  <si>
    <t xml:space="preserve">V</t>
  </si>
  <si>
    <t xml:space="preserve">Best First Search returns the correct path 100% of the times, but in order to do so checks almost all of the nodes.</t>
  </si>
  <si>
    <t xml:space="preserve">A*</t>
  </si>
  <si>
    <t xml:space="preserve">A* returns the correct path 100% of the times, and checks almost all of the nodes (although less than BestFS).</t>
  </si>
  <si>
    <t xml:space="preserve">DFS</t>
  </si>
  <si>
    <t xml:space="preserve">X</t>
  </si>
  <si>
    <t xml:space="preserve">DFS finds the goal node quickly (doesn't evaluate all the nodes), but never gets the right path.</t>
  </si>
  <si>
    <t xml:space="preserve">BFS</t>
  </si>
  <si>
    <t xml:space="preserve">BFS checks almost all the nodes before finding the goal node and never gets the right path.</t>
  </si>
  <si>
    <t xml:space="preserve">BestFirstSearch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</si>
</sst>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"/>
    <numFmt numFmtId="166" formatCode="0.0000%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FFFF"/>
      <name val="Calibri"/>
      <family val="2"/>
      <charset val="1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b val="true"/>
      <sz val="14"/>
      <color rgb="FFD9D9D9"/>
      <name val="Calibri"/>
      <family val="2"/>
    </font>
    <font>
      <sz val="9"/>
      <color rgb="FFBFBFBF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4472C4"/>
        <bgColor rgb="FF0066CC"/>
      </patternFill>
    </fill>
  </fills>
  <borders count="5">
    <border diagonalUp="false" diagonalDown="false">
      <left/>
      <right/>
      <top/>
      <bottom/>
      <diagonal/>
    </border>
    <border diagonalUp="false" diagonalDown="false">
      <left/>
      <right/>
      <top/>
      <bottom style="thin">
        <color rgb="FF8FAADC"/>
      </bottom>
      <diagonal/>
    </border>
    <border diagonalUp="false" diagonalDown="false">
      <left style="thin">
        <color rgb="FF8FAADC"/>
      </left>
      <right/>
      <top/>
      <bottom style="thin">
        <color rgb="FF8FAADC"/>
      </bottom>
      <diagonal/>
    </border>
    <border diagonalUp="false" diagonalDown="false">
      <left/>
      <right/>
      <top style="thin">
        <color rgb="FF8FAADC"/>
      </top>
      <bottom style="thin">
        <color rgb="FF8FAADC"/>
      </bottom>
      <diagonal/>
    </border>
    <border diagonalUp="false" diagonalDown="false">
      <left/>
      <right/>
      <top style="thin">
        <color rgb="FF8FAADC"/>
      </top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8FAADC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FF6600"/>
      <rgbColor rgb="FF59595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40404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Nodes Evaluated Precent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872234214786832"/>
          <c:y val="0.220588235294118"/>
          <c:w val="0.877158661629789"/>
          <c:h val="0.684041933605125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Sheet1!$C$16</c:f>
              <c:strCache>
                <c:ptCount val="1"/>
                <c:pt idx="0">
                  <c:v>Nodes Evaluated Precent</c:v>
                </c:pt>
              </c:strCache>
            </c:strRef>
          </c:tx>
          <c:spPr>
            <a:solidFill>
              <a:srgbClr val="4472c4"/>
            </a:solidFill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numFmt formatCode="0.0000%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Sheet1!$B$17:$B$26</c:f>
              <c:numCache>
                <c:formatCode>General</c:formatCode>
                <c:ptCount val="10"/>
                <c:pt idx="0">
                  <c:v>34</c:v>
                </c:pt>
                <c:pt idx="1">
                  <c:v>30</c:v>
                </c:pt>
                <c:pt idx="2">
                  <c:v>26</c:v>
                </c:pt>
                <c:pt idx="3">
                  <c:v>25</c:v>
                </c:pt>
                <c:pt idx="4">
                  <c:v>18</c:v>
                </c:pt>
                <c:pt idx="5">
                  <c:v>15</c:v>
                </c:pt>
                <c:pt idx="6">
                  <c:v>15</c:v>
                </c:pt>
                <c:pt idx="7">
                  <c:v>10</c:v>
                </c:pt>
                <c:pt idx="8">
                  <c:v>12</c:v>
                </c:pt>
                <c:pt idx="9">
                  <c:v>10</c:v>
                </c:pt>
              </c:numCache>
            </c:numRef>
          </c:xVal>
          <c:yVal>
            <c:numRef>
              <c:f>Sheet1!$C$17:$C$26</c:f>
              <c:numCache>
                <c:formatCode>General</c:formatCode>
                <c:ptCount val="10"/>
                <c:pt idx="0">
                  <c:v>0.945501730103806</c:v>
                </c:pt>
                <c:pt idx="1">
                  <c:v>0.915555555555556</c:v>
                </c:pt>
                <c:pt idx="2">
                  <c:v>0.924556213017751</c:v>
                </c:pt>
                <c:pt idx="3">
                  <c:v>0.8816</c:v>
                </c:pt>
                <c:pt idx="4">
                  <c:v>0.953703703703704</c:v>
                </c:pt>
                <c:pt idx="5">
                  <c:v>0.946666666666667</c:v>
                </c:pt>
                <c:pt idx="6">
                  <c:v>0.928888888888889</c:v>
                </c:pt>
                <c:pt idx="7">
                  <c:v>1.55</c:v>
                </c:pt>
                <c:pt idx="8">
                  <c:v>0.944444444444444</c:v>
                </c:pt>
                <c:pt idx="9">
                  <c:v>0.95</c:v>
                </c:pt>
              </c:numCache>
            </c:numRef>
          </c:yVal>
          <c:smooth val="0"/>
        </c:ser>
        <c:axId val="11558267"/>
        <c:axId val="11408399"/>
      </c:scatterChart>
      <c:valAx>
        <c:axId val="11558267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1408399"/>
        <c:crosses val="autoZero"/>
        <c:crossBetween val="midCat"/>
      </c:valAx>
      <c:valAx>
        <c:axId val="1140839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00%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1558267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Nodes Evaluated Precent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Sheet1!$C$30</c:f>
              <c:strCache>
                <c:ptCount val="1"/>
                <c:pt idx="0">
                  <c:v>Nodes Evaluated Precent</c:v>
                </c:pt>
              </c:strCache>
            </c:strRef>
          </c:tx>
          <c:spPr>
            <a:solidFill>
              <a:srgbClr val="4472c4"/>
            </a:solidFill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numFmt formatCode="0.0000%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Sheet1!$B$31:$B$40</c:f>
              <c:numCache>
                <c:formatCode>General</c:formatCode>
                <c:ptCount val="10"/>
                <c:pt idx="0">
                  <c:v>34</c:v>
                </c:pt>
                <c:pt idx="1">
                  <c:v>30</c:v>
                </c:pt>
                <c:pt idx="2">
                  <c:v>26</c:v>
                </c:pt>
                <c:pt idx="3">
                  <c:v>25</c:v>
                </c:pt>
                <c:pt idx="4">
                  <c:v>18</c:v>
                </c:pt>
                <c:pt idx="5">
                  <c:v>15</c:v>
                </c:pt>
                <c:pt idx="6">
                  <c:v>15</c:v>
                </c:pt>
                <c:pt idx="7">
                  <c:v>10</c:v>
                </c:pt>
                <c:pt idx="8">
                  <c:v>12</c:v>
                </c:pt>
                <c:pt idx="9">
                  <c:v>10</c:v>
                </c:pt>
              </c:numCache>
            </c:numRef>
          </c:xVal>
          <c:yVal>
            <c:numRef>
              <c:f>Sheet1!$C$31:$C$40</c:f>
              <c:numCache>
                <c:formatCode>General</c:formatCode>
                <c:ptCount val="10"/>
                <c:pt idx="0">
                  <c:v>0.688581314878893</c:v>
                </c:pt>
                <c:pt idx="1">
                  <c:v>0.386666666666667</c:v>
                </c:pt>
                <c:pt idx="2">
                  <c:v>0.403846153846154</c:v>
                </c:pt>
                <c:pt idx="3">
                  <c:v>0.4352</c:v>
                </c:pt>
                <c:pt idx="4">
                  <c:v>0.549382716049383</c:v>
                </c:pt>
                <c:pt idx="5">
                  <c:v>0.626666666666667</c:v>
                </c:pt>
                <c:pt idx="6">
                  <c:v>0.573333333333333</c:v>
                </c:pt>
                <c:pt idx="7">
                  <c:v>1.21</c:v>
                </c:pt>
                <c:pt idx="8">
                  <c:v>0.645833333333333</c:v>
                </c:pt>
                <c:pt idx="9">
                  <c:v>0.78</c:v>
                </c:pt>
              </c:numCache>
            </c:numRef>
          </c:yVal>
          <c:smooth val="0"/>
        </c:ser>
        <c:axId val="21954973"/>
        <c:axId val="95656492"/>
      </c:scatterChart>
      <c:valAx>
        <c:axId val="21954973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5656492"/>
        <c:crosses val="autoZero"/>
        <c:crossBetween val="midCat"/>
      </c:valAx>
      <c:valAx>
        <c:axId val="9565649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00%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1954973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Nodes Evaluated Precent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Sheet1!$C$44</c:f>
              <c:strCache>
                <c:ptCount val="1"/>
                <c:pt idx="0">
                  <c:v>Nodes Evaluated Precent</c:v>
                </c:pt>
              </c:strCache>
            </c:strRef>
          </c:tx>
          <c:spPr>
            <a:solidFill>
              <a:srgbClr val="4472c4"/>
            </a:solidFill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numFmt formatCode="0.0000%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Sheet1!$B$45:$B$54</c:f>
              <c:numCache>
                <c:formatCode>General</c:formatCode>
                <c:ptCount val="10"/>
                <c:pt idx="0">
                  <c:v>34</c:v>
                </c:pt>
                <c:pt idx="1">
                  <c:v>30</c:v>
                </c:pt>
                <c:pt idx="2">
                  <c:v>26</c:v>
                </c:pt>
                <c:pt idx="3">
                  <c:v>25</c:v>
                </c:pt>
                <c:pt idx="4">
                  <c:v>18</c:v>
                </c:pt>
                <c:pt idx="5">
                  <c:v>15</c:v>
                </c:pt>
                <c:pt idx="6">
                  <c:v>15</c:v>
                </c:pt>
                <c:pt idx="7">
                  <c:v>10</c:v>
                </c:pt>
                <c:pt idx="8">
                  <c:v>12</c:v>
                </c:pt>
                <c:pt idx="9">
                  <c:v>10</c:v>
                </c:pt>
              </c:numCache>
            </c:numRef>
          </c:xVal>
          <c:yVal>
            <c:numRef>
              <c:f>Sheet1!$C$45:$C$54</c:f>
              <c:numCache>
                <c:formatCode>General</c:formatCode>
                <c:ptCount val="10"/>
                <c:pt idx="0">
                  <c:v>0.942041522491349</c:v>
                </c:pt>
                <c:pt idx="1">
                  <c:v>0.922222222222223</c:v>
                </c:pt>
                <c:pt idx="2">
                  <c:v>0.923076923076923</c:v>
                </c:pt>
                <c:pt idx="3">
                  <c:v>0.9056</c:v>
                </c:pt>
                <c:pt idx="4">
                  <c:v>0.953703703703704</c:v>
                </c:pt>
                <c:pt idx="5">
                  <c:v>0.955555555555556</c:v>
                </c:pt>
                <c:pt idx="6">
                  <c:v>0.946666666666667</c:v>
                </c:pt>
                <c:pt idx="7">
                  <c:v>1.64</c:v>
                </c:pt>
                <c:pt idx="8">
                  <c:v>0.951388888888889</c:v>
                </c:pt>
                <c:pt idx="9">
                  <c:v>0.95</c:v>
                </c:pt>
              </c:numCache>
            </c:numRef>
          </c:yVal>
          <c:smooth val="0"/>
        </c:ser>
        <c:axId val="38484351"/>
        <c:axId val="4974969"/>
      </c:scatterChart>
      <c:valAx>
        <c:axId val="38484351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974969"/>
        <c:crosses val="autoZero"/>
        <c:crossBetween val="midCat"/>
      </c:valAx>
      <c:valAx>
        <c:axId val="497496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00%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8484351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400" spc="-1" strike="noStrike">
                <a:solidFill>
                  <a:srgbClr val="d9d9d9"/>
                </a:solidFill>
                <a:latin typeface="Calibri"/>
              </a:defRPr>
            </a:pPr>
            <a:r>
              <a:rPr b="1" sz="1400" spc="-1" strike="noStrike">
                <a:solidFill>
                  <a:srgbClr val="d9d9d9"/>
                </a:solidFill>
                <a:latin typeface="Calibri"/>
              </a:rPr>
              <a:t>Search Algorithms Comparison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2544887965574"/>
          <c:y val="0.138671109368875"/>
          <c:w val="0.812187762773903"/>
          <c:h val="0.689043512348099"/>
        </c:manualLayout>
      </c:layout>
      <c:scatterChart>
        <c:scatterStyle val="line"/>
        <c:varyColors val="0"/>
        <c:ser>
          <c:idx val="0"/>
          <c:order val="0"/>
          <c:tx>
            <c:strRef>
              <c:f>Sheet1!$B$57</c:f>
              <c:strCache>
                <c:ptCount val="1"/>
                <c:pt idx="0">
                  <c:v>BestFirstSearch</c:v>
                </c:pt>
              </c:strCache>
            </c:strRef>
          </c:tx>
          <c:spPr>
            <a:solidFill>
              <a:srgbClr val="4472c4"/>
            </a:solidFill>
            <a:ln w="2232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numFmt formatCode="0.0000%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Sheet1!$A$58:$A$67</c:f>
              <c:numCache>
                <c:formatCode>General</c:formatCode>
                <c:ptCount val="10"/>
                <c:pt idx="0">
                  <c:v>10</c:v>
                </c:pt>
                <c:pt idx="1">
                  <c:v>10</c:v>
                </c:pt>
                <c:pt idx="2">
                  <c:v>12</c:v>
                </c:pt>
                <c:pt idx="3">
                  <c:v>15</c:v>
                </c:pt>
                <c:pt idx="4">
                  <c:v>15</c:v>
                </c:pt>
                <c:pt idx="5">
                  <c:v>18</c:v>
                </c:pt>
                <c:pt idx="6">
                  <c:v>25</c:v>
                </c:pt>
                <c:pt idx="7">
                  <c:v>26</c:v>
                </c:pt>
                <c:pt idx="8">
                  <c:v>30</c:v>
                </c:pt>
                <c:pt idx="9">
                  <c:v>34</c:v>
                </c:pt>
              </c:numCache>
            </c:numRef>
          </c:xVal>
          <c:yVal>
            <c:numRef>
              <c:f>Sheet1!$B$58:$B$67</c:f>
              <c:numCache>
                <c:formatCode>General</c:formatCode>
                <c:ptCount val="10"/>
                <c:pt idx="0">
                  <c:v>0.923076923076923</c:v>
                </c:pt>
                <c:pt idx="1">
                  <c:v>0.95</c:v>
                </c:pt>
                <c:pt idx="2">
                  <c:v>1.58</c:v>
                </c:pt>
                <c:pt idx="3">
                  <c:v>0.916666666666667</c:v>
                </c:pt>
                <c:pt idx="4">
                  <c:v>0.946666666666667</c:v>
                </c:pt>
                <c:pt idx="5">
                  <c:v>0.942041522491349</c:v>
                </c:pt>
                <c:pt idx="6">
                  <c:v>0.8816</c:v>
                </c:pt>
                <c:pt idx="7">
                  <c:v>0.933333333333333</c:v>
                </c:pt>
                <c:pt idx="8">
                  <c:v>0.944444444444444</c:v>
                </c:pt>
                <c:pt idx="9">
                  <c:v>0.953703703703704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Sheet1!$C$57</c:f>
              <c:strCache>
                <c:ptCount val="1"/>
                <c:pt idx="0">
                  <c:v>DFS</c:v>
                </c:pt>
              </c:strCache>
            </c:strRef>
          </c:tx>
          <c:spPr>
            <a:solidFill>
              <a:srgbClr val="ff0000"/>
            </a:solidFill>
            <a:ln w="2232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numFmt formatCode="0.0000%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Sheet1!$A$58:$A$67</c:f>
              <c:numCache>
                <c:formatCode>General</c:formatCode>
                <c:ptCount val="10"/>
                <c:pt idx="0">
                  <c:v>10</c:v>
                </c:pt>
                <c:pt idx="1">
                  <c:v>10</c:v>
                </c:pt>
                <c:pt idx="2">
                  <c:v>12</c:v>
                </c:pt>
                <c:pt idx="3">
                  <c:v>15</c:v>
                </c:pt>
                <c:pt idx="4">
                  <c:v>15</c:v>
                </c:pt>
                <c:pt idx="5">
                  <c:v>18</c:v>
                </c:pt>
                <c:pt idx="6">
                  <c:v>25</c:v>
                </c:pt>
                <c:pt idx="7">
                  <c:v>26</c:v>
                </c:pt>
                <c:pt idx="8">
                  <c:v>30</c:v>
                </c:pt>
                <c:pt idx="9">
                  <c:v>34</c:v>
                </c:pt>
              </c:numCache>
            </c:numRef>
          </c:xVal>
          <c:yVal>
            <c:numRef>
              <c:f>Sheet1!$C$58:$C$67</c:f>
              <c:numCache>
                <c:formatCode>General</c:formatCode>
                <c:ptCount val="10"/>
                <c:pt idx="0">
                  <c:v>0.403846153846154</c:v>
                </c:pt>
                <c:pt idx="1">
                  <c:v>0.78</c:v>
                </c:pt>
                <c:pt idx="2">
                  <c:v>1.21</c:v>
                </c:pt>
                <c:pt idx="3">
                  <c:v>0.386666666666667</c:v>
                </c:pt>
                <c:pt idx="4">
                  <c:v>0.626666666666667</c:v>
                </c:pt>
                <c:pt idx="5">
                  <c:v>0.688581314878893</c:v>
                </c:pt>
                <c:pt idx="6">
                  <c:v>0.4352</c:v>
                </c:pt>
                <c:pt idx="7">
                  <c:v>0.573333333333333</c:v>
                </c:pt>
                <c:pt idx="8">
                  <c:v>0.645833333333333</c:v>
                </c:pt>
                <c:pt idx="9">
                  <c:v>0.549382716049383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Sheet1!$D$57</c:f>
              <c:strCache>
                <c:ptCount val="1"/>
                <c:pt idx="0">
                  <c:v>BFS</c:v>
                </c:pt>
              </c:strCache>
            </c:strRef>
          </c:tx>
          <c:spPr>
            <a:solidFill>
              <a:srgbClr val="a5a5a5"/>
            </a:solidFill>
            <a:ln w="2232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numFmt formatCode="0.0000%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Sheet1!$A$58:$A$67</c:f>
              <c:numCache>
                <c:formatCode>General</c:formatCode>
                <c:ptCount val="10"/>
                <c:pt idx="0">
                  <c:v>10</c:v>
                </c:pt>
                <c:pt idx="1">
                  <c:v>10</c:v>
                </c:pt>
                <c:pt idx="2">
                  <c:v>12</c:v>
                </c:pt>
                <c:pt idx="3">
                  <c:v>15</c:v>
                </c:pt>
                <c:pt idx="4">
                  <c:v>15</c:v>
                </c:pt>
                <c:pt idx="5">
                  <c:v>18</c:v>
                </c:pt>
                <c:pt idx="6">
                  <c:v>25</c:v>
                </c:pt>
                <c:pt idx="7">
                  <c:v>26</c:v>
                </c:pt>
                <c:pt idx="8">
                  <c:v>30</c:v>
                </c:pt>
                <c:pt idx="9">
                  <c:v>34</c:v>
                </c:pt>
              </c:numCache>
            </c:numRef>
          </c:xVal>
          <c:yVal>
            <c:numRef>
              <c:f>Sheet1!$D$58:$D$67</c:f>
              <c:numCache>
                <c:formatCode>General</c:formatCode>
                <c:ptCount val="10"/>
                <c:pt idx="0">
                  <c:v>0.923076923076923</c:v>
                </c:pt>
                <c:pt idx="1">
                  <c:v>0.95</c:v>
                </c:pt>
                <c:pt idx="2">
                  <c:v>1.64</c:v>
                </c:pt>
                <c:pt idx="3">
                  <c:v>0.922222222222223</c:v>
                </c:pt>
                <c:pt idx="4">
                  <c:v>0.955555555555556</c:v>
                </c:pt>
                <c:pt idx="5">
                  <c:v>0.942041522491349</c:v>
                </c:pt>
                <c:pt idx="6">
                  <c:v>0.9056</c:v>
                </c:pt>
                <c:pt idx="7">
                  <c:v>0.946666666666667</c:v>
                </c:pt>
                <c:pt idx="8">
                  <c:v>0.951388888888889</c:v>
                </c:pt>
                <c:pt idx="9">
                  <c:v>0.953703703703704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Sheet1!$E$57</c:f>
              <c:strCache>
                <c:ptCount val="1"/>
                <c:pt idx="0">
                  <c:v>A*</c:v>
                </c:pt>
              </c:strCache>
            </c:strRef>
          </c:tx>
          <c:spPr>
            <a:solidFill>
              <a:srgbClr val="ffc000"/>
            </a:solidFill>
            <a:ln w="2232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numFmt formatCode="0.0000%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Sheet1!$A$58:$A$67</c:f>
              <c:numCache>
                <c:formatCode>General</c:formatCode>
                <c:ptCount val="10"/>
                <c:pt idx="0">
                  <c:v>10</c:v>
                </c:pt>
                <c:pt idx="1">
                  <c:v>10</c:v>
                </c:pt>
                <c:pt idx="2">
                  <c:v>12</c:v>
                </c:pt>
                <c:pt idx="3">
                  <c:v>15</c:v>
                </c:pt>
                <c:pt idx="4">
                  <c:v>15</c:v>
                </c:pt>
                <c:pt idx="5">
                  <c:v>18</c:v>
                </c:pt>
                <c:pt idx="6">
                  <c:v>25</c:v>
                </c:pt>
                <c:pt idx="7">
                  <c:v>26</c:v>
                </c:pt>
                <c:pt idx="8">
                  <c:v>30</c:v>
                </c:pt>
                <c:pt idx="9">
                  <c:v>34</c:v>
                </c:pt>
              </c:numCache>
            </c:numRef>
          </c:xVal>
          <c:yVal>
            <c:numRef>
              <c:f>Sheet1!$E$58:$E$67</c:f>
              <c:numCache>
                <c:formatCode>General</c:formatCode>
                <c:ptCount val="10"/>
                <c:pt idx="0">
                  <c:v>0.924556213017751</c:v>
                </c:pt>
                <c:pt idx="1">
                  <c:v>0.95</c:v>
                </c:pt>
                <c:pt idx="2">
                  <c:v>1.55</c:v>
                </c:pt>
                <c:pt idx="3">
                  <c:v>0.915555555555556</c:v>
                </c:pt>
                <c:pt idx="4">
                  <c:v>0.946666666666667</c:v>
                </c:pt>
                <c:pt idx="5">
                  <c:v>0.945501730103806</c:v>
                </c:pt>
                <c:pt idx="6">
                  <c:v>0.8816</c:v>
                </c:pt>
                <c:pt idx="7">
                  <c:v>0.928888888888889</c:v>
                </c:pt>
                <c:pt idx="8">
                  <c:v>0.944444444444444</c:v>
                </c:pt>
                <c:pt idx="9">
                  <c:v>0.953703703703704</c:v>
                </c:pt>
              </c:numCache>
            </c:numRef>
          </c:yVal>
          <c:smooth val="0"/>
        </c:ser>
        <c:axId val="19599791"/>
        <c:axId val="49264114"/>
      </c:scatterChart>
      <c:valAx>
        <c:axId val="19599791"/>
        <c:scaling>
          <c:orientation val="minMax"/>
          <c:min val="10"/>
        </c:scaling>
        <c:delete val="0"/>
        <c:axPos val="b"/>
        <c:majorGridlines>
          <c:spPr>
            <a:ln w="9360">
              <a:solidFill>
                <a:srgbClr val="595959"/>
              </a:solidFill>
              <a:round/>
            </a:ln>
          </c:spPr>
        </c:majorGridlines>
        <c:numFmt formatCode="0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bfbfbf"/>
                </a:solidFill>
                <a:latin typeface="Calibri"/>
              </a:defRPr>
            </a:pPr>
          </a:p>
        </c:txPr>
        <c:crossAx val="49264114"/>
        <c:crosses val="autoZero"/>
        <c:crossBetween val="midCat"/>
      </c:valAx>
      <c:valAx>
        <c:axId val="49264114"/>
        <c:scaling>
          <c:orientation val="minMax"/>
        </c:scaling>
        <c:delete val="0"/>
        <c:axPos val="l"/>
        <c:majorGridlines>
          <c:spPr>
            <a:ln w="9360">
              <a:solidFill>
                <a:srgbClr val="595959"/>
              </a:solidFill>
              <a:round/>
            </a:ln>
          </c:spPr>
        </c:majorGridlines>
        <c:numFmt formatCode="0.0000%" sourceLinked="0"/>
        <c:majorTickMark val="none"/>
        <c:minorTickMark val="none"/>
        <c:tickLblPos val="nextTo"/>
        <c:spPr>
          <a:ln w="9360">
            <a:solidFill>
              <a:srgbClr val="80808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bfbfbf"/>
                </a:solidFill>
                <a:latin typeface="Calibri"/>
              </a:defRPr>
            </a:pPr>
          </a:p>
        </c:txPr>
        <c:crossAx val="19599791"/>
        <c:crosses val="autoZero"/>
        <c:crossBetween val="midCat"/>
      </c:valAx>
      <c:spPr>
        <a:noFill/>
        <a:ln>
          <a:noFill/>
        </a:ln>
      </c:spPr>
    </c:plotArea>
    <c:legend>
      <c:legendPos val="t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bfbfbf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404040"/>
    </a:solidFill>
    <a:ln w="9360">
      <a:solidFill>
        <a:srgbClr val="d9d9d9"/>
      </a:solidFill>
      <a:round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Nodes Evaluated Precent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Nodes Evaluated Precent</c:v>
                </c:pt>
              </c:strCache>
            </c:strRef>
          </c:tx>
          <c:spPr>
            <a:solidFill>
              <a:srgbClr val="4472c4"/>
            </a:solidFill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numFmt formatCode="0.0000%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Sheet1!$B$3:$B$12</c:f>
              <c:numCache>
                <c:formatCode>General</c:formatCode>
                <c:ptCount val="10"/>
                <c:pt idx="0">
                  <c:v>34</c:v>
                </c:pt>
                <c:pt idx="1">
                  <c:v>30</c:v>
                </c:pt>
                <c:pt idx="2">
                  <c:v>26</c:v>
                </c:pt>
                <c:pt idx="3">
                  <c:v>25</c:v>
                </c:pt>
                <c:pt idx="4">
                  <c:v>18</c:v>
                </c:pt>
                <c:pt idx="5">
                  <c:v>15</c:v>
                </c:pt>
                <c:pt idx="6">
                  <c:v>15</c:v>
                </c:pt>
                <c:pt idx="7">
                  <c:v>10</c:v>
                </c:pt>
                <c:pt idx="8">
                  <c:v>12</c:v>
                </c:pt>
                <c:pt idx="9">
                  <c:v>10</c:v>
                </c:pt>
              </c:numCache>
            </c:numRef>
          </c:xVal>
          <c:yVal>
            <c:numRef>
              <c:f>Sheet1!$C$3:$C$12</c:f>
              <c:numCache>
                <c:formatCode>General</c:formatCode>
                <c:ptCount val="10"/>
                <c:pt idx="0">
                  <c:v>0.942041522491349</c:v>
                </c:pt>
                <c:pt idx="1">
                  <c:v>0.916666666666667</c:v>
                </c:pt>
                <c:pt idx="2">
                  <c:v>0.923076923076923</c:v>
                </c:pt>
                <c:pt idx="3">
                  <c:v>0.8816</c:v>
                </c:pt>
                <c:pt idx="4">
                  <c:v>0.953703703703704</c:v>
                </c:pt>
                <c:pt idx="5">
                  <c:v>0.946666666666667</c:v>
                </c:pt>
                <c:pt idx="6">
                  <c:v>0.933333333333333</c:v>
                </c:pt>
                <c:pt idx="7">
                  <c:v>1.58</c:v>
                </c:pt>
                <c:pt idx="8">
                  <c:v>0.944444444444444</c:v>
                </c:pt>
                <c:pt idx="9">
                  <c:v>0.95</c:v>
                </c:pt>
              </c:numCache>
            </c:numRef>
          </c:yVal>
          <c:smooth val="0"/>
        </c:ser>
        <c:axId val="55029165"/>
        <c:axId val="74929358"/>
      </c:scatterChart>
      <c:valAx>
        <c:axId val="55029165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4929358"/>
        <c:crosses val="autoZero"/>
        <c:crossBetween val="midCat"/>
      </c:valAx>
      <c:valAx>
        <c:axId val="749293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00%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5029165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400" spc="-1" strike="noStrike">
                <a:solidFill>
                  <a:srgbClr val="d9d9d9"/>
                </a:solidFill>
                <a:latin typeface="Calibri"/>
              </a:defRPr>
            </a:pPr>
            <a:r>
              <a:rPr b="1" sz="1400" spc="-1" strike="noStrike">
                <a:solidFill>
                  <a:srgbClr val="d9d9d9"/>
                </a:solidFill>
                <a:latin typeface="Calibri"/>
              </a:rPr>
              <a:t>Search Algorithms Compare Withuot BFS and DFS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Sheet1!$B$57</c:f>
              <c:strCache>
                <c:ptCount val="1"/>
                <c:pt idx="0">
                  <c:v>BestFirstSearch</c:v>
                </c:pt>
              </c:strCache>
            </c:strRef>
          </c:tx>
          <c:spPr>
            <a:solidFill>
              <a:srgbClr val="4472c4"/>
            </a:solidFill>
            <a:ln w="22320">
              <a:solidFill>
                <a:srgbClr val="4472c4"/>
              </a:solidFill>
              <a:round/>
            </a:ln>
          </c:spPr>
          <c:marker>
            <c:symbol val="circle"/>
            <c:size val="3"/>
            <c:spPr>
              <a:solidFill>
                <a:srgbClr val="4472c4"/>
              </a:solidFill>
            </c:spPr>
          </c:marker>
          <c:dLbls>
            <c:numFmt formatCode="0.0000%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Sheet1!$A$58:$A$67</c:f>
              <c:numCache>
                <c:formatCode>General</c:formatCode>
                <c:ptCount val="10"/>
                <c:pt idx="0">
                  <c:v>10</c:v>
                </c:pt>
                <c:pt idx="1">
                  <c:v>10</c:v>
                </c:pt>
                <c:pt idx="2">
                  <c:v>12</c:v>
                </c:pt>
                <c:pt idx="3">
                  <c:v>15</c:v>
                </c:pt>
                <c:pt idx="4">
                  <c:v>15</c:v>
                </c:pt>
                <c:pt idx="5">
                  <c:v>18</c:v>
                </c:pt>
                <c:pt idx="6">
                  <c:v>25</c:v>
                </c:pt>
                <c:pt idx="7">
                  <c:v>26</c:v>
                </c:pt>
                <c:pt idx="8">
                  <c:v>30</c:v>
                </c:pt>
                <c:pt idx="9">
                  <c:v>34</c:v>
                </c:pt>
              </c:numCache>
            </c:numRef>
          </c:xVal>
          <c:yVal>
            <c:numRef>
              <c:f>Sheet1!$B$58:$B$67</c:f>
              <c:numCache>
                <c:formatCode>General</c:formatCode>
                <c:ptCount val="10"/>
                <c:pt idx="0">
                  <c:v>0.923076923076923</c:v>
                </c:pt>
                <c:pt idx="1">
                  <c:v>0.95</c:v>
                </c:pt>
                <c:pt idx="2">
                  <c:v>1.58</c:v>
                </c:pt>
                <c:pt idx="3">
                  <c:v>0.916666666666667</c:v>
                </c:pt>
                <c:pt idx="4">
                  <c:v>0.946666666666667</c:v>
                </c:pt>
                <c:pt idx="5">
                  <c:v>0.942041522491349</c:v>
                </c:pt>
                <c:pt idx="6">
                  <c:v>0.8816</c:v>
                </c:pt>
                <c:pt idx="7">
                  <c:v>0.933333333333333</c:v>
                </c:pt>
                <c:pt idx="8">
                  <c:v>0.944444444444444</c:v>
                </c:pt>
                <c:pt idx="9">
                  <c:v>0.953703703703704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Sheet1!$E$57</c:f>
              <c:strCache>
                <c:ptCount val="1"/>
                <c:pt idx="0">
                  <c:v>A*</c:v>
                </c:pt>
              </c:strCache>
            </c:strRef>
          </c:tx>
          <c:spPr>
            <a:solidFill>
              <a:srgbClr val="a5a5a5"/>
            </a:solidFill>
            <a:ln w="22320">
              <a:solidFill>
                <a:srgbClr val="a5a5a5"/>
              </a:solidFill>
              <a:round/>
            </a:ln>
          </c:spPr>
          <c:marker>
            <c:symbol val="circle"/>
            <c:size val="3"/>
            <c:spPr>
              <a:solidFill>
                <a:srgbClr val="a5a5a5"/>
              </a:solidFill>
            </c:spPr>
          </c:marker>
          <c:dLbls>
            <c:numFmt formatCode="0.0000%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Sheet1!$A$58:$A$67</c:f>
              <c:numCache>
                <c:formatCode>General</c:formatCode>
                <c:ptCount val="10"/>
                <c:pt idx="0">
                  <c:v>10</c:v>
                </c:pt>
                <c:pt idx="1">
                  <c:v>10</c:v>
                </c:pt>
                <c:pt idx="2">
                  <c:v>12</c:v>
                </c:pt>
                <c:pt idx="3">
                  <c:v>15</c:v>
                </c:pt>
                <c:pt idx="4">
                  <c:v>15</c:v>
                </c:pt>
                <c:pt idx="5">
                  <c:v>18</c:v>
                </c:pt>
                <c:pt idx="6">
                  <c:v>25</c:v>
                </c:pt>
                <c:pt idx="7">
                  <c:v>26</c:v>
                </c:pt>
                <c:pt idx="8">
                  <c:v>30</c:v>
                </c:pt>
                <c:pt idx="9">
                  <c:v>34</c:v>
                </c:pt>
              </c:numCache>
            </c:numRef>
          </c:xVal>
          <c:yVal>
            <c:numRef>
              <c:f>Sheet1!$E$58:$E$67</c:f>
              <c:numCache>
                <c:formatCode>General</c:formatCode>
                <c:ptCount val="10"/>
                <c:pt idx="0">
                  <c:v>0.924556213017751</c:v>
                </c:pt>
                <c:pt idx="1">
                  <c:v>0.95</c:v>
                </c:pt>
                <c:pt idx="2">
                  <c:v>1.55</c:v>
                </c:pt>
                <c:pt idx="3">
                  <c:v>0.915555555555556</c:v>
                </c:pt>
                <c:pt idx="4">
                  <c:v>0.946666666666667</c:v>
                </c:pt>
                <c:pt idx="5">
                  <c:v>0.945501730103806</c:v>
                </c:pt>
                <c:pt idx="6">
                  <c:v>0.8816</c:v>
                </c:pt>
                <c:pt idx="7">
                  <c:v>0.928888888888889</c:v>
                </c:pt>
                <c:pt idx="8">
                  <c:v>0.944444444444444</c:v>
                </c:pt>
                <c:pt idx="9">
                  <c:v>0.953703703703704</c:v>
                </c:pt>
              </c:numCache>
            </c:numRef>
          </c:yVal>
          <c:smooth val="0"/>
        </c:ser>
        <c:axId val="80338631"/>
        <c:axId val="34608350"/>
      </c:scatterChart>
      <c:valAx>
        <c:axId val="80338631"/>
        <c:scaling>
          <c:orientation val="minMax"/>
          <c:min val="10"/>
        </c:scaling>
        <c:delete val="0"/>
        <c:axPos val="b"/>
        <c:majorGridlines>
          <c:spPr>
            <a:ln w="9360">
              <a:solidFill>
                <a:srgbClr val="595959"/>
              </a:solidFill>
              <a:round/>
            </a:ln>
          </c:spPr>
        </c:majorGridlines>
        <c:numFmt formatCode="0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bfbfbf"/>
                </a:solidFill>
                <a:latin typeface="Calibri"/>
              </a:defRPr>
            </a:pPr>
          </a:p>
        </c:txPr>
        <c:crossAx val="34608350"/>
        <c:crosses val="autoZero"/>
        <c:crossBetween val="midCat"/>
      </c:valAx>
      <c:valAx>
        <c:axId val="34608350"/>
        <c:scaling>
          <c:orientation val="minMax"/>
        </c:scaling>
        <c:delete val="0"/>
        <c:axPos val="l"/>
        <c:majorGridlines>
          <c:spPr>
            <a:ln w="9360">
              <a:solidFill>
                <a:srgbClr val="595959"/>
              </a:solidFill>
              <a:round/>
            </a:ln>
          </c:spPr>
        </c:majorGridlines>
        <c:numFmt formatCode="0.0000%" sourceLinked="0"/>
        <c:majorTickMark val="none"/>
        <c:minorTickMark val="none"/>
        <c:tickLblPos val="nextTo"/>
        <c:spPr>
          <a:ln w="9360">
            <a:solidFill>
              <a:srgbClr val="80808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bfbfbf"/>
                </a:solidFill>
                <a:latin typeface="Calibri"/>
              </a:defRPr>
            </a:pPr>
          </a:p>
        </c:txPr>
        <c:crossAx val="80338631"/>
        <c:crosses val="autoZero"/>
        <c:crossBetween val="midCat"/>
      </c:valAx>
      <c:spPr>
        <a:noFill/>
        <a:ln>
          <a:noFill/>
        </a:ln>
      </c:spPr>
    </c:plotArea>
    <c:legend>
      <c:legendPos val="t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bfbfbf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404040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174600</xdr:colOff>
      <xdr:row>13</xdr:row>
      <xdr:rowOff>120600</xdr:rowOff>
    </xdr:from>
    <xdr:to>
      <xdr:col>9</xdr:col>
      <xdr:colOff>583200</xdr:colOff>
      <xdr:row>26</xdr:row>
      <xdr:rowOff>116280</xdr:rowOff>
    </xdr:to>
    <xdr:graphicFrame>
      <xdr:nvGraphicFramePr>
        <xdr:cNvPr id="0" name="Chart 3"/>
        <xdr:cNvGraphicFramePr/>
      </xdr:nvGraphicFramePr>
      <xdr:xfrm>
        <a:off x="7172640" y="2597040"/>
        <a:ext cx="5336280" cy="2472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233640</xdr:colOff>
      <xdr:row>28</xdr:row>
      <xdr:rowOff>122040</xdr:rowOff>
    </xdr:from>
    <xdr:to>
      <xdr:col>9</xdr:col>
      <xdr:colOff>544320</xdr:colOff>
      <xdr:row>40</xdr:row>
      <xdr:rowOff>51840</xdr:rowOff>
    </xdr:to>
    <xdr:graphicFrame>
      <xdr:nvGraphicFramePr>
        <xdr:cNvPr id="1" name="Chart 5"/>
        <xdr:cNvGraphicFramePr/>
      </xdr:nvGraphicFramePr>
      <xdr:xfrm>
        <a:off x="7231680" y="5455800"/>
        <a:ext cx="5238360" cy="2215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5</xdr:col>
      <xdr:colOff>142920</xdr:colOff>
      <xdr:row>42</xdr:row>
      <xdr:rowOff>110160</xdr:rowOff>
    </xdr:from>
    <xdr:to>
      <xdr:col>9</xdr:col>
      <xdr:colOff>654480</xdr:colOff>
      <xdr:row>54</xdr:row>
      <xdr:rowOff>174600</xdr:rowOff>
    </xdr:to>
    <xdr:graphicFrame>
      <xdr:nvGraphicFramePr>
        <xdr:cNvPr id="2" name="Chart 6"/>
        <xdr:cNvGraphicFramePr/>
      </xdr:nvGraphicFramePr>
      <xdr:xfrm>
        <a:off x="7140960" y="8111160"/>
        <a:ext cx="5439240" cy="2350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0</xdr:colOff>
      <xdr:row>67</xdr:row>
      <xdr:rowOff>108000</xdr:rowOff>
    </xdr:from>
    <xdr:to>
      <xdr:col>5</xdr:col>
      <xdr:colOff>279720</xdr:colOff>
      <xdr:row>86</xdr:row>
      <xdr:rowOff>161640</xdr:rowOff>
    </xdr:to>
    <xdr:graphicFrame>
      <xdr:nvGraphicFramePr>
        <xdr:cNvPr id="3" name="Chart 1"/>
        <xdr:cNvGraphicFramePr/>
      </xdr:nvGraphicFramePr>
      <xdr:xfrm>
        <a:off x="0" y="12871440"/>
        <a:ext cx="7277760" cy="3673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5</xdr:col>
      <xdr:colOff>50400</xdr:colOff>
      <xdr:row>0</xdr:row>
      <xdr:rowOff>110160</xdr:rowOff>
    </xdr:from>
    <xdr:to>
      <xdr:col>9</xdr:col>
      <xdr:colOff>589680</xdr:colOff>
      <xdr:row>12</xdr:row>
      <xdr:rowOff>64440</xdr:rowOff>
    </xdr:to>
    <xdr:graphicFrame>
      <xdr:nvGraphicFramePr>
        <xdr:cNvPr id="4" name="Chart 2"/>
        <xdr:cNvGraphicFramePr/>
      </xdr:nvGraphicFramePr>
      <xdr:xfrm>
        <a:off x="7048440" y="110160"/>
        <a:ext cx="5466960" cy="2240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5</xdr:col>
      <xdr:colOff>784440</xdr:colOff>
      <xdr:row>55</xdr:row>
      <xdr:rowOff>47520</xdr:rowOff>
    </xdr:from>
    <xdr:to>
      <xdr:col>11</xdr:col>
      <xdr:colOff>43920</xdr:colOff>
      <xdr:row>72</xdr:row>
      <xdr:rowOff>155160</xdr:rowOff>
    </xdr:to>
    <xdr:graphicFrame>
      <xdr:nvGraphicFramePr>
        <xdr:cNvPr id="5" name="Chart 7"/>
        <xdr:cNvGraphicFramePr/>
      </xdr:nvGraphicFramePr>
      <xdr:xfrm>
        <a:off x="7782480" y="10524960"/>
        <a:ext cx="6651000" cy="3346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2:E13" headerRowCount="1" totalsRowCount="0" totalsRowShown="0">
  <autoFilter ref="A2:E13"/>
  <tableColumns count="5">
    <tableColumn id="1" name="Matrix Number"/>
    <tableColumn id="2" name="Matrix Size"/>
    <tableColumn id="3" name="Nodes Evaluated Precent"/>
    <tableColumn id="4" name="Nodes Evaluated"/>
    <tableColumn id="5" name="Correct"/>
  </tableColumns>
</table>
</file>

<file path=xl/tables/table2.xml><?xml version="1.0" encoding="utf-8"?>
<table xmlns="http://schemas.openxmlformats.org/spreadsheetml/2006/main" id="2" name="Table13" displayName="Table13" ref="A16:E27" headerRowCount="1" totalsRowCount="0" totalsRowShown="0">
  <autoFilter ref="A16:E27"/>
  <tableColumns count="5">
    <tableColumn id="1" name="Matrix Number"/>
    <tableColumn id="2" name="Matrix Size"/>
    <tableColumn id="3" name="Nodes Evaluated Precent"/>
    <tableColumn id="4" name="Nodes Evaluated"/>
    <tableColumn id="5" name="Correct"/>
  </tableColumns>
</table>
</file>

<file path=xl/tables/table3.xml><?xml version="1.0" encoding="utf-8"?>
<table xmlns="http://schemas.openxmlformats.org/spreadsheetml/2006/main" id="3" name="Table134" displayName="Table134" ref="A30:E41" headerRowCount="1" totalsRowCount="0" totalsRowShown="0">
  <autoFilter ref="A30:E41"/>
  <tableColumns count="5">
    <tableColumn id="1" name="Matrix Number"/>
    <tableColumn id="2" name="Matrix Size"/>
    <tableColumn id="3" name="Nodes Evaluated Precent"/>
    <tableColumn id="4" name="Nodes Evaluated"/>
    <tableColumn id="5" name="Correct"/>
  </tableColumns>
</table>
</file>

<file path=xl/tables/table4.xml><?xml version="1.0" encoding="utf-8"?>
<table xmlns="http://schemas.openxmlformats.org/spreadsheetml/2006/main" id="4" name="Table135" displayName="Table135" ref="A44:E55" headerRowCount="1" totalsRowCount="0" totalsRowShown="0">
  <autoFilter ref="A44:E55"/>
  <tableColumns count="5">
    <tableColumn id="1" name="Matrix Number"/>
    <tableColumn id="2" name="Matrix Size"/>
    <tableColumn id="3" name="Nodes Evaluated Precent"/>
    <tableColumn id="4" name="Nodes Evaluated"/>
    <tableColumn id="5" name="Correct"/>
  </tableColumns>
</table>
</file>

<file path=xl/tables/table5.xml><?xml version="1.0" encoding="utf-8"?>
<table xmlns="http://schemas.openxmlformats.org/spreadsheetml/2006/main" id="5" name="Table5" displayName="Table5" ref="A57:E67" headerRowCount="1" totalsRowCount="0" totalsRowShown="0">
  <autoFilter ref="A57:E67"/>
  <tableColumns count="5">
    <tableColumn id="1" name="Matrix Size"/>
    <tableColumn id="2" name="BestFirstSearch"/>
    <tableColumn id="3" name="DFS"/>
    <tableColumn id="4" name="BFS"/>
    <tableColumn id="5" name="A*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Relationship Id="rId3" Type="http://schemas.openxmlformats.org/officeDocument/2006/relationships/table" Target="../tables/table2.xml"/><Relationship Id="rId4" Type="http://schemas.openxmlformats.org/officeDocument/2006/relationships/table" Target="../tables/table3.xml"/><Relationship Id="rId5" Type="http://schemas.openxmlformats.org/officeDocument/2006/relationships/table" Target="../tables/table4.xml"/><Relationship Id="rId6" Type="http://schemas.openxmlformats.org/officeDocument/2006/relationships/table" Target="../tables/table5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67"/>
  <sheetViews>
    <sheetView showFormulas="false" showGridLines="true" showRowColHeaders="true" showZeros="true" rightToLeft="false" tabSelected="true" showOutlineSymbols="true" defaultGridColor="true" view="normal" topLeftCell="A55" colorId="64" zoomScale="100" zoomScaleNormal="100" zoomScalePageLayoutView="100" workbookViewId="0">
      <selection pane="topLeft" activeCell="F57" activeCellId="0" sqref="F57"/>
    </sheetView>
  </sheetViews>
  <sheetFormatPr defaultRowHeight="15" zeroHeight="false" outlineLevelRow="0" outlineLevelCol="0"/>
  <cols>
    <col collapsed="false" customWidth="true" hidden="false" outlineLevel="0" max="1" min="1" style="1" width="16.14"/>
    <col collapsed="false" customWidth="true" hidden="false" outlineLevel="0" max="2" min="2" style="1" width="15.57"/>
    <col collapsed="false" customWidth="true" hidden="false" outlineLevel="0" max="3" min="3" style="2" width="13.85"/>
    <col collapsed="false" customWidth="true" hidden="false" outlineLevel="0" max="4" min="4" style="1" width="13.85"/>
    <col collapsed="false" customWidth="true" hidden="false" outlineLevel="0" max="5" min="5" style="0" width="19.29"/>
    <col collapsed="false" customWidth="true" hidden="false" outlineLevel="0" max="11" min="6" style="0" width="13.85"/>
    <col collapsed="false" customWidth="true" hidden="false" outlineLevel="0" max="1025" min="12" style="0" width="8.53"/>
  </cols>
  <sheetData>
    <row r="1" customFormat="false" ht="15" hidden="false" customHeight="false" outlineLevel="0" collapsed="false">
      <c r="A1" s="3" t="s">
        <v>0</v>
      </c>
    </row>
    <row r="2" customFormat="false" ht="15" hidden="false" customHeight="false" outlineLevel="0" collapsed="false">
      <c r="A2" s="3" t="s">
        <v>1</v>
      </c>
      <c r="B2" s="3" t="s">
        <v>2</v>
      </c>
      <c r="C2" s="4" t="s">
        <v>3</v>
      </c>
      <c r="D2" s="3" t="s">
        <v>4</v>
      </c>
      <c r="E2" s="5" t="s">
        <v>5</v>
      </c>
    </row>
    <row r="3" customFormat="false" ht="15" hidden="false" customHeight="false" outlineLevel="0" collapsed="false">
      <c r="A3" s="1" t="n">
        <v>5</v>
      </c>
      <c r="B3" s="1" t="n">
        <v>34</v>
      </c>
      <c r="C3" s="2" t="n">
        <f aca="false">(D3/(B3^2))</f>
        <v>0.942041522491349</v>
      </c>
      <c r="D3" s="1" t="n">
        <v>1089</v>
      </c>
      <c r="E3" s="0" t="s">
        <v>6</v>
      </c>
    </row>
    <row r="4" customFormat="false" ht="15" hidden="false" customHeight="false" outlineLevel="0" collapsed="false">
      <c r="A4" s="1" t="n">
        <v>9</v>
      </c>
      <c r="B4" s="1" t="n">
        <v>30</v>
      </c>
      <c r="C4" s="2" t="n">
        <f aca="false">(D4/(B4^2))</f>
        <v>0.916666666666667</v>
      </c>
      <c r="D4" s="1" t="n">
        <v>825</v>
      </c>
      <c r="E4" s="0" t="s">
        <v>6</v>
      </c>
    </row>
    <row r="5" customFormat="false" ht="15" hidden="false" customHeight="false" outlineLevel="0" collapsed="false">
      <c r="A5" s="1" t="n">
        <v>7</v>
      </c>
      <c r="B5" s="1" t="n">
        <v>26</v>
      </c>
      <c r="C5" s="2" t="n">
        <f aca="false">(D5/(B5^2))</f>
        <v>0.923076923076923</v>
      </c>
      <c r="D5" s="1" t="n">
        <v>624</v>
      </c>
      <c r="E5" s="0" t="s">
        <v>6</v>
      </c>
    </row>
    <row r="6" customFormat="false" ht="15" hidden="false" customHeight="false" outlineLevel="0" collapsed="false">
      <c r="A6" s="1" t="n">
        <v>4</v>
      </c>
      <c r="B6" s="1" t="n">
        <v>25</v>
      </c>
      <c r="C6" s="2" t="n">
        <f aca="false">(D6/(B6^2))</f>
        <v>0.8816</v>
      </c>
      <c r="D6" s="1" t="n">
        <v>551</v>
      </c>
      <c r="E6" s="0" t="s">
        <v>6</v>
      </c>
    </row>
    <row r="7" customFormat="false" ht="15" hidden="false" customHeight="false" outlineLevel="0" collapsed="false">
      <c r="A7" s="1" t="n">
        <v>1</v>
      </c>
      <c r="B7" s="1" t="n">
        <v>18</v>
      </c>
      <c r="C7" s="2" t="n">
        <f aca="false">(D7/(B7^2))</f>
        <v>0.953703703703704</v>
      </c>
      <c r="D7" s="1" t="n">
        <v>309</v>
      </c>
      <c r="E7" s="0" t="s">
        <v>6</v>
      </c>
    </row>
    <row r="8" customFormat="false" ht="15" hidden="false" customHeight="false" outlineLevel="0" collapsed="false">
      <c r="A8" s="1" t="n">
        <v>2</v>
      </c>
      <c r="B8" s="1" t="n">
        <v>15</v>
      </c>
      <c r="C8" s="2" t="n">
        <f aca="false">(D8/(B8^2))</f>
        <v>0.946666666666667</v>
      </c>
      <c r="D8" s="1" t="n">
        <v>213</v>
      </c>
      <c r="E8" s="0" t="s">
        <v>6</v>
      </c>
    </row>
    <row r="9" customFormat="false" ht="15" hidden="false" customHeight="false" outlineLevel="0" collapsed="false">
      <c r="A9" s="1" t="n">
        <v>6</v>
      </c>
      <c r="B9" s="1" t="n">
        <v>15</v>
      </c>
      <c r="C9" s="2" t="n">
        <f aca="false">(D9/(B9^2))</f>
        <v>0.933333333333333</v>
      </c>
      <c r="D9" s="1" t="n">
        <v>210</v>
      </c>
      <c r="E9" s="0" t="s">
        <v>6</v>
      </c>
    </row>
    <row r="10" customFormat="false" ht="15" hidden="false" customHeight="false" outlineLevel="0" collapsed="false">
      <c r="A10" s="1" t="n">
        <v>3</v>
      </c>
      <c r="B10" s="1" t="n">
        <v>10</v>
      </c>
      <c r="C10" s="2" t="n">
        <f aca="false">(D10/(B10^2))</f>
        <v>1.58</v>
      </c>
      <c r="D10" s="1" t="n">
        <v>158</v>
      </c>
      <c r="E10" s="0" t="s">
        <v>6</v>
      </c>
    </row>
    <row r="11" customFormat="false" ht="15" hidden="false" customHeight="false" outlineLevel="0" collapsed="false">
      <c r="A11" s="1" t="n">
        <v>8</v>
      </c>
      <c r="B11" s="1" t="n">
        <v>12</v>
      </c>
      <c r="C11" s="2" t="n">
        <f aca="false">(D11/(B11^2))</f>
        <v>0.944444444444444</v>
      </c>
      <c r="D11" s="1" t="n">
        <v>136</v>
      </c>
      <c r="E11" s="0" t="s">
        <v>6</v>
      </c>
    </row>
    <row r="12" customFormat="false" ht="15" hidden="false" customHeight="false" outlineLevel="0" collapsed="false">
      <c r="A12" s="1" t="n">
        <v>10</v>
      </c>
      <c r="B12" s="1" t="n">
        <v>10</v>
      </c>
      <c r="C12" s="2" t="n">
        <f aca="false">(D12/(B12^2))</f>
        <v>0.95</v>
      </c>
      <c r="D12" s="1" t="n">
        <v>95</v>
      </c>
      <c r="E12" s="0" t="s">
        <v>6</v>
      </c>
    </row>
    <row r="13" customFormat="false" ht="15" hidden="false" customHeight="false" outlineLevel="0" collapsed="false">
      <c r="A13" s="1" t="s">
        <v>7</v>
      </c>
      <c r="E13" s="1"/>
    </row>
    <row r="15" customFormat="false" ht="15" hidden="false" customHeight="false" outlineLevel="0" collapsed="false">
      <c r="A15" s="3" t="s">
        <v>8</v>
      </c>
    </row>
    <row r="16" customFormat="false" ht="15" hidden="false" customHeight="false" outlineLevel="0" collapsed="false">
      <c r="A16" s="3" t="s">
        <v>1</v>
      </c>
      <c r="B16" s="3" t="s">
        <v>2</v>
      </c>
      <c r="C16" s="4" t="s">
        <v>3</v>
      </c>
      <c r="D16" s="3" t="s">
        <v>4</v>
      </c>
      <c r="E16" s="5" t="s">
        <v>5</v>
      </c>
    </row>
    <row r="17" customFormat="false" ht="15" hidden="false" customHeight="false" outlineLevel="0" collapsed="false">
      <c r="A17" s="1" t="n">
        <v>5</v>
      </c>
      <c r="B17" s="1" t="n">
        <v>34</v>
      </c>
      <c r="C17" s="2" t="n">
        <f aca="false">(D17/(B17^2))</f>
        <v>0.945501730103806</v>
      </c>
      <c r="D17" s="1" t="n">
        <v>1093</v>
      </c>
      <c r="E17" s="0" t="s">
        <v>6</v>
      </c>
    </row>
    <row r="18" customFormat="false" ht="15" hidden="false" customHeight="false" outlineLevel="0" collapsed="false">
      <c r="A18" s="1" t="n">
        <v>9</v>
      </c>
      <c r="B18" s="1" t="n">
        <v>30</v>
      </c>
      <c r="C18" s="2" t="n">
        <f aca="false">(D18/(B18^2))</f>
        <v>0.915555555555556</v>
      </c>
      <c r="D18" s="1" t="n">
        <v>824</v>
      </c>
      <c r="E18" s="0" t="s">
        <v>6</v>
      </c>
    </row>
    <row r="19" customFormat="false" ht="15" hidden="false" customHeight="false" outlineLevel="0" collapsed="false">
      <c r="A19" s="1" t="n">
        <v>7</v>
      </c>
      <c r="B19" s="1" t="n">
        <v>26</v>
      </c>
      <c r="C19" s="2" t="n">
        <f aca="false">(D19/(B19^2))</f>
        <v>0.924556213017751</v>
      </c>
      <c r="D19" s="1" t="n">
        <v>625</v>
      </c>
      <c r="E19" s="0" t="s">
        <v>6</v>
      </c>
    </row>
    <row r="20" customFormat="false" ht="15" hidden="false" customHeight="false" outlineLevel="0" collapsed="false">
      <c r="A20" s="1" t="n">
        <v>4</v>
      </c>
      <c r="B20" s="1" t="n">
        <v>25</v>
      </c>
      <c r="C20" s="2" t="n">
        <f aca="false">(D20/(B20^2))</f>
        <v>0.8816</v>
      </c>
      <c r="D20" s="1" t="n">
        <v>551</v>
      </c>
      <c r="E20" s="0" t="s">
        <v>6</v>
      </c>
    </row>
    <row r="21" customFormat="false" ht="15" hidden="false" customHeight="false" outlineLevel="0" collapsed="false">
      <c r="A21" s="1" t="n">
        <v>1</v>
      </c>
      <c r="B21" s="1" t="n">
        <v>18</v>
      </c>
      <c r="C21" s="2" t="n">
        <f aca="false">(D21/(B21^2))</f>
        <v>0.953703703703704</v>
      </c>
      <c r="D21" s="1" t="n">
        <v>309</v>
      </c>
      <c r="E21" s="0" t="s">
        <v>6</v>
      </c>
    </row>
    <row r="22" customFormat="false" ht="15" hidden="false" customHeight="false" outlineLevel="0" collapsed="false">
      <c r="A22" s="1" t="n">
        <v>2</v>
      </c>
      <c r="B22" s="1" t="n">
        <v>15</v>
      </c>
      <c r="C22" s="2" t="n">
        <f aca="false">(D22/(B22^2))</f>
        <v>0.946666666666667</v>
      </c>
      <c r="D22" s="1" t="n">
        <v>213</v>
      </c>
      <c r="E22" s="0" t="s">
        <v>6</v>
      </c>
    </row>
    <row r="23" customFormat="false" ht="15" hidden="false" customHeight="false" outlineLevel="0" collapsed="false">
      <c r="A23" s="1" t="n">
        <v>6</v>
      </c>
      <c r="B23" s="1" t="n">
        <v>15</v>
      </c>
      <c r="C23" s="2" t="n">
        <f aca="false">(D23/(B23^2))</f>
        <v>0.928888888888889</v>
      </c>
      <c r="D23" s="1" t="n">
        <v>209</v>
      </c>
      <c r="E23" s="0" t="s">
        <v>6</v>
      </c>
    </row>
    <row r="24" customFormat="false" ht="15" hidden="false" customHeight="false" outlineLevel="0" collapsed="false">
      <c r="A24" s="1" t="n">
        <v>3</v>
      </c>
      <c r="B24" s="1" t="n">
        <v>10</v>
      </c>
      <c r="C24" s="2" t="n">
        <f aca="false">(D24/(B24^2))</f>
        <v>1.55</v>
      </c>
      <c r="D24" s="1" t="n">
        <v>155</v>
      </c>
      <c r="E24" s="0" t="s">
        <v>6</v>
      </c>
    </row>
    <row r="25" customFormat="false" ht="15" hidden="false" customHeight="false" outlineLevel="0" collapsed="false">
      <c r="A25" s="1" t="n">
        <v>8</v>
      </c>
      <c r="B25" s="1" t="n">
        <v>12</v>
      </c>
      <c r="C25" s="2" t="n">
        <f aca="false">(D25/(B25^2))</f>
        <v>0.944444444444444</v>
      </c>
      <c r="D25" s="1" t="n">
        <v>136</v>
      </c>
      <c r="E25" s="0" t="s">
        <v>6</v>
      </c>
    </row>
    <row r="26" customFormat="false" ht="15" hidden="false" customHeight="false" outlineLevel="0" collapsed="false">
      <c r="A26" s="1" t="n">
        <v>10</v>
      </c>
      <c r="B26" s="1" t="n">
        <v>10</v>
      </c>
      <c r="C26" s="2" t="n">
        <f aca="false">(D26/(B26^2))</f>
        <v>0.95</v>
      </c>
      <c r="D26" s="1" t="n">
        <v>95</v>
      </c>
      <c r="E26" s="0" t="s">
        <v>6</v>
      </c>
    </row>
    <row r="27" customFormat="false" ht="15" hidden="false" customHeight="false" outlineLevel="0" collapsed="false">
      <c r="A27" s="1" t="s">
        <v>9</v>
      </c>
      <c r="E27" s="1"/>
    </row>
    <row r="29" customFormat="false" ht="15" hidden="false" customHeight="false" outlineLevel="0" collapsed="false">
      <c r="A29" s="3" t="s">
        <v>10</v>
      </c>
    </row>
    <row r="30" customFormat="false" ht="15" hidden="false" customHeight="false" outlineLevel="0" collapsed="false">
      <c r="A30" s="3" t="s">
        <v>1</v>
      </c>
      <c r="B30" s="3" t="s">
        <v>2</v>
      </c>
      <c r="C30" s="4" t="s">
        <v>3</v>
      </c>
      <c r="D30" s="3" t="s">
        <v>4</v>
      </c>
      <c r="E30" s="5" t="s">
        <v>5</v>
      </c>
    </row>
    <row r="31" customFormat="false" ht="15" hidden="false" customHeight="false" outlineLevel="0" collapsed="false">
      <c r="A31" s="1" t="n">
        <v>5</v>
      </c>
      <c r="B31" s="1" t="n">
        <v>34</v>
      </c>
      <c r="C31" s="2" t="n">
        <f aca="false">(D31/(B31^2))</f>
        <v>0.688581314878893</v>
      </c>
      <c r="D31" s="1" t="n">
        <v>796</v>
      </c>
      <c r="E31" s="0" t="s">
        <v>11</v>
      </c>
    </row>
    <row r="32" customFormat="false" ht="15" hidden="false" customHeight="false" outlineLevel="0" collapsed="false">
      <c r="A32" s="1" t="n">
        <v>9</v>
      </c>
      <c r="B32" s="1" t="n">
        <v>30</v>
      </c>
      <c r="C32" s="2" t="n">
        <f aca="false">(D32/(B32^2))</f>
        <v>0.386666666666667</v>
      </c>
      <c r="D32" s="1" t="n">
        <v>348</v>
      </c>
      <c r="E32" s="0" t="s">
        <v>11</v>
      </c>
    </row>
    <row r="33" customFormat="false" ht="15" hidden="false" customHeight="false" outlineLevel="0" collapsed="false">
      <c r="A33" s="1" t="n">
        <v>7</v>
      </c>
      <c r="B33" s="1" t="n">
        <v>26</v>
      </c>
      <c r="C33" s="2" t="n">
        <f aca="false">(D33/(B33^2))</f>
        <v>0.403846153846154</v>
      </c>
      <c r="D33" s="1" t="n">
        <v>273</v>
      </c>
      <c r="E33" s="0" t="s">
        <v>11</v>
      </c>
    </row>
    <row r="34" customFormat="false" ht="15" hidden="false" customHeight="false" outlineLevel="0" collapsed="false">
      <c r="A34" s="1" t="n">
        <v>4</v>
      </c>
      <c r="B34" s="1" t="n">
        <v>25</v>
      </c>
      <c r="C34" s="2" t="n">
        <f aca="false">(D34/(B34^2))</f>
        <v>0.4352</v>
      </c>
      <c r="D34" s="1" t="n">
        <v>272</v>
      </c>
      <c r="E34" s="0" t="s">
        <v>11</v>
      </c>
    </row>
    <row r="35" customFormat="false" ht="15" hidden="false" customHeight="false" outlineLevel="0" collapsed="false">
      <c r="A35" s="1" t="n">
        <v>1</v>
      </c>
      <c r="B35" s="1" t="n">
        <v>18</v>
      </c>
      <c r="C35" s="2" t="n">
        <f aca="false">(D35/(B35^2))</f>
        <v>0.549382716049383</v>
      </c>
      <c r="D35" s="1" t="n">
        <v>178</v>
      </c>
      <c r="E35" s="0" t="s">
        <v>11</v>
      </c>
    </row>
    <row r="36" customFormat="false" ht="15" hidden="false" customHeight="false" outlineLevel="0" collapsed="false">
      <c r="A36" s="1" t="n">
        <v>6</v>
      </c>
      <c r="B36" s="1" t="n">
        <v>15</v>
      </c>
      <c r="C36" s="2" t="n">
        <f aca="false">(D36/(B36^2))</f>
        <v>0.626666666666667</v>
      </c>
      <c r="D36" s="1" t="n">
        <v>141</v>
      </c>
      <c r="E36" s="0" t="s">
        <v>11</v>
      </c>
    </row>
    <row r="37" customFormat="false" ht="15" hidden="false" customHeight="false" outlineLevel="0" collapsed="false">
      <c r="A37" s="1" t="n">
        <v>2</v>
      </c>
      <c r="B37" s="1" t="n">
        <v>15</v>
      </c>
      <c r="C37" s="2" t="n">
        <f aca="false">(D37/(B37^2))</f>
        <v>0.573333333333333</v>
      </c>
      <c r="D37" s="1" t="n">
        <v>129</v>
      </c>
      <c r="E37" s="0" t="s">
        <v>11</v>
      </c>
    </row>
    <row r="38" customFormat="false" ht="15" hidden="false" customHeight="false" outlineLevel="0" collapsed="false">
      <c r="A38" s="1" t="n">
        <v>3</v>
      </c>
      <c r="B38" s="1" t="n">
        <v>10</v>
      </c>
      <c r="C38" s="2" t="n">
        <f aca="false">(D38/(B38^2))</f>
        <v>1.21</v>
      </c>
      <c r="D38" s="1" t="n">
        <v>121</v>
      </c>
      <c r="E38" s="0" t="s">
        <v>11</v>
      </c>
    </row>
    <row r="39" customFormat="false" ht="15" hidden="false" customHeight="false" outlineLevel="0" collapsed="false">
      <c r="A39" s="1" t="n">
        <v>8</v>
      </c>
      <c r="B39" s="1" t="n">
        <v>12</v>
      </c>
      <c r="C39" s="2" t="n">
        <f aca="false">(D39/(B39^2))</f>
        <v>0.645833333333333</v>
      </c>
      <c r="D39" s="1" t="n">
        <v>93</v>
      </c>
      <c r="E39" s="0" t="s">
        <v>11</v>
      </c>
    </row>
    <row r="40" customFormat="false" ht="15" hidden="false" customHeight="false" outlineLevel="0" collapsed="false">
      <c r="A40" s="1" t="n">
        <v>10</v>
      </c>
      <c r="B40" s="1" t="n">
        <v>10</v>
      </c>
      <c r="C40" s="2" t="n">
        <f aca="false">(D40/(B40^2))</f>
        <v>0.78</v>
      </c>
      <c r="D40" s="1" t="n">
        <v>78</v>
      </c>
      <c r="E40" s="0" t="s">
        <v>11</v>
      </c>
    </row>
    <row r="41" customFormat="false" ht="15" hidden="false" customHeight="false" outlineLevel="0" collapsed="false">
      <c r="A41" s="1" t="s">
        <v>12</v>
      </c>
      <c r="E41" s="1"/>
    </row>
    <row r="43" customFormat="false" ht="15" hidden="false" customHeight="false" outlineLevel="0" collapsed="false">
      <c r="A43" s="3" t="s">
        <v>13</v>
      </c>
    </row>
    <row r="44" customFormat="false" ht="15" hidden="false" customHeight="false" outlineLevel="0" collapsed="false">
      <c r="A44" s="3" t="s">
        <v>1</v>
      </c>
      <c r="B44" s="3" t="s">
        <v>2</v>
      </c>
      <c r="C44" s="4" t="s">
        <v>3</v>
      </c>
      <c r="D44" s="3" t="s">
        <v>4</v>
      </c>
      <c r="E44" s="5" t="s">
        <v>5</v>
      </c>
    </row>
    <row r="45" customFormat="false" ht="15" hidden="false" customHeight="false" outlineLevel="0" collapsed="false">
      <c r="A45" s="1" t="n">
        <v>5</v>
      </c>
      <c r="B45" s="1" t="n">
        <v>34</v>
      </c>
      <c r="C45" s="2" t="n">
        <f aca="false">(D45/(B45^2))</f>
        <v>0.942041522491349</v>
      </c>
      <c r="D45" s="1" t="n">
        <v>1089</v>
      </c>
      <c r="E45" s="0" t="s">
        <v>11</v>
      </c>
    </row>
    <row r="46" customFormat="false" ht="15" hidden="false" customHeight="false" outlineLevel="0" collapsed="false">
      <c r="A46" s="1" t="n">
        <v>9</v>
      </c>
      <c r="B46" s="1" t="n">
        <v>30</v>
      </c>
      <c r="C46" s="2" t="n">
        <f aca="false">(D46/(B46^2))</f>
        <v>0.922222222222223</v>
      </c>
      <c r="D46" s="1" t="n">
        <v>830</v>
      </c>
      <c r="E46" s="0" t="s">
        <v>11</v>
      </c>
    </row>
    <row r="47" customFormat="false" ht="15" hidden="false" customHeight="false" outlineLevel="0" collapsed="false">
      <c r="A47" s="1" t="n">
        <v>7</v>
      </c>
      <c r="B47" s="1" t="n">
        <v>26</v>
      </c>
      <c r="C47" s="2" t="n">
        <f aca="false">(D47/(B47^2))</f>
        <v>0.923076923076923</v>
      </c>
      <c r="D47" s="1" t="n">
        <v>624</v>
      </c>
      <c r="E47" s="0" t="s">
        <v>11</v>
      </c>
    </row>
    <row r="48" customFormat="false" ht="15" hidden="false" customHeight="false" outlineLevel="0" collapsed="false">
      <c r="A48" s="1" t="n">
        <v>4</v>
      </c>
      <c r="B48" s="1" t="n">
        <v>25</v>
      </c>
      <c r="C48" s="2" t="n">
        <f aca="false">(D48/(B48^2))</f>
        <v>0.9056</v>
      </c>
      <c r="D48" s="1" t="n">
        <v>566</v>
      </c>
      <c r="E48" s="0" t="s">
        <v>11</v>
      </c>
    </row>
    <row r="49" customFormat="false" ht="15" hidden="false" customHeight="false" outlineLevel="0" collapsed="false">
      <c r="A49" s="1" t="n">
        <v>1</v>
      </c>
      <c r="B49" s="1" t="n">
        <v>18</v>
      </c>
      <c r="C49" s="2" t="n">
        <f aca="false">(D49/(B49^2))</f>
        <v>0.953703703703704</v>
      </c>
      <c r="D49" s="1" t="n">
        <v>309</v>
      </c>
      <c r="E49" s="0" t="s">
        <v>11</v>
      </c>
    </row>
    <row r="50" customFormat="false" ht="15" hidden="false" customHeight="false" outlineLevel="0" collapsed="false">
      <c r="A50" s="1" t="n">
        <v>2</v>
      </c>
      <c r="B50" s="1" t="n">
        <v>15</v>
      </c>
      <c r="C50" s="2" t="n">
        <f aca="false">(D50/(B50^2))</f>
        <v>0.955555555555556</v>
      </c>
      <c r="D50" s="1" t="n">
        <v>215</v>
      </c>
      <c r="E50" s="0" t="s">
        <v>11</v>
      </c>
    </row>
    <row r="51" customFormat="false" ht="15" hidden="false" customHeight="false" outlineLevel="0" collapsed="false">
      <c r="A51" s="1" t="n">
        <v>6</v>
      </c>
      <c r="B51" s="1" t="n">
        <v>15</v>
      </c>
      <c r="C51" s="2" t="n">
        <f aca="false">(D51/(B51^2))</f>
        <v>0.946666666666667</v>
      </c>
      <c r="D51" s="1" t="n">
        <v>213</v>
      </c>
      <c r="E51" s="0" t="s">
        <v>11</v>
      </c>
    </row>
    <row r="52" customFormat="false" ht="15" hidden="false" customHeight="false" outlineLevel="0" collapsed="false">
      <c r="A52" s="1" t="n">
        <v>3</v>
      </c>
      <c r="B52" s="1" t="n">
        <v>10</v>
      </c>
      <c r="C52" s="2" t="n">
        <f aca="false">(D52/(B52^2))</f>
        <v>1.64</v>
      </c>
      <c r="D52" s="1" t="n">
        <v>164</v>
      </c>
      <c r="E52" s="0" t="s">
        <v>11</v>
      </c>
    </row>
    <row r="53" customFormat="false" ht="15" hidden="false" customHeight="false" outlineLevel="0" collapsed="false">
      <c r="A53" s="1" t="n">
        <v>8</v>
      </c>
      <c r="B53" s="1" t="n">
        <v>12</v>
      </c>
      <c r="C53" s="2" t="n">
        <f aca="false">(D53/(B53^2))</f>
        <v>0.951388888888889</v>
      </c>
      <c r="D53" s="1" t="n">
        <v>137</v>
      </c>
      <c r="E53" s="0" t="s">
        <v>11</v>
      </c>
    </row>
    <row r="54" customFormat="false" ht="15" hidden="false" customHeight="false" outlineLevel="0" collapsed="false">
      <c r="A54" s="1" t="n">
        <v>10</v>
      </c>
      <c r="B54" s="1" t="n">
        <v>10</v>
      </c>
      <c r="C54" s="2" t="n">
        <f aca="false">(D54/(B54^2))</f>
        <v>0.95</v>
      </c>
      <c r="D54" s="1" t="n">
        <v>95</v>
      </c>
      <c r="E54" s="0" t="s">
        <v>11</v>
      </c>
    </row>
    <row r="55" customFormat="false" ht="15" hidden="false" customHeight="false" outlineLevel="0" collapsed="false">
      <c r="A55" s="1" t="s">
        <v>14</v>
      </c>
      <c r="E55" s="1"/>
    </row>
    <row r="57" customFormat="false" ht="15" hidden="false" customHeight="false" outlineLevel="0" collapsed="false">
      <c r="A57" s="6" t="s">
        <v>2</v>
      </c>
      <c r="B57" s="7" t="s">
        <v>15</v>
      </c>
      <c r="C57" s="7" t="s">
        <v>10</v>
      </c>
      <c r="D57" s="7" t="s">
        <v>13</v>
      </c>
      <c r="E57" s="7" t="s">
        <v>8</v>
      </c>
    </row>
    <row r="58" customFormat="false" ht="15" hidden="false" customHeight="false" outlineLevel="0" collapsed="false">
      <c r="A58" s="1" t="n">
        <v>10</v>
      </c>
      <c r="B58" s="8" t="n">
        <v>0.923076923076923</v>
      </c>
      <c r="C58" s="8" t="n">
        <v>0.403846153846154</v>
      </c>
      <c r="D58" s="8" t="n">
        <v>0.923076923076923</v>
      </c>
      <c r="E58" s="8" t="n">
        <v>0.924556213017751</v>
      </c>
    </row>
    <row r="59" customFormat="false" ht="15" hidden="false" customHeight="false" outlineLevel="0" collapsed="false">
      <c r="A59" s="1" t="n">
        <v>10</v>
      </c>
      <c r="B59" s="8" t="n">
        <v>0.95</v>
      </c>
      <c r="C59" s="8" t="n">
        <v>0.78</v>
      </c>
      <c r="D59" s="8" t="n">
        <v>0.95</v>
      </c>
      <c r="E59" s="8" t="n">
        <v>0.95</v>
      </c>
    </row>
    <row r="60" customFormat="false" ht="15" hidden="false" customHeight="false" outlineLevel="0" collapsed="false">
      <c r="A60" s="1" t="n">
        <v>12</v>
      </c>
      <c r="B60" s="8" t="n">
        <v>1.58</v>
      </c>
      <c r="C60" s="8" t="n">
        <v>1.21</v>
      </c>
      <c r="D60" s="8" t="n">
        <v>1.64</v>
      </c>
      <c r="E60" s="8" t="n">
        <v>1.55</v>
      </c>
    </row>
    <row r="61" customFormat="false" ht="15" hidden="false" customHeight="false" outlineLevel="0" collapsed="false">
      <c r="A61" s="1" t="n">
        <v>15</v>
      </c>
      <c r="B61" s="8" t="n">
        <v>0.916666666666667</v>
      </c>
      <c r="C61" s="8" t="n">
        <v>0.386666666666667</v>
      </c>
      <c r="D61" s="8" t="n">
        <v>0.922222222222223</v>
      </c>
      <c r="E61" s="8" t="n">
        <v>0.915555555555556</v>
      </c>
    </row>
    <row r="62" customFormat="false" ht="15" hidden="false" customHeight="false" outlineLevel="0" collapsed="false">
      <c r="A62" s="1" t="n">
        <v>15</v>
      </c>
      <c r="B62" s="8" t="n">
        <v>0.946666666666667</v>
      </c>
      <c r="C62" s="8" t="n">
        <v>0.626666666666667</v>
      </c>
      <c r="D62" s="8" t="n">
        <v>0.955555555555556</v>
      </c>
      <c r="E62" s="8" t="n">
        <v>0.946666666666667</v>
      </c>
    </row>
    <row r="63" customFormat="false" ht="15" hidden="false" customHeight="false" outlineLevel="0" collapsed="false">
      <c r="A63" s="1" t="n">
        <v>18</v>
      </c>
      <c r="B63" s="8" t="n">
        <v>0.942041522491349</v>
      </c>
      <c r="C63" s="8" t="n">
        <v>0.688581314878893</v>
      </c>
      <c r="D63" s="8" t="n">
        <v>0.942041522491349</v>
      </c>
      <c r="E63" s="8" t="n">
        <v>0.945501730103806</v>
      </c>
    </row>
    <row r="64" customFormat="false" ht="15" hidden="false" customHeight="false" outlineLevel="0" collapsed="false">
      <c r="A64" s="1" t="n">
        <v>25</v>
      </c>
      <c r="B64" s="8" t="n">
        <v>0.8816</v>
      </c>
      <c r="C64" s="8" t="n">
        <v>0.4352</v>
      </c>
      <c r="D64" s="8" t="n">
        <v>0.9056</v>
      </c>
      <c r="E64" s="8" t="n">
        <v>0.8816</v>
      </c>
    </row>
    <row r="65" customFormat="false" ht="15" hidden="false" customHeight="false" outlineLevel="0" collapsed="false">
      <c r="A65" s="1" t="n">
        <v>26</v>
      </c>
      <c r="B65" s="8" t="n">
        <v>0.933333333333333</v>
      </c>
      <c r="C65" s="8" t="n">
        <v>0.573333333333333</v>
      </c>
      <c r="D65" s="8" t="n">
        <v>0.946666666666667</v>
      </c>
      <c r="E65" s="8" t="n">
        <v>0.928888888888889</v>
      </c>
    </row>
    <row r="66" customFormat="false" ht="15" hidden="false" customHeight="false" outlineLevel="0" collapsed="false">
      <c r="A66" s="1" t="n">
        <v>30</v>
      </c>
      <c r="B66" s="8" t="n">
        <v>0.944444444444444</v>
      </c>
      <c r="C66" s="8" t="n">
        <v>0.645833333333333</v>
      </c>
      <c r="D66" s="8" t="n">
        <v>0.951388888888889</v>
      </c>
      <c r="E66" s="8" t="n">
        <v>0.944444444444444</v>
      </c>
    </row>
    <row r="67" customFormat="false" ht="15" hidden="false" customHeight="false" outlineLevel="0" collapsed="false">
      <c r="A67" s="1" t="n">
        <v>34</v>
      </c>
      <c r="B67" s="9" t="n">
        <v>0.953703703703704</v>
      </c>
      <c r="C67" s="9" t="n">
        <v>0.549382716049383</v>
      </c>
      <c r="D67" s="9" t="n">
        <v>0.953703703703704</v>
      </c>
      <c r="E67" s="9" t="n">
        <v>0.953703703703704</v>
      </c>
    </row>
  </sheetData>
  <conditionalFormatting sqref="A1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15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29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43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  <tableParts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2019-01-13T12:35:04Z</dcterms:created>
  <dc:creator/>
  <dc:description/>
  <dc:language>en-US</dc:language>
  <cp:lastModifiedBy/>
  <dcterms:modified xsi:type="dcterms:W3CDTF">2020-01-20T22:49:33Z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