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sarahxu/Desktop/thesis/"/>
    </mc:Choice>
  </mc:AlternateContent>
  <bookViews>
    <workbookView xWindow="9880" yWindow="460" windowWidth="22620" windowHeight="162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9" i="1" l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T52" i="1"/>
  <c r="U52" i="1"/>
  <c r="T53" i="1"/>
  <c r="U53" i="1"/>
  <c r="T54" i="1"/>
  <c r="U54" i="1"/>
  <c r="T55" i="1"/>
  <c r="U55" i="1"/>
  <c r="T56" i="1"/>
  <c r="U56" i="1"/>
  <c r="T57" i="1"/>
  <c r="U57" i="1"/>
  <c r="T58" i="1"/>
  <c r="U58" i="1"/>
  <c r="T59" i="1"/>
  <c r="U59" i="1"/>
  <c r="T60" i="1"/>
  <c r="U60" i="1"/>
  <c r="T61" i="1"/>
  <c r="U61" i="1"/>
  <c r="T62" i="1"/>
  <c r="U62" i="1"/>
  <c r="T63" i="1"/>
  <c r="U63" i="1"/>
  <c r="T64" i="1"/>
  <c r="U64" i="1"/>
  <c r="T65" i="1"/>
  <c r="U65" i="1"/>
  <c r="T66" i="1"/>
  <c r="U66" i="1"/>
  <c r="T67" i="1"/>
  <c r="U67" i="1"/>
  <c r="T68" i="1"/>
  <c r="U68" i="1"/>
  <c r="T69" i="1"/>
  <c r="U69" i="1"/>
  <c r="T70" i="1"/>
  <c r="U70" i="1"/>
  <c r="T71" i="1"/>
  <c r="U71" i="1"/>
  <c r="T72" i="1"/>
  <c r="U72" i="1"/>
  <c r="T73" i="1"/>
  <c r="U73" i="1"/>
  <c r="T74" i="1"/>
  <c r="U74" i="1"/>
  <c r="T75" i="1"/>
  <c r="U75" i="1"/>
  <c r="T76" i="1"/>
  <c r="U76" i="1"/>
  <c r="T77" i="1"/>
  <c r="U77" i="1"/>
  <c r="T78" i="1"/>
  <c r="U78" i="1"/>
  <c r="T79" i="1"/>
  <c r="U79" i="1"/>
  <c r="T80" i="1"/>
  <c r="U80" i="1"/>
  <c r="T81" i="1"/>
  <c r="U81" i="1"/>
  <c r="T82" i="1"/>
  <c r="U82" i="1"/>
  <c r="T83" i="1"/>
  <c r="U83" i="1"/>
  <c r="T84" i="1"/>
  <c r="U84" i="1"/>
  <c r="T85" i="1"/>
  <c r="U85" i="1"/>
  <c r="T86" i="1"/>
  <c r="U86" i="1"/>
  <c r="T87" i="1"/>
  <c r="U87" i="1"/>
  <c r="T88" i="1"/>
  <c r="U88" i="1"/>
  <c r="T89" i="1"/>
  <c r="U89" i="1"/>
  <c r="T90" i="1"/>
  <c r="U90" i="1"/>
  <c r="T91" i="1"/>
  <c r="U91" i="1"/>
  <c r="T92" i="1"/>
  <c r="U92" i="1"/>
  <c r="T93" i="1"/>
  <c r="U93" i="1"/>
  <c r="T94" i="1"/>
  <c r="U94" i="1"/>
  <c r="T95" i="1"/>
  <c r="U95" i="1"/>
  <c r="T96" i="1"/>
  <c r="U96" i="1"/>
  <c r="T97" i="1"/>
  <c r="U97" i="1"/>
  <c r="T98" i="1"/>
  <c r="U98" i="1"/>
  <c r="T99" i="1"/>
  <c r="U99" i="1"/>
  <c r="T100" i="1"/>
  <c r="U100" i="1"/>
  <c r="T101" i="1"/>
  <c r="U101" i="1"/>
  <c r="T102" i="1"/>
  <c r="U102" i="1"/>
  <c r="T103" i="1"/>
  <c r="U103" i="1"/>
  <c r="T104" i="1"/>
  <c r="U104" i="1"/>
  <c r="T105" i="1"/>
  <c r="U105" i="1"/>
  <c r="T106" i="1"/>
  <c r="U106" i="1"/>
  <c r="T107" i="1"/>
  <c r="U107" i="1"/>
  <c r="T108" i="1"/>
  <c r="U108" i="1"/>
  <c r="T109" i="1"/>
  <c r="U109" i="1"/>
  <c r="T110" i="1"/>
  <c r="U110" i="1"/>
  <c r="T111" i="1"/>
  <c r="U111" i="1"/>
  <c r="T112" i="1"/>
  <c r="U112" i="1"/>
  <c r="T113" i="1"/>
  <c r="U113" i="1"/>
  <c r="T114" i="1"/>
  <c r="U114" i="1"/>
  <c r="T115" i="1"/>
  <c r="U115" i="1"/>
  <c r="T116" i="1"/>
  <c r="U116" i="1"/>
  <c r="T117" i="1"/>
  <c r="U117" i="1"/>
  <c r="T118" i="1"/>
  <c r="U118" i="1"/>
  <c r="T119" i="1"/>
  <c r="U119" i="1"/>
  <c r="T120" i="1"/>
  <c r="U120" i="1"/>
  <c r="T121" i="1"/>
  <c r="U121" i="1"/>
  <c r="T122" i="1"/>
  <c r="U122" i="1"/>
  <c r="T123" i="1"/>
  <c r="U123" i="1"/>
  <c r="T124" i="1"/>
  <c r="U124" i="1"/>
  <c r="T125" i="1"/>
  <c r="U125" i="1"/>
  <c r="T126" i="1"/>
  <c r="U126" i="1"/>
  <c r="T127" i="1"/>
  <c r="U127" i="1"/>
  <c r="T128" i="1"/>
  <c r="U128" i="1"/>
  <c r="T129" i="1"/>
  <c r="U129" i="1"/>
  <c r="T130" i="1"/>
  <c r="U130" i="1"/>
  <c r="T131" i="1"/>
  <c r="U131" i="1"/>
  <c r="T132" i="1"/>
  <c r="U132" i="1"/>
  <c r="T133" i="1"/>
  <c r="U133" i="1"/>
  <c r="T134" i="1"/>
  <c r="U134" i="1"/>
  <c r="T135" i="1"/>
  <c r="U135" i="1"/>
  <c r="T136" i="1"/>
  <c r="U136" i="1"/>
  <c r="T137" i="1"/>
  <c r="U137" i="1"/>
  <c r="T138" i="1"/>
  <c r="U138" i="1"/>
  <c r="T139" i="1"/>
  <c r="U139" i="1"/>
  <c r="T140" i="1"/>
  <c r="U140" i="1"/>
  <c r="T141" i="1"/>
  <c r="U141" i="1"/>
  <c r="T142" i="1"/>
  <c r="U142" i="1"/>
  <c r="T143" i="1"/>
  <c r="U143" i="1"/>
  <c r="T144" i="1"/>
  <c r="U144" i="1"/>
  <c r="T145" i="1"/>
  <c r="U145" i="1"/>
  <c r="T146" i="1"/>
  <c r="U146" i="1"/>
  <c r="T147" i="1"/>
  <c r="U147" i="1"/>
  <c r="T148" i="1"/>
  <c r="U148" i="1"/>
  <c r="T149" i="1"/>
  <c r="U149" i="1"/>
  <c r="T150" i="1"/>
  <c r="U150" i="1"/>
  <c r="T151" i="1"/>
  <c r="U151" i="1"/>
  <c r="T152" i="1"/>
  <c r="U152" i="1"/>
  <c r="T153" i="1"/>
  <c r="U153" i="1"/>
  <c r="T154" i="1"/>
  <c r="U154" i="1"/>
  <c r="T155" i="1"/>
  <c r="U155" i="1"/>
  <c r="T156" i="1"/>
  <c r="U156" i="1"/>
  <c r="T157" i="1"/>
  <c r="U157" i="1"/>
  <c r="T158" i="1"/>
  <c r="U158" i="1"/>
  <c r="T159" i="1"/>
  <c r="U159" i="1"/>
  <c r="T160" i="1"/>
  <c r="U160" i="1"/>
  <c r="T161" i="1"/>
  <c r="U161" i="1"/>
  <c r="T162" i="1"/>
  <c r="U162" i="1"/>
  <c r="T163" i="1"/>
  <c r="U163" i="1"/>
  <c r="T164" i="1"/>
  <c r="U164" i="1"/>
  <c r="T165" i="1"/>
  <c r="U165" i="1"/>
  <c r="T166" i="1"/>
  <c r="U166" i="1"/>
  <c r="T167" i="1"/>
  <c r="U167" i="1"/>
  <c r="T168" i="1"/>
  <c r="U168" i="1"/>
  <c r="T169" i="1"/>
  <c r="U169" i="1"/>
  <c r="T170" i="1"/>
  <c r="U170" i="1"/>
  <c r="T171" i="1"/>
  <c r="U171" i="1"/>
  <c r="T172" i="1"/>
  <c r="U172" i="1"/>
  <c r="T173" i="1"/>
  <c r="U173" i="1"/>
  <c r="T174" i="1"/>
  <c r="U174" i="1"/>
  <c r="T175" i="1"/>
  <c r="U175" i="1"/>
  <c r="T176" i="1"/>
  <c r="U176" i="1"/>
  <c r="T177" i="1"/>
  <c r="U177" i="1"/>
  <c r="T178" i="1"/>
  <c r="U178" i="1"/>
  <c r="T179" i="1"/>
  <c r="U179" i="1"/>
  <c r="T180" i="1"/>
  <c r="U180" i="1"/>
  <c r="T181" i="1"/>
  <c r="U181" i="1"/>
  <c r="T182" i="1"/>
  <c r="U182" i="1"/>
  <c r="T183" i="1"/>
  <c r="U183" i="1"/>
  <c r="T184" i="1"/>
  <c r="U184" i="1"/>
  <c r="T185" i="1"/>
  <c r="U185" i="1"/>
  <c r="T186" i="1"/>
  <c r="U186" i="1"/>
  <c r="T187" i="1"/>
  <c r="U187" i="1"/>
  <c r="T188" i="1"/>
  <c r="U188" i="1"/>
  <c r="T189" i="1"/>
  <c r="U189" i="1"/>
  <c r="T190" i="1"/>
  <c r="U190" i="1"/>
  <c r="T191" i="1"/>
  <c r="U191" i="1"/>
  <c r="T192" i="1"/>
  <c r="U192" i="1"/>
  <c r="T193" i="1"/>
  <c r="U193" i="1"/>
  <c r="T194" i="1"/>
  <c r="U194" i="1"/>
  <c r="T195" i="1"/>
  <c r="U195" i="1"/>
  <c r="T196" i="1"/>
  <c r="U196" i="1"/>
  <c r="T197" i="1"/>
  <c r="U197" i="1"/>
  <c r="T198" i="1"/>
  <c r="U198" i="1"/>
  <c r="T199" i="1"/>
  <c r="U199" i="1"/>
  <c r="T200" i="1"/>
  <c r="U200" i="1"/>
  <c r="T8" i="1"/>
  <c r="U8" i="1"/>
  <c r="U7" i="1"/>
  <c r="T7" i="1"/>
  <c r="U6" i="1"/>
  <c r="T6" i="1"/>
  <c r="U5" i="1"/>
  <c r="T5" i="1"/>
  <c r="U4" i="1"/>
  <c r="T4" i="1"/>
  <c r="U3" i="1"/>
  <c r="T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3" i="1"/>
  <c r="L4" i="1"/>
  <c r="L5" i="1"/>
  <c r="L6" i="1"/>
  <c r="L7" i="1"/>
  <c r="L8" i="1"/>
  <c r="L9" i="1"/>
  <c r="L10" i="1"/>
  <c r="L12" i="1"/>
  <c r="L13" i="1"/>
  <c r="L14" i="1"/>
  <c r="L15" i="1"/>
  <c r="L16" i="1"/>
  <c r="L17" i="1"/>
  <c r="L18" i="1"/>
  <c r="L19" i="1"/>
  <c r="L23" i="1"/>
  <c r="L24" i="1"/>
  <c r="L25" i="1"/>
  <c r="L28" i="1"/>
  <c r="L29" i="1"/>
  <c r="L30" i="1"/>
  <c r="L31" i="1"/>
  <c r="L32" i="1"/>
  <c r="L33" i="1"/>
  <c r="L35" i="1"/>
  <c r="L36" i="1"/>
  <c r="L37" i="1"/>
  <c r="L38" i="1"/>
  <c r="L40" i="1"/>
  <c r="L41" i="1"/>
  <c r="L42" i="1"/>
  <c r="L43" i="1"/>
  <c r="L44" i="1"/>
  <c r="L45" i="1"/>
  <c r="L47" i="1"/>
  <c r="L48" i="1"/>
  <c r="L49" i="1"/>
  <c r="L50" i="1"/>
  <c r="L51" i="1"/>
  <c r="L52" i="1"/>
  <c r="L54" i="1"/>
  <c r="L55" i="1"/>
  <c r="L56" i="1"/>
  <c r="L59" i="1"/>
  <c r="L60" i="1"/>
  <c r="L61" i="1"/>
  <c r="L62" i="1"/>
  <c r="L63" i="1"/>
  <c r="L64" i="1"/>
  <c r="L65" i="1"/>
  <c r="L66" i="1"/>
  <c r="L68" i="1"/>
  <c r="L69" i="1"/>
  <c r="L70" i="1"/>
  <c r="L71" i="1"/>
  <c r="L72" i="1"/>
  <c r="L73" i="1"/>
  <c r="L74" i="1"/>
  <c r="L76" i="1"/>
  <c r="L77" i="1"/>
  <c r="L78" i="1"/>
  <c r="L79" i="1"/>
  <c r="L80" i="1"/>
  <c r="L81" i="1"/>
  <c r="L82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3" i="1"/>
  <c r="L105" i="1"/>
  <c r="L106" i="1"/>
  <c r="L107" i="1"/>
  <c r="L109" i="1"/>
  <c r="L110" i="1"/>
  <c r="L113" i="1"/>
  <c r="L115" i="1"/>
  <c r="L116" i="1"/>
  <c r="L118" i="1"/>
  <c r="L119" i="1"/>
  <c r="L120" i="1"/>
  <c r="L121" i="1"/>
  <c r="L122" i="1"/>
  <c r="L123" i="1"/>
  <c r="L124" i="1"/>
  <c r="L125" i="1"/>
  <c r="L127" i="1"/>
  <c r="L128" i="1"/>
  <c r="L129" i="1"/>
  <c r="L130" i="1"/>
  <c r="L131" i="1"/>
  <c r="L132" i="1"/>
  <c r="L133" i="1"/>
  <c r="L134" i="1"/>
  <c r="L135" i="1"/>
  <c r="L136" i="1"/>
  <c r="L139" i="1"/>
  <c r="L140" i="1"/>
  <c r="L141" i="1"/>
  <c r="L143" i="1"/>
  <c r="L144" i="1"/>
  <c r="L145" i="1"/>
  <c r="L146" i="1"/>
  <c r="L147" i="1"/>
  <c r="L148" i="1"/>
  <c r="L150" i="1"/>
  <c r="L151" i="1"/>
  <c r="L152" i="1"/>
  <c r="L153" i="1"/>
  <c r="L154" i="1"/>
  <c r="L156" i="1"/>
  <c r="L157" i="1"/>
  <c r="L158" i="1"/>
  <c r="L160" i="1"/>
  <c r="L162" i="1"/>
  <c r="L163" i="1"/>
  <c r="L164" i="1"/>
  <c r="L167" i="1"/>
  <c r="L168" i="1"/>
  <c r="L169" i="1"/>
  <c r="L170" i="1"/>
  <c r="L171" i="1"/>
  <c r="L172" i="1"/>
  <c r="L173" i="1"/>
  <c r="L174" i="1"/>
  <c r="L177" i="1"/>
  <c r="L178" i="1"/>
  <c r="L180" i="1"/>
  <c r="L181" i="1"/>
  <c r="L182" i="1"/>
  <c r="L184" i="1"/>
  <c r="L185" i="1"/>
  <c r="L186" i="1"/>
  <c r="L187" i="1"/>
  <c r="L188" i="1"/>
  <c r="L189" i="1"/>
  <c r="L190" i="1"/>
  <c r="L192" i="1"/>
  <c r="L193" i="1"/>
  <c r="L195" i="1"/>
  <c r="L196" i="1"/>
  <c r="L198" i="1"/>
  <c r="L199" i="1"/>
  <c r="L200" i="1"/>
  <c r="L3" i="1"/>
  <c r="K36" i="1"/>
  <c r="K37" i="1"/>
  <c r="K38" i="1"/>
  <c r="K40" i="1"/>
  <c r="K41" i="1"/>
  <c r="K42" i="1"/>
  <c r="K43" i="1"/>
  <c r="K44" i="1"/>
  <c r="K45" i="1"/>
  <c r="K47" i="1"/>
  <c r="K48" i="1"/>
  <c r="K49" i="1"/>
  <c r="K50" i="1"/>
  <c r="K51" i="1"/>
  <c r="K52" i="1"/>
  <c r="K54" i="1"/>
  <c r="K55" i="1"/>
  <c r="K56" i="1"/>
  <c r="K59" i="1"/>
  <c r="K60" i="1"/>
  <c r="K61" i="1"/>
  <c r="K62" i="1"/>
  <c r="K63" i="1"/>
  <c r="K64" i="1"/>
  <c r="K65" i="1"/>
  <c r="K66" i="1"/>
  <c r="K68" i="1"/>
  <c r="K69" i="1"/>
  <c r="K70" i="1"/>
  <c r="K71" i="1"/>
  <c r="K72" i="1"/>
  <c r="K73" i="1"/>
  <c r="K74" i="1"/>
  <c r="K76" i="1"/>
  <c r="K77" i="1"/>
  <c r="K78" i="1"/>
  <c r="K79" i="1"/>
  <c r="K80" i="1"/>
  <c r="K81" i="1"/>
  <c r="K82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3" i="1"/>
  <c r="K105" i="1"/>
  <c r="K106" i="1"/>
  <c r="K107" i="1"/>
  <c r="K109" i="1"/>
  <c r="K110" i="1"/>
  <c r="K113" i="1"/>
  <c r="K115" i="1"/>
  <c r="K116" i="1"/>
  <c r="K118" i="1"/>
  <c r="K119" i="1"/>
  <c r="K120" i="1"/>
  <c r="K121" i="1"/>
  <c r="K122" i="1"/>
  <c r="K123" i="1"/>
  <c r="K124" i="1"/>
  <c r="K125" i="1"/>
  <c r="K127" i="1"/>
  <c r="K128" i="1"/>
  <c r="K129" i="1"/>
  <c r="K130" i="1"/>
  <c r="K131" i="1"/>
  <c r="K132" i="1"/>
  <c r="K133" i="1"/>
  <c r="K134" i="1"/>
  <c r="K135" i="1"/>
  <c r="K136" i="1"/>
  <c r="K139" i="1"/>
  <c r="K140" i="1"/>
  <c r="K141" i="1"/>
  <c r="K143" i="1"/>
  <c r="K144" i="1"/>
  <c r="K145" i="1"/>
  <c r="K146" i="1"/>
  <c r="K147" i="1"/>
  <c r="K148" i="1"/>
  <c r="K150" i="1"/>
  <c r="K151" i="1"/>
  <c r="K152" i="1"/>
  <c r="K153" i="1"/>
  <c r="K154" i="1"/>
  <c r="K156" i="1"/>
  <c r="K157" i="1"/>
  <c r="K158" i="1"/>
  <c r="K160" i="1"/>
  <c r="K162" i="1"/>
  <c r="K163" i="1"/>
  <c r="K164" i="1"/>
  <c r="K167" i="1"/>
  <c r="K168" i="1"/>
  <c r="K169" i="1"/>
  <c r="K170" i="1"/>
  <c r="K171" i="1"/>
  <c r="K172" i="1"/>
  <c r="K173" i="1"/>
  <c r="K174" i="1"/>
  <c r="K177" i="1"/>
  <c r="K178" i="1"/>
  <c r="K180" i="1"/>
  <c r="K181" i="1"/>
  <c r="K182" i="1"/>
  <c r="K184" i="1"/>
  <c r="K185" i="1"/>
  <c r="K186" i="1"/>
  <c r="K187" i="1"/>
  <c r="K188" i="1"/>
  <c r="K189" i="1"/>
  <c r="K190" i="1"/>
  <c r="K192" i="1"/>
  <c r="K193" i="1"/>
  <c r="K195" i="1"/>
  <c r="K196" i="1"/>
  <c r="K198" i="1"/>
  <c r="K199" i="1"/>
  <c r="K200" i="1"/>
  <c r="K28" i="1"/>
  <c r="K29" i="1"/>
  <c r="K30" i="1"/>
  <c r="K31" i="1"/>
  <c r="K32" i="1"/>
  <c r="K33" i="1"/>
  <c r="K35" i="1"/>
  <c r="K4" i="1"/>
  <c r="K5" i="1"/>
  <c r="K6" i="1"/>
  <c r="K7" i="1"/>
  <c r="K8" i="1"/>
  <c r="K9" i="1"/>
  <c r="K10" i="1"/>
  <c r="K12" i="1"/>
  <c r="K13" i="1"/>
  <c r="K14" i="1"/>
  <c r="K15" i="1"/>
  <c r="K16" i="1"/>
  <c r="K17" i="1"/>
  <c r="K18" i="1"/>
  <c r="K19" i="1"/>
  <c r="K23" i="1"/>
  <c r="K24" i="1"/>
  <c r="K25" i="1"/>
  <c r="K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3" i="1"/>
</calcChain>
</file>

<file path=xl/sharedStrings.xml><?xml version="1.0" encoding="utf-8"?>
<sst xmlns="http://schemas.openxmlformats.org/spreadsheetml/2006/main" count="462" uniqueCount="415">
  <si>
    <t>R_1H2eSrXdKQIfO7u</t>
  </si>
  <si>
    <t>P1</t>
  </si>
  <si>
    <t>P2</t>
  </si>
  <si>
    <t>R_2wBKqiWRCsbUQn6</t>
  </si>
  <si>
    <t>R_3IbiBeVC0qY56rV</t>
  </si>
  <si>
    <t>R_2xY5UywyIdC0HQC</t>
  </si>
  <si>
    <t>R_2B9T5Fsa1P7irfz</t>
  </si>
  <si>
    <t>R_1rxBshhH2Vk0nUL</t>
  </si>
  <si>
    <t>R_3CZqnRxnILkq5n9</t>
  </si>
  <si>
    <t>R_3KxdyW4DQJG4Qtu</t>
  </si>
  <si>
    <t>R_3lFcaRWls3g38Gg</t>
  </si>
  <si>
    <t>R_1mE3tDwnC284z7z</t>
  </si>
  <si>
    <t>R_Okwv5kiIuLd5Vdf</t>
  </si>
  <si>
    <t>R_2ZHpku24C0y63Bb</t>
  </si>
  <si>
    <t>R_3Ptp1CrOwkfPNfu</t>
  </si>
  <si>
    <t>R_e8Ky1pHDuJWADAJ</t>
  </si>
  <si>
    <t>R_eMbl6gPFpoawz61</t>
  </si>
  <si>
    <t>R_ZwcVweN4MEDbEI1</t>
  </si>
  <si>
    <t>R_AAtkSHWneLjbvNf</t>
  </si>
  <si>
    <t>R_1IX9n4ulU85lajb</t>
  </si>
  <si>
    <t>R_3PAIBu2QNHX7le2</t>
  </si>
  <si>
    <t>R_8A1LNnqqMKB1Wc9</t>
  </si>
  <si>
    <t>R_ePYy1oGmat2L4bv</t>
  </si>
  <si>
    <t>R_RleV03jYxVmRfhL</t>
  </si>
  <si>
    <t>R_3R7zHUzYw28JZWN</t>
  </si>
  <si>
    <t>R_8ibk9m3YtoTZO3n</t>
  </si>
  <si>
    <t>R_1l5YbSUkp3Xn34l</t>
  </si>
  <si>
    <t>R_Owkszp10Chmmvo5</t>
  </si>
  <si>
    <t>R_1ilii1wiG1Kvn4a</t>
  </si>
  <si>
    <t>R_3KZUC4lIqeDnA8h</t>
  </si>
  <si>
    <t>R_3RmjHzH97nsGFDj</t>
  </si>
  <si>
    <t>R_2tbPPSeDi1ckc76</t>
  </si>
  <si>
    <t>R_1I62bG0G6qjXqsR</t>
  </si>
  <si>
    <t>R_3oUcdhtgA4exhnd</t>
  </si>
  <si>
    <t>R_6zFYwXvB2GsWQN3</t>
  </si>
  <si>
    <t>R_2RaedqvrAQg0qk7</t>
  </si>
  <si>
    <t>R_12Ea6WjqTmGChii</t>
  </si>
  <si>
    <t>R_2EirrvECzLIREuS</t>
  </si>
  <si>
    <t>R_3MLqTJQ6xRCYXNf</t>
  </si>
  <si>
    <t>R_UFoa7ITR7XRHTjj</t>
  </si>
  <si>
    <t>R_URyHNG3i2gcsao9</t>
  </si>
  <si>
    <t>R_2SraHfxtjrloaaT</t>
  </si>
  <si>
    <t>R_0GLGcQyis3fMjx7</t>
  </si>
  <si>
    <t>R_54JtX5OlyvA5rvX</t>
  </si>
  <si>
    <t>R_3KN5eS6U1vCo90n</t>
  </si>
  <si>
    <t>R_3OpmZrT0lu38x4d</t>
  </si>
  <si>
    <t>R_10oRo10tZ1e63Xx</t>
  </si>
  <si>
    <t>R_2B3fTd31DAbQvAX</t>
  </si>
  <si>
    <t>R_1M4Yk8kOqsB8ySQ</t>
  </si>
  <si>
    <t>R_TjiUCmuNweAhfI5</t>
  </si>
  <si>
    <t>R_3KqMkYsReqhXgVZ</t>
  </si>
  <si>
    <t>R_1SWi6iqCu2DND6F</t>
  </si>
  <si>
    <t>R_30cWEkkEjzlPYsV</t>
  </si>
  <si>
    <t>R_2PBgFVymfkv2tSM</t>
  </si>
  <si>
    <t>R_1oj21c7jo9XiSH5</t>
  </si>
  <si>
    <t>R_3hybDkadX3DO6KT</t>
  </si>
  <si>
    <t>R_3fkHrtI5Ey0G8TY</t>
  </si>
  <si>
    <t>R_vJMXjyLZNCBLT2N</t>
  </si>
  <si>
    <t>R_bfiMM5rarHV8e65</t>
  </si>
  <si>
    <t>R_2cBhUVvEpXlBYqN</t>
  </si>
  <si>
    <t>R_3s1fdrbKGXSRFlB</t>
  </si>
  <si>
    <t>R_3Pue0FCU0KPFYIV</t>
  </si>
  <si>
    <t>R_1C9nLvYP4QzNmQm</t>
  </si>
  <si>
    <t>R_1qgL4Nd9aChkEJK</t>
  </si>
  <si>
    <t>R_pEo69VDhLIIcwbn</t>
  </si>
  <si>
    <t>R_3jTztEiY5KOd7xz</t>
  </si>
  <si>
    <t>R_1qesuM3e1EzRV7D</t>
  </si>
  <si>
    <t>R_1PSniiQpdh1rFBr</t>
  </si>
  <si>
    <t>R_1CHGM1SSz5ozAmp</t>
  </si>
  <si>
    <t>R_3gSlhdeDxAS1awC</t>
  </si>
  <si>
    <t>R_1nYJwEI5asYBPEY</t>
  </si>
  <si>
    <t>R_3L74ec6OxTKnYkc</t>
  </si>
  <si>
    <t>R_5ASvyVCJo5tkVPj</t>
  </si>
  <si>
    <t>R_USX5F7ddQdcjPmV</t>
  </si>
  <si>
    <t>R_1jfutQ7ykf9JryW</t>
  </si>
  <si>
    <t>R_1gBDAzzgrdlmZ9n</t>
  </si>
  <si>
    <t>R_1FCWWdrxjdXMweZ</t>
  </si>
  <si>
    <t>R_2rD4ZLImStB7Zis</t>
  </si>
  <si>
    <t>R_SJpCZZLoIX3hsjf</t>
  </si>
  <si>
    <t>R_3DkkWZTfqFkWZQJ</t>
  </si>
  <si>
    <t>R_3EiI0ZqskmAolz4</t>
  </si>
  <si>
    <t>R_2Xnb57fVN8Ddp36</t>
  </si>
  <si>
    <t>R_3fZ5sxkjHqE0FD8</t>
  </si>
  <si>
    <t>R_1o73mY6g1egqQy3</t>
  </si>
  <si>
    <t>R_3m4drps1aKr42SK</t>
  </si>
  <si>
    <t>R_27r25VwlmawCNZg</t>
  </si>
  <si>
    <t>R_1k0nl7IXtus9Kf6</t>
  </si>
  <si>
    <t>R_21ib8P5H5IYZ4Xj</t>
  </si>
  <si>
    <t>R_2ccNLPLaj5RVKiA</t>
  </si>
  <si>
    <t>R_3n2E3mE6XOFkLYI</t>
  </si>
  <si>
    <t>R_2SHs1NJB7qnla0p</t>
  </si>
  <si>
    <t>R_2ygrIwboTMyRBKW</t>
  </si>
  <si>
    <t>R_2RX10Pw6IDjv86l</t>
  </si>
  <si>
    <t>R_1loVsNcctUajfUe</t>
  </si>
  <si>
    <t>R_Z8KsGRIXIVLt9fP</t>
  </si>
  <si>
    <t>R_1OZUtPxqyCmjUPC</t>
  </si>
  <si>
    <t>R_1g0c7LbkSHBjFng</t>
  </si>
  <si>
    <t>R_A5Ocv2E3Qd98JXP</t>
  </si>
  <si>
    <t>R_RrCi2iERYnTFzgJ</t>
  </si>
  <si>
    <t>R_2yjb7rt3WoEUR12</t>
  </si>
  <si>
    <t>R_e3Ry31rQr2wbNmx</t>
  </si>
  <si>
    <t>R_BtTNz2CnFeRhQIx</t>
  </si>
  <si>
    <t>R_02nX3qy2lE9khNf</t>
  </si>
  <si>
    <t>R_2dp4YXWU3cLLGJT</t>
  </si>
  <si>
    <t>R_1gOdWa3KYc8yLk9</t>
  </si>
  <si>
    <t>R_12tiwsS7KTnVf9u</t>
  </si>
  <si>
    <t>R_2P6kucCXOkw9Eco</t>
  </si>
  <si>
    <t>R_2rVGk3T3Hgh6YuF</t>
  </si>
  <si>
    <t>R_21EVdHvVackoyGA</t>
  </si>
  <si>
    <t>R_CjBASQfks73fQvT</t>
  </si>
  <si>
    <t>R_2bO6Skjcwv91pXv</t>
  </si>
  <si>
    <t>R_XhWujTWxN3Fm0lb</t>
  </si>
  <si>
    <t>R_11XhY1H8rNmEOfW</t>
  </si>
  <si>
    <t>R_BR4ar6iTEYbIPWV</t>
  </si>
  <si>
    <t>R_qBXnPyhgBcjhLdn</t>
  </si>
  <si>
    <t>R_OHZC93MnaOxLaVj</t>
  </si>
  <si>
    <t>R_2zTkQWYN5f249Ir</t>
  </si>
  <si>
    <t>R_2dv8wYvenYygw2J</t>
  </si>
  <si>
    <t>R_28SOjDTYmPQOPgy</t>
  </si>
  <si>
    <t>R_sImqaHEC2XHIcfv</t>
  </si>
  <si>
    <t>R_1psozD6ZoFgHGkP</t>
  </si>
  <si>
    <t>R_2TuDs4wbocRFeQ0</t>
  </si>
  <si>
    <t>R_1nTN1yipl6bxOm3</t>
  </si>
  <si>
    <t>R_3HwtVmbI5bt5YGz</t>
  </si>
  <si>
    <t>R_28HcSoVZDknJh6i</t>
  </si>
  <si>
    <t>R_33s5veRaLpHSV8u</t>
  </si>
  <si>
    <t>R_1IueO6lHmuuSQKp</t>
  </si>
  <si>
    <t>R_3McjODhunf02bDn</t>
  </si>
  <si>
    <t>R_uenaMqgvZ2lKpeV</t>
  </si>
  <si>
    <t>R_2roaHKfbBmu74CS</t>
  </si>
  <si>
    <t>R_3kjGFHjFNII9Dnr</t>
  </si>
  <si>
    <t>R_2eWKE2WouPVvhXu</t>
  </si>
  <si>
    <t>R_2CJ9EdzB1C6zyYF</t>
  </si>
  <si>
    <t>R_33j47rlZ67xszx6</t>
  </si>
  <si>
    <t>R_32KnSV5pwbHoQSW</t>
  </si>
  <si>
    <t>R_115gY1qHXlKhpNy</t>
  </si>
  <si>
    <t>R_1pSBxOaeKOFpeLS</t>
  </si>
  <si>
    <t>R_2YzEcsCNoWzn6DP</t>
  </si>
  <si>
    <t>R_3nMzDyBg3R1QWeF</t>
  </si>
  <si>
    <t>R_245DGkiygYiWHv3</t>
  </si>
  <si>
    <t>R_x0e5A2YAOimhcxr</t>
  </si>
  <si>
    <t>R_2dACt9M8qp25y0W</t>
  </si>
  <si>
    <t>R_ua11JeEvf0YRcZj</t>
  </si>
  <si>
    <t>R_5aTsjFlzh94ifjX</t>
  </si>
  <si>
    <t>R_2VlFMYmaY7Y0KSb</t>
  </si>
  <si>
    <t>R_2VfISClpIioW7nO</t>
  </si>
  <si>
    <t>R_W0DwTPAgcQxg2Gt</t>
  </si>
  <si>
    <t>R_1jcXQISuWBj1GBx</t>
  </si>
  <si>
    <t>R_3O0pYc6IBUnbmcU</t>
  </si>
  <si>
    <t>R_3PiuEXnl7loSBCF</t>
  </si>
  <si>
    <t>R_2ROqxFoGYcp73aR</t>
  </si>
  <si>
    <t>R_31nLbzGXGKBKhXh</t>
  </si>
  <si>
    <t>R_28UKWSZer8fMVfy</t>
  </si>
  <si>
    <t>R_2zGsazMkJDJyCty</t>
  </si>
  <si>
    <t>R_ZrfPTHbTZFbBvQB</t>
  </si>
  <si>
    <t>R_1QmYikZXptRc7x9</t>
  </si>
  <si>
    <t>R_2YmS2MVuZKB2Cdk</t>
  </si>
  <si>
    <t>R_3EJTL5mbq4Sh6is</t>
  </si>
  <si>
    <t>R_1jk5VDU4m9cbVAh</t>
  </si>
  <si>
    <t>R_yVZhiS6xrtFZBiF</t>
  </si>
  <si>
    <t>R_3s4Feo8uQOcQ9xg</t>
  </si>
  <si>
    <t>R_2Qn4sdmqPQeiwUM</t>
  </si>
  <si>
    <t>R_3fAXrdXf8JpqT8p</t>
  </si>
  <si>
    <t>R_1LnUCRowp1q5krI</t>
  </si>
  <si>
    <t>R_1mdUz9kKySZ46d0</t>
  </si>
  <si>
    <t>R_3pkTfBAitzCLAlM</t>
  </si>
  <si>
    <t>R_XHbgg0LQN2dLkrL</t>
  </si>
  <si>
    <t>R_2U48LNZPSUDkDm7</t>
  </si>
  <si>
    <t>R_1FFIB8wtEewUvns</t>
  </si>
  <si>
    <t>R_24JislbJ7VknJvU</t>
  </si>
  <si>
    <t>R_2SB2nclXQzE5Mxu</t>
  </si>
  <si>
    <t>R_BJqeO0dK5U26zzH</t>
  </si>
  <si>
    <t>R_2QysYNmQTakQ8ve</t>
  </si>
  <si>
    <t>R_3KBbCfjYX5VAZht</t>
  </si>
  <si>
    <t>R_wN2GXU3izylQuvT</t>
  </si>
  <si>
    <t>R_3psZAtha1OheysO</t>
  </si>
  <si>
    <t>R_3eq5JPV6Y8CwR5r</t>
  </si>
  <si>
    <t>R_2PsT2BY5Fts7mSL</t>
  </si>
  <si>
    <t>R_8v2MVuh9BJ1ue3L</t>
  </si>
  <si>
    <t>R_22E2yCwdLEEWpbI</t>
  </si>
  <si>
    <t>R_2zTmme2aMZxc3h9</t>
  </si>
  <si>
    <t>R_3qlMjJVHPTJPyG8</t>
  </si>
  <si>
    <t>R_2YG0Fops0WO3XyC</t>
  </si>
  <si>
    <t>R_2VdroM7SHSJNltp</t>
  </si>
  <si>
    <t>R_u1yPybleIefoEX7</t>
  </si>
  <si>
    <t>R_QiW02zkHqOQtVqp</t>
  </si>
  <si>
    <t>R_riO0nML6txybEo9</t>
  </si>
  <si>
    <t>R_3HY4MI1tdvKpcZ3</t>
  </si>
  <si>
    <t>R_AyvPADlY2s5MA01</t>
  </si>
  <si>
    <t>R_xhLHMjnAnf6cKbv</t>
  </si>
  <si>
    <t>R_Bte8wE0rjhflYJz</t>
  </si>
  <si>
    <t>R_3Olj4yTSzUBBL7m</t>
  </si>
  <si>
    <t>R_300si5PMsdcJyj6</t>
  </si>
  <si>
    <t>R_cUYr5UDfXe327DP</t>
  </si>
  <si>
    <t>R_1gjclhOsFVJmypr</t>
  </si>
  <si>
    <t>R_2aztsvYXGkA7ZzI</t>
  </si>
  <si>
    <t>R_1Qa0WNKdr3pVD5V</t>
  </si>
  <si>
    <t>R_3iPar9ojSr4FGTo</t>
  </si>
  <si>
    <t>R_1CvBzmEpO3BgTuD</t>
  </si>
  <si>
    <t>R_1IuWqa4NDnUsl7J</t>
  </si>
  <si>
    <t>R_UVYbFXjOtUMpt1T</t>
  </si>
  <si>
    <t>R_ZjGfuLPuPcl3YwV</t>
  </si>
  <si>
    <t>R_3nrsF3E4ugFScHw</t>
  </si>
  <si>
    <t>R_1LI6dl0gPkz2fzt</t>
  </si>
  <si>
    <t>R_27wZfJPsGcGj221</t>
  </si>
  <si>
    <t>R_1GCfl2LEHOLoZaP</t>
  </si>
  <si>
    <t>R_cPcSnrkzKhdv6LL</t>
  </si>
  <si>
    <t>R_SZAbewb0jHsypNf</t>
  </si>
  <si>
    <t>R_1kFSyVR8P2RQCwm</t>
  </si>
  <si>
    <t>R_zVd5xBPj7mG74L7</t>
  </si>
  <si>
    <t>R_21aISPDIdCwcX2C</t>
  </si>
  <si>
    <t>R_2UeXyoJoo8baWBC</t>
  </si>
  <si>
    <t>R_30nUbPmN7tmPSlz</t>
  </si>
  <si>
    <t>R_PNHf3UzyIshtQsx</t>
  </si>
  <si>
    <t>R_OrEguQ76h0dvVL3</t>
  </si>
  <si>
    <t>R_ABTwgewtVUnqk6Z</t>
  </si>
  <si>
    <t>R_1ikwpIUB9oWCcn7</t>
  </si>
  <si>
    <t>R_cXQsWeel6DtQ5Ff</t>
  </si>
  <si>
    <t>R_C32B0vAbtMFf4el</t>
  </si>
  <si>
    <t>R_1o6ELtJx77YdDMG</t>
  </si>
  <si>
    <t>R_279yW5k56yi02Dn</t>
  </si>
  <si>
    <t>R_3nML8IVuGfMoCJn</t>
  </si>
  <si>
    <t>R_2WHlh14prd9fUjW</t>
  </si>
  <si>
    <t>R_2SrADnrrjfNGFrT</t>
  </si>
  <si>
    <t>R_UMkFSSGdQZvy02B</t>
  </si>
  <si>
    <t>R_1mKJkZGfbrLkuEt</t>
  </si>
  <si>
    <t>R_1dGeI8R8UUlcCpo</t>
  </si>
  <si>
    <t>R_1Cg8ntWohRQMsao</t>
  </si>
  <si>
    <t>R_7aLeE76rtOkuOjL</t>
  </si>
  <si>
    <t>R_1DBxWGIxvABjwax</t>
  </si>
  <si>
    <t>R_2CpTBJrbMnDPBdW</t>
  </si>
  <si>
    <t>R_23VR1779k465CjQ</t>
  </si>
  <si>
    <t>R_3NyzVSpdEbDiRoz</t>
  </si>
  <si>
    <t>R_1q2ouuj6RhLGPKM</t>
  </si>
  <si>
    <t>R_2CUrjNszvO6O3rf</t>
  </si>
  <si>
    <t>R_1CpxrderKwWbEwf</t>
  </si>
  <si>
    <t>R_2aCETa79vUXhs0p</t>
  </si>
  <si>
    <t>R_6g9VICjwtywSaZz</t>
  </si>
  <si>
    <t>R_1BQ8J0p711gG5io</t>
  </si>
  <si>
    <t>R_2OSTybQhCC9pRm3</t>
  </si>
  <si>
    <t>R_1DppuKr0Il34BOr</t>
  </si>
  <si>
    <t>R_2CKwaI21PIEOVo8</t>
  </si>
  <si>
    <t>R_3F4iwebGvdas7nJ</t>
  </si>
  <si>
    <t>R_1fl7uZTe3oHxRPN</t>
  </si>
  <si>
    <t>R_R7SzhErtVg6ze4F</t>
  </si>
  <si>
    <t>R_2eVvwC1fKqouKCE</t>
  </si>
  <si>
    <t>R_1o58MUKMnr9qRkc</t>
  </si>
  <si>
    <t>R_AI1UxgAEyNLHl0l</t>
  </si>
  <si>
    <t>R_1GAYiMvT7lF3MsQ</t>
  </si>
  <si>
    <t>R_1otLUUi8dNiLdUq</t>
  </si>
  <si>
    <t>R_BQzBs6IYK6gx1aV</t>
  </si>
  <si>
    <t>R_ThhTv3KXkFtEUiR</t>
  </si>
  <si>
    <t>R_26nknXISaSNyJUu</t>
  </si>
  <si>
    <t>R_2V4mbIn7L1dzsDT</t>
  </si>
  <si>
    <t>R_ANWYX41wOlvDmqB</t>
  </si>
  <si>
    <t>R_1qe3AUEjFQsOlLl</t>
  </si>
  <si>
    <t>R_vfeYtPC1nCgHznr</t>
  </si>
  <si>
    <t>R_3myXqKCQXj65Lt7</t>
  </si>
  <si>
    <t>R_1K0SvQFioJHsedk</t>
  </si>
  <si>
    <t>R_3NIAPljpReDPOJV</t>
  </si>
  <si>
    <t>R_1hL8oXVSSlv6HR8</t>
  </si>
  <si>
    <t>R_1P4LUQKAQQt4mL7</t>
  </si>
  <si>
    <t>R_1N3Lq1fleIEPNHg</t>
  </si>
  <si>
    <t>R_1Dp97oburIi3dax</t>
  </si>
  <si>
    <t>R_3KqPiTLjxswvO36</t>
  </si>
  <si>
    <t>R_T5b36ePhiSBlpNT</t>
  </si>
  <si>
    <t>R_2Xd0p3jc5ZBmrJk</t>
  </si>
  <si>
    <t>R_Orh7E0ZkZZAHKlb</t>
  </si>
  <si>
    <t>R_T2iAB8TIQyOFgTT</t>
  </si>
  <si>
    <t>R_3P7RVcmwSVJAq9O</t>
  </si>
  <si>
    <t>R_1kIG6cieSFIHj4T</t>
  </si>
  <si>
    <t>R_2y7LF3TNJaR8djL</t>
  </si>
  <si>
    <t>R_OerahRi72PmtKzn</t>
  </si>
  <si>
    <t>R_R4fziHeX51Zhltv</t>
  </si>
  <si>
    <t>R_xi9QRnf7Ghnv7gd</t>
  </si>
  <si>
    <t>R_1n14tgOhuqzUCra</t>
  </si>
  <si>
    <t>R_2CPN9dDeWNEYnXS</t>
  </si>
  <si>
    <t>R_2xWQbs71QzgT73K</t>
  </si>
  <si>
    <t>R_2f6svOuj5j6sz0t</t>
  </si>
  <si>
    <t>R_2EhGEvGVtCL5Yhi</t>
  </si>
  <si>
    <t>R_3r2ubrW2TAPgtt2</t>
  </si>
  <si>
    <t>R_3FKWqMBVXFaIFHM</t>
  </si>
  <si>
    <t>R_12fMUAiDXUowafZ</t>
  </si>
  <si>
    <t>R_2YgP7NgP9Qyg2Fr</t>
  </si>
  <si>
    <t>R_1mmk7UtxPC8JuBg</t>
  </si>
  <si>
    <t>R_9Ze2BWKehZN0YEh</t>
  </si>
  <si>
    <t>R_2tMB7o5r6lNDvmq</t>
  </si>
  <si>
    <t>R_Wjm7ctnG0UEudzz</t>
  </si>
  <si>
    <t>R_30nJg0Qljjt2uld</t>
  </si>
  <si>
    <t>R_2659Txfw9q4JLpc</t>
  </si>
  <si>
    <t>R_AFm96qfAC7iuLsd</t>
  </si>
  <si>
    <t>R_UyeUBeJExh3t6Rb</t>
  </si>
  <si>
    <t>R_e5agbuEwf4HaUg1</t>
  </si>
  <si>
    <t>R_SDC3M5YpIVN6eNb</t>
  </si>
  <si>
    <t>R_3EXzOFcCmv0lDyo</t>
  </si>
  <si>
    <t>R_bx9sAH7toRB0O5P</t>
  </si>
  <si>
    <t>R_3KpFOO0VseMVk3N</t>
  </si>
  <si>
    <t>R_2w69MjdxDRBkHFQ</t>
  </si>
  <si>
    <t>R_UDAXbTgLtElusAp</t>
  </si>
  <si>
    <t>R_3DoV6cW1fRoGaFz</t>
  </si>
  <si>
    <t>R_10ZD1MR7gTUO2SA</t>
  </si>
  <si>
    <t>R_eg4etCCeTSUl1Dj</t>
  </si>
  <si>
    <t>R_2q9O9EetCqueXnp</t>
  </si>
  <si>
    <t>R_511XIuxYVPfRkJ3</t>
  </si>
  <si>
    <t>R_3en8GG2QsARBAE9</t>
  </si>
  <si>
    <t>R_3PyN215AXfnNPWD</t>
  </si>
  <si>
    <t>R_sEXUIvcPHkWusal</t>
  </si>
  <si>
    <t>R_12MDmCQT6tZ9ps6</t>
  </si>
  <si>
    <t>R_12cdPTB21ZtrgcA</t>
  </si>
  <si>
    <t>R_1DAmEFYrRCoIbkU</t>
  </si>
  <si>
    <t>R_Q6Vl975U0IbegP7</t>
  </si>
  <si>
    <t>R_2t9Anhre7PmM7AD</t>
  </si>
  <si>
    <t>R_1C8fZe4LBa5xh99</t>
  </si>
  <si>
    <t>R_UEnHZUCJF6CcTex</t>
  </si>
  <si>
    <t>R_5dlhZTwBSH5fuCZ</t>
  </si>
  <si>
    <t>R_3EhbVHzjG70ipXz</t>
  </si>
  <si>
    <t>R_5hb4MUtWKiWL2c9</t>
  </si>
  <si>
    <t>R_2QMtfx31cQayPaN</t>
  </si>
  <si>
    <t>R_vcYOU9Pxxv6dq8N</t>
  </si>
  <si>
    <t>R_blqqd0enFtyQ0bn</t>
  </si>
  <si>
    <t>R_2CsnVsVFmVBIulv</t>
  </si>
  <si>
    <t>R_Zfs5T28lHYvDVFn</t>
  </si>
  <si>
    <t>R_3hirYFd97cdXg15</t>
  </si>
  <si>
    <t>R_1FRtrsjSkEED4mQ</t>
  </si>
  <si>
    <t>R_2rGvPM2y7UqnAUV</t>
  </si>
  <si>
    <t>R_3DooJZEtNCEHLUO</t>
  </si>
  <si>
    <t>R_yCNySYG9Yi0VS8x</t>
  </si>
  <si>
    <t>R_a3Kr5bkOHzPJeFj</t>
  </si>
  <si>
    <t>R_2PcWTe0c7BMUOXr</t>
  </si>
  <si>
    <t>R_UcKYiUHp5wX2xLr</t>
  </si>
  <si>
    <t>R_3e9V3irpg4gQ3MD</t>
  </si>
  <si>
    <t>R_3oNFNkiOei89mPp</t>
  </si>
  <si>
    <t>R_2BznWjEeFQ54smU</t>
  </si>
  <si>
    <t>R_10wovxWXM4hDGZu</t>
  </si>
  <si>
    <t>R_262rDGjPKWz1eGR</t>
  </si>
  <si>
    <t>R_r12RpEo87OLGDQd</t>
  </si>
  <si>
    <t>R_VU1ZPiBbHOUAUSd</t>
  </si>
  <si>
    <t>R_bIU6ub239genQM9</t>
  </si>
  <si>
    <t>R_b78pZdOwIbKiVr3</t>
  </si>
  <si>
    <t>R_3EnJBGMV8KXGl9c</t>
  </si>
  <si>
    <t>R_2QVBLAu2hIy0wiZ</t>
  </si>
  <si>
    <t>R_1HpcVrOHzD3DVUk</t>
  </si>
  <si>
    <t>R_vUYWUTeNrrjicvL</t>
  </si>
  <si>
    <t>R_oZ85HdbepLMo7aV</t>
  </si>
  <si>
    <t>R_2areT6lvzLa9l7G</t>
  </si>
  <si>
    <t>R_1hYcFztJS2PB8oj</t>
  </si>
  <si>
    <t>R_1C9oilVO8LQpDpq</t>
  </si>
  <si>
    <t>R_3lsG1zdtcWHhlAp</t>
  </si>
  <si>
    <t>R_9npDVh2QIti4b7z</t>
  </si>
  <si>
    <t>R_10rxfepLkFcs5nI</t>
  </si>
  <si>
    <t>R_2BfA7tUcLebVzbB</t>
  </si>
  <si>
    <t>R_3094hByG1iorvG4</t>
  </si>
  <si>
    <t>R_1jPoKw6KNinrBdX</t>
  </si>
  <si>
    <t>R_3iwIW2wUV5vCtE9</t>
  </si>
  <si>
    <t>R_1jE84JvgJwVgVkm</t>
  </si>
  <si>
    <t>R_1ilXHUFIC5UDmfF</t>
  </si>
  <si>
    <t>R_2VC6rWUeYIMRhOZ</t>
  </si>
  <si>
    <t>R_scY8ftJ04WVPGoN</t>
  </si>
  <si>
    <t>R_25ShBTD437Efk5M</t>
  </si>
  <si>
    <t>R_pGEkOjDK6boqipX</t>
  </si>
  <si>
    <t>R_3lXgLptsW8Z91zw</t>
  </si>
  <si>
    <t>R_1GUG25a31FkYaxl</t>
  </si>
  <si>
    <t>R_2y9gm79FLbmxLBM</t>
  </si>
  <si>
    <t>R_28YDUU0lZpHaafX</t>
  </si>
  <si>
    <t>R_338ew3GTueWMSXb</t>
  </si>
  <si>
    <t>R_30ppq7kOCnl785J</t>
  </si>
  <si>
    <t>R_2s7kq78RWZGzgDt</t>
  </si>
  <si>
    <t>R_1jpuL2pSbmjn3Co</t>
  </si>
  <si>
    <t>R_3P6pu6PlX3lBsq7</t>
  </si>
  <si>
    <t>R_svOybgRrYF9FWo1</t>
  </si>
  <si>
    <t>R_2zjSWGcWv6wnE0x</t>
  </si>
  <si>
    <t>R_WCLlUkUspKhGiEF</t>
  </si>
  <si>
    <t>R_3Eyd7h6TccKJdBS</t>
  </si>
  <si>
    <t>R_1nUUndlxiho0JTn</t>
  </si>
  <si>
    <t>R_2wmNq9Z5uZJ0v8Y</t>
  </si>
  <si>
    <t>R_3hnzbwC9mkNBfeH</t>
  </si>
  <si>
    <t>R_3CQqeCPMLkcxylx</t>
  </si>
  <si>
    <t>R_2Yup5WjEZ9e5WUs</t>
  </si>
  <si>
    <t>R_ylOBkMr0b7B975D</t>
  </si>
  <si>
    <t>R_6SCaAMhmqTNFcnT</t>
  </si>
  <si>
    <t>R_w7YweMetu5hvxCN</t>
  </si>
  <si>
    <t>R_1IFNVFngNZ5hoV0</t>
  </si>
  <si>
    <t>R_1mf5RnVl1ROdifL</t>
  </si>
  <si>
    <t>R_r8cBWScH6Pqnsml</t>
  </si>
  <si>
    <t>R_2uyTOPjVp11oQP0</t>
  </si>
  <si>
    <t>R_p0hklegbJeAluGB</t>
  </si>
  <si>
    <t>R_2thUYGQhPZ3Yhdi</t>
  </si>
  <si>
    <t>R_3G9xnOOgrlfzIlG</t>
  </si>
  <si>
    <t>R_3gYlIs7VcVlXH5m</t>
  </si>
  <si>
    <t>R_3e3J2KOrV9Wr76d</t>
  </si>
  <si>
    <t>R_r6gpI7l6iQezQ3f</t>
  </si>
  <si>
    <t>R_vqR4bjowV4dHl3r</t>
  </si>
  <si>
    <t>R_2vhNU4qCbBvFh1q</t>
  </si>
  <si>
    <t>R_2arVoq8AcSTBRib</t>
  </si>
  <si>
    <t>R_UX6a1gUKHoJuP85</t>
  </si>
  <si>
    <t>R_3qVEb4apvIUkNhR</t>
  </si>
  <si>
    <t>R_3h4k3s0rCBo4vuK</t>
  </si>
  <si>
    <t>gendict9</t>
  </si>
  <si>
    <t>trust</t>
  </si>
  <si>
    <t>give</t>
  </si>
  <si>
    <t>return</t>
  </si>
  <si>
    <t>R_2xW8jL27s7r2R12</t>
  </si>
  <si>
    <t>ultimatum</t>
  </si>
  <si>
    <t>offer</t>
  </si>
  <si>
    <t>y/n</t>
  </si>
  <si>
    <t>n</t>
  </si>
  <si>
    <t>public</t>
  </si>
  <si>
    <t>p1 offer</t>
  </si>
  <si>
    <t>p2 offer</t>
  </si>
  <si>
    <t>pooled</t>
  </si>
  <si>
    <t>P1 total</t>
  </si>
  <si>
    <t>P2 total</t>
  </si>
  <si>
    <t>Tickets</t>
  </si>
  <si>
    <t>winners</t>
  </si>
  <si>
    <t>[795, 5128, 1270, 3111, 12301, 16013, 1163, 12150, 8711, 15321]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</si>
</sst>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1"/>
      <color rgb="FF000000"/>
      <name val="Lucida Sans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4" fillId="0" borderId="0" xfId="0" applyFont="1" applyFill="1"/>
    <xf numFmtId="0" fontId="5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0"/>
  <sheetViews>
    <sheetView tabSelected="1" showRuler="0" topLeftCell="A165" workbookViewId="0">
      <selection activeCell="A195" sqref="A195"/>
    </sheetView>
  </sheetViews>
  <sheetFormatPr baseColWidth="10" defaultRowHeight="16" x14ac:dyDescent="0.2"/>
  <cols>
    <col min="1" max="1" width="20.33203125" customWidth="1"/>
    <col min="2" max="2" width="21.33203125" customWidth="1"/>
    <col min="3" max="4" width="10.83203125" style="3" customWidth="1"/>
    <col min="5" max="6" width="10.83203125" customWidth="1"/>
    <col min="7" max="8" width="10.83203125" style="3" customWidth="1"/>
    <col min="9" max="10" width="10.83203125" customWidth="1"/>
    <col min="11" max="12" width="10.83203125" style="3" customWidth="1"/>
    <col min="16" max="17" width="10.83203125" style="3"/>
  </cols>
  <sheetData>
    <row r="1" spans="1:22" x14ac:dyDescent="0.2">
      <c r="A1" t="s">
        <v>1</v>
      </c>
      <c r="B1" t="s">
        <v>2</v>
      </c>
      <c r="C1" s="4" t="s">
        <v>397</v>
      </c>
      <c r="D1" s="4"/>
      <c r="E1" s="2" t="s">
        <v>398</v>
      </c>
      <c r="F1" s="2"/>
      <c r="G1" s="2"/>
      <c r="H1" s="2"/>
      <c r="I1" s="2" t="s">
        <v>402</v>
      </c>
      <c r="J1" s="2"/>
      <c r="K1" s="2"/>
      <c r="L1" s="2"/>
      <c r="M1" s="2" t="s">
        <v>406</v>
      </c>
      <c r="N1" s="2"/>
      <c r="O1" s="2"/>
      <c r="P1" s="2"/>
      <c r="Q1" s="2"/>
      <c r="R1" s="2" t="s">
        <v>412</v>
      </c>
      <c r="S1" s="2"/>
      <c r="V1" t="s">
        <v>413</v>
      </c>
    </row>
    <row r="2" spans="1:22" x14ac:dyDescent="0.2">
      <c r="A2" s="1"/>
      <c r="C2" s="3" t="s">
        <v>1</v>
      </c>
      <c r="D2" s="3" t="s">
        <v>2</v>
      </c>
      <c r="E2" t="s">
        <v>399</v>
      </c>
      <c r="F2" t="s">
        <v>400</v>
      </c>
      <c r="G2" s="3" t="s">
        <v>1</v>
      </c>
      <c r="H2" s="3" t="s">
        <v>2</v>
      </c>
      <c r="I2" t="s">
        <v>403</v>
      </c>
      <c r="J2" t="s">
        <v>404</v>
      </c>
      <c r="K2" s="3" t="s">
        <v>1</v>
      </c>
      <c r="L2" s="3" t="s">
        <v>2</v>
      </c>
      <c r="M2" t="s">
        <v>407</v>
      </c>
      <c r="N2" t="s">
        <v>408</v>
      </c>
      <c r="O2" t="s">
        <v>409</v>
      </c>
      <c r="P2" s="3" t="s">
        <v>1</v>
      </c>
      <c r="Q2" s="3" t="s">
        <v>2</v>
      </c>
      <c r="R2" t="s">
        <v>410</v>
      </c>
      <c r="S2" t="s">
        <v>411</v>
      </c>
      <c r="V2" s="7" t="s">
        <v>414</v>
      </c>
    </row>
    <row r="3" spans="1:22" x14ac:dyDescent="0.2">
      <c r="A3" s="1" t="s">
        <v>0</v>
      </c>
      <c r="B3" t="s">
        <v>3</v>
      </c>
      <c r="C3" s="3">
        <v>9</v>
      </c>
      <c r="D3" s="3">
        <v>4</v>
      </c>
      <c r="E3">
        <v>4</v>
      </c>
      <c r="F3">
        <v>8</v>
      </c>
      <c r="G3" s="3">
        <f>(10-E3)+F3</f>
        <v>14</v>
      </c>
      <c r="H3" s="3">
        <f>(E3*3)-F3</f>
        <v>4</v>
      </c>
      <c r="I3">
        <v>5</v>
      </c>
      <c r="K3" s="3">
        <f>10-I3</f>
        <v>5</v>
      </c>
      <c r="L3" s="3">
        <f>I3</f>
        <v>5</v>
      </c>
      <c r="M3">
        <v>5</v>
      </c>
      <c r="N3">
        <v>10</v>
      </c>
      <c r="O3">
        <f>(M3+N3)*2</f>
        <v>30</v>
      </c>
      <c r="P3" s="3">
        <f>(10-M3)+(O3/2)</f>
        <v>20</v>
      </c>
      <c r="Q3" s="3">
        <f>(10-N3)+(O3/2)</f>
        <v>15</v>
      </c>
      <c r="R3">
        <f>C3+G3+K3+P3</f>
        <v>48</v>
      </c>
      <c r="S3">
        <f>D3+H3+L3+Q3</f>
        <v>28</v>
      </c>
      <c r="T3">
        <f>R3</f>
        <v>48</v>
      </c>
      <c r="U3">
        <f>T3+S3</f>
        <v>76</v>
      </c>
    </row>
    <row r="4" spans="1:22" x14ac:dyDescent="0.2">
      <c r="A4" t="s">
        <v>4</v>
      </c>
      <c r="B4" t="s">
        <v>5</v>
      </c>
      <c r="C4" s="3">
        <v>8</v>
      </c>
      <c r="D4" s="3">
        <v>8</v>
      </c>
      <c r="E4">
        <v>3</v>
      </c>
      <c r="F4">
        <v>4</v>
      </c>
      <c r="G4" s="3">
        <f t="shared" ref="G4:G67" si="0">(10-E4)+F4</f>
        <v>11</v>
      </c>
      <c r="H4" s="3">
        <f t="shared" ref="H4:H67" si="1">(E4*3)-F4</f>
        <v>5</v>
      </c>
      <c r="I4">
        <v>6</v>
      </c>
      <c r="K4" s="3">
        <f t="shared" ref="K4:K67" si="2">10-I4</f>
        <v>4</v>
      </c>
      <c r="L4" s="3">
        <f t="shared" ref="L4:L67" si="3">I4</f>
        <v>6</v>
      </c>
      <c r="M4">
        <v>5</v>
      </c>
      <c r="N4">
        <v>10</v>
      </c>
      <c r="O4">
        <f t="shared" ref="O4:O67" si="4">(M4+N4)*2</f>
        <v>30</v>
      </c>
      <c r="P4" s="3">
        <f t="shared" ref="P4:P67" si="5">(10-M4)+(O4/2)</f>
        <v>20</v>
      </c>
      <c r="Q4" s="3">
        <f t="shared" ref="Q4:Q67" si="6">(10-N4)+(O4/2)</f>
        <v>15</v>
      </c>
      <c r="R4">
        <f t="shared" ref="R4:R67" si="7">C4+G4+K4+P4</f>
        <v>43</v>
      </c>
      <c r="S4">
        <f t="shared" ref="S4:S67" si="8">D4+H4+L4+Q4</f>
        <v>34</v>
      </c>
      <c r="T4">
        <f>U3+R4</f>
        <v>119</v>
      </c>
      <c r="U4">
        <f>T4+S4</f>
        <v>153</v>
      </c>
    </row>
    <row r="5" spans="1:22" x14ac:dyDescent="0.2">
      <c r="A5" t="s">
        <v>6</v>
      </c>
      <c r="B5" t="s">
        <v>7</v>
      </c>
      <c r="C5" s="3">
        <v>2</v>
      </c>
      <c r="D5" s="3">
        <v>32</v>
      </c>
      <c r="E5">
        <v>3</v>
      </c>
      <c r="F5">
        <v>4</v>
      </c>
      <c r="G5" s="3">
        <f t="shared" si="0"/>
        <v>11</v>
      </c>
      <c r="H5" s="3">
        <f t="shared" si="1"/>
        <v>5</v>
      </c>
      <c r="I5">
        <v>3</v>
      </c>
      <c r="K5" s="3">
        <f t="shared" si="2"/>
        <v>7</v>
      </c>
      <c r="L5" s="3">
        <f t="shared" si="3"/>
        <v>3</v>
      </c>
      <c r="M5">
        <v>5</v>
      </c>
      <c r="N5">
        <v>10</v>
      </c>
      <c r="O5">
        <f t="shared" si="4"/>
        <v>30</v>
      </c>
      <c r="P5" s="3">
        <f t="shared" si="5"/>
        <v>20</v>
      </c>
      <c r="Q5" s="3">
        <f t="shared" si="6"/>
        <v>15</v>
      </c>
      <c r="R5">
        <f t="shared" si="7"/>
        <v>40</v>
      </c>
      <c r="S5">
        <f t="shared" si="8"/>
        <v>55</v>
      </c>
      <c r="T5">
        <f>U4+R5</f>
        <v>193</v>
      </c>
      <c r="U5">
        <f>T5+S5</f>
        <v>248</v>
      </c>
    </row>
    <row r="6" spans="1:22" x14ac:dyDescent="0.2">
      <c r="A6" t="s">
        <v>8</v>
      </c>
      <c r="B6" t="s">
        <v>9</v>
      </c>
      <c r="C6" s="3">
        <v>1</v>
      </c>
      <c r="D6" s="3">
        <v>36</v>
      </c>
      <c r="E6">
        <v>9</v>
      </c>
      <c r="F6">
        <v>18</v>
      </c>
      <c r="G6" s="3">
        <f t="shared" si="0"/>
        <v>19</v>
      </c>
      <c r="H6" s="3">
        <f t="shared" si="1"/>
        <v>9</v>
      </c>
      <c r="I6">
        <v>9</v>
      </c>
      <c r="K6" s="3">
        <f t="shared" si="2"/>
        <v>1</v>
      </c>
      <c r="L6" s="3">
        <f t="shared" si="3"/>
        <v>9</v>
      </c>
      <c r="M6">
        <v>10</v>
      </c>
      <c r="N6">
        <v>10</v>
      </c>
      <c r="O6">
        <f t="shared" si="4"/>
        <v>40</v>
      </c>
      <c r="P6" s="3">
        <f t="shared" si="5"/>
        <v>20</v>
      </c>
      <c r="Q6" s="3">
        <f t="shared" si="6"/>
        <v>20</v>
      </c>
      <c r="R6">
        <f t="shared" si="7"/>
        <v>41</v>
      </c>
      <c r="S6">
        <f t="shared" si="8"/>
        <v>74</v>
      </c>
      <c r="T6">
        <f>U5+R6</f>
        <v>289</v>
      </c>
      <c r="U6">
        <f>T6+S6</f>
        <v>363</v>
      </c>
    </row>
    <row r="7" spans="1:22" x14ac:dyDescent="0.2">
      <c r="A7" t="s">
        <v>10</v>
      </c>
      <c r="B7" t="s">
        <v>11</v>
      </c>
      <c r="C7" s="3">
        <v>8</v>
      </c>
      <c r="D7" s="3">
        <v>8</v>
      </c>
      <c r="E7">
        <v>5</v>
      </c>
      <c r="F7">
        <v>6</v>
      </c>
      <c r="G7" s="3">
        <f t="shared" si="0"/>
        <v>11</v>
      </c>
      <c r="H7" s="3">
        <f t="shared" si="1"/>
        <v>9</v>
      </c>
      <c r="I7">
        <v>5</v>
      </c>
      <c r="K7" s="3">
        <f t="shared" si="2"/>
        <v>5</v>
      </c>
      <c r="L7" s="3">
        <f t="shared" si="3"/>
        <v>5</v>
      </c>
      <c r="M7">
        <v>10</v>
      </c>
      <c r="N7">
        <v>5</v>
      </c>
      <c r="O7">
        <f t="shared" si="4"/>
        <v>30</v>
      </c>
      <c r="P7" s="3">
        <f t="shared" si="5"/>
        <v>15</v>
      </c>
      <c r="Q7" s="3">
        <f t="shared" si="6"/>
        <v>20</v>
      </c>
      <c r="R7">
        <f t="shared" si="7"/>
        <v>39</v>
      </c>
      <c r="S7">
        <f t="shared" si="8"/>
        <v>42</v>
      </c>
      <c r="T7">
        <f>U6+R7</f>
        <v>402</v>
      </c>
      <c r="U7">
        <f>T7+S7</f>
        <v>444</v>
      </c>
    </row>
    <row r="8" spans="1:22" x14ac:dyDescent="0.2">
      <c r="A8" t="s">
        <v>12</v>
      </c>
      <c r="B8" t="s">
        <v>13</v>
      </c>
      <c r="C8" s="3">
        <v>0</v>
      </c>
      <c r="D8" s="3">
        <v>40</v>
      </c>
      <c r="E8">
        <v>7</v>
      </c>
      <c r="F8">
        <v>14</v>
      </c>
      <c r="G8" s="3">
        <f t="shared" si="0"/>
        <v>17</v>
      </c>
      <c r="H8" s="3">
        <f t="shared" si="1"/>
        <v>7</v>
      </c>
      <c r="I8">
        <v>5</v>
      </c>
      <c r="K8" s="3">
        <f t="shared" si="2"/>
        <v>5</v>
      </c>
      <c r="L8" s="3">
        <f t="shared" si="3"/>
        <v>5</v>
      </c>
      <c r="M8">
        <v>7</v>
      </c>
      <c r="N8">
        <v>0</v>
      </c>
      <c r="O8">
        <f t="shared" si="4"/>
        <v>14</v>
      </c>
      <c r="P8" s="3">
        <f t="shared" si="5"/>
        <v>10</v>
      </c>
      <c r="Q8" s="3">
        <f t="shared" si="6"/>
        <v>17</v>
      </c>
      <c r="R8">
        <f t="shared" si="7"/>
        <v>32</v>
      </c>
      <c r="S8">
        <f t="shared" si="8"/>
        <v>69</v>
      </c>
      <c r="T8">
        <f>U7+R8</f>
        <v>476</v>
      </c>
      <c r="U8">
        <f>T8+S8</f>
        <v>545</v>
      </c>
    </row>
    <row r="9" spans="1:22" x14ac:dyDescent="0.2">
      <c r="A9" t="s">
        <v>14</v>
      </c>
      <c r="B9" t="s">
        <v>15</v>
      </c>
      <c r="C9" s="3">
        <v>3</v>
      </c>
      <c r="D9" s="3">
        <v>28</v>
      </c>
      <c r="E9">
        <v>3</v>
      </c>
      <c r="F9">
        <v>4</v>
      </c>
      <c r="G9" s="3">
        <f t="shared" si="0"/>
        <v>11</v>
      </c>
      <c r="H9" s="3">
        <f t="shared" si="1"/>
        <v>5</v>
      </c>
      <c r="I9">
        <v>9</v>
      </c>
      <c r="K9" s="3">
        <f t="shared" si="2"/>
        <v>1</v>
      </c>
      <c r="L9" s="3">
        <f t="shared" si="3"/>
        <v>9</v>
      </c>
      <c r="M9">
        <v>10</v>
      </c>
      <c r="N9">
        <v>2</v>
      </c>
      <c r="O9">
        <f t="shared" si="4"/>
        <v>24</v>
      </c>
      <c r="P9" s="3">
        <f t="shared" si="5"/>
        <v>12</v>
      </c>
      <c r="Q9" s="3">
        <f t="shared" si="6"/>
        <v>20</v>
      </c>
      <c r="R9">
        <f t="shared" si="7"/>
        <v>27</v>
      </c>
      <c r="S9">
        <f t="shared" si="8"/>
        <v>62</v>
      </c>
      <c r="T9">
        <f t="shared" ref="T9:T72" si="9">U8+R9</f>
        <v>572</v>
      </c>
      <c r="U9">
        <f t="shared" ref="U9:U72" si="10">T9+S9</f>
        <v>634</v>
      </c>
    </row>
    <row r="10" spans="1:22" x14ac:dyDescent="0.2">
      <c r="A10" t="s">
        <v>16</v>
      </c>
      <c r="B10" t="s">
        <v>17</v>
      </c>
      <c r="C10" s="3">
        <v>0</v>
      </c>
      <c r="D10" s="3">
        <v>40</v>
      </c>
      <c r="E10">
        <v>10</v>
      </c>
      <c r="F10">
        <v>15</v>
      </c>
      <c r="G10" s="3">
        <f t="shared" si="0"/>
        <v>15</v>
      </c>
      <c r="H10" s="3">
        <f t="shared" si="1"/>
        <v>15</v>
      </c>
      <c r="I10">
        <v>5</v>
      </c>
      <c r="K10" s="3">
        <f t="shared" si="2"/>
        <v>5</v>
      </c>
      <c r="L10" s="3">
        <f t="shared" si="3"/>
        <v>5</v>
      </c>
      <c r="M10">
        <v>10</v>
      </c>
      <c r="N10">
        <v>10</v>
      </c>
      <c r="O10">
        <f t="shared" si="4"/>
        <v>40</v>
      </c>
      <c r="P10" s="3">
        <f t="shared" si="5"/>
        <v>20</v>
      </c>
      <c r="Q10" s="3">
        <f t="shared" si="6"/>
        <v>20</v>
      </c>
      <c r="R10">
        <f t="shared" si="7"/>
        <v>40</v>
      </c>
      <c r="S10">
        <f t="shared" si="8"/>
        <v>80</v>
      </c>
      <c r="T10">
        <f t="shared" si="9"/>
        <v>674</v>
      </c>
      <c r="U10">
        <f t="shared" si="10"/>
        <v>754</v>
      </c>
    </row>
    <row r="11" spans="1:22" x14ac:dyDescent="0.2">
      <c r="A11" t="s">
        <v>18</v>
      </c>
      <c r="B11" s="5" t="s">
        <v>19</v>
      </c>
      <c r="C11" s="3">
        <v>3</v>
      </c>
      <c r="D11" s="3">
        <v>28</v>
      </c>
      <c r="E11">
        <v>5</v>
      </c>
      <c r="F11">
        <v>5</v>
      </c>
      <c r="G11" s="3">
        <f t="shared" si="0"/>
        <v>10</v>
      </c>
      <c r="H11" s="3">
        <f t="shared" si="1"/>
        <v>10</v>
      </c>
      <c r="I11">
        <v>4</v>
      </c>
      <c r="J11" t="s">
        <v>405</v>
      </c>
      <c r="K11" s="3">
        <v>0</v>
      </c>
      <c r="L11" s="3">
        <v>0</v>
      </c>
      <c r="M11">
        <v>4</v>
      </c>
      <c r="N11">
        <v>7</v>
      </c>
      <c r="O11">
        <f t="shared" si="4"/>
        <v>22</v>
      </c>
      <c r="P11" s="3">
        <f t="shared" si="5"/>
        <v>17</v>
      </c>
      <c r="Q11" s="3">
        <f t="shared" si="6"/>
        <v>14</v>
      </c>
      <c r="R11">
        <f t="shared" si="7"/>
        <v>30</v>
      </c>
      <c r="S11">
        <f t="shared" si="8"/>
        <v>52</v>
      </c>
      <c r="T11">
        <f t="shared" si="9"/>
        <v>784</v>
      </c>
      <c r="U11">
        <f t="shared" si="10"/>
        <v>836</v>
      </c>
    </row>
    <row r="12" spans="1:22" x14ac:dyDescent="0.2">
      <c r="A12" t="s">
        <v>20</v>
      </c>
      <c r="B12" t="s">
        <v>21</v>
      </c>
      <c r="C12" s="3">
        <v>8</v>
      </c>
      <c r="D12" s="3">
        <v>8</v>
      </c>
      <c r="E12">
        <v>5</v>
      </c>
      <c r="F12">
        <v>2</v>
      </c>
      <c r="G12" s="3">
        <f t="shared" si="0"/>
        <v>7</v>
      </c>
      <c r="H12" s="3">
        <f t="shared" si="1"/>
        <v>13</v>
      </c>
      <c r="I12">
        <v>5</v>
      </c>
      <c r="K12" s="3">
        <f t="shared" si="2"/>
        <v>5</v>
      </c>
      <c r="L12" s="3">
        <f t="shared" si="3"/>
        <v>5</v>
      </c>
      <c r="M12">
        <v>5</v>
      </c>
      <c r="N12">
        <v>10</v>
      </c>
      <c r="O12">
        <f t="shared" si="4"/>
        <v>30</v>
      </c>
      <c r="P12" s="3">
        <f t="shared" si="5"/>
        <v>20</v>
      </c>
      <c r="Q12" s="3">
        <f t="shared" si="6"/>
        <v>15</v>
      </c>
      <c r="R12">
        <f t="shared" si="7"/>
        <v>40</v>
      </c>
      <c r="S12">
        <f t="shared" si="8"/>
        <v>41</v>
      </c>
      <c r="T12">
        <f t="shared" si="9"/>
        <v>876</v>
      </c>
      <c r="U12">
        <f t="shared" si="10"/>
        <v>917</v>
      </c>
    </row>
    <row r="13" spans="1:22" x14ac:dyDescent="0.2">
      <c r="A13" t="s">
        <v>22</v>
      </c>
      <c r="B13" t="s">
        <v>23</v>
      </c>
      <c r="C13" s="3">
        <v>0</v>
      </c>
      <c r="D13" s="3">
        <v>40</v>
      </c>
      <c r="E13">
        <v>0</v>
      </c>
      <c r="G13" s="3">
        <f t="shared" si="0"/>
        <v>10</v>
      </c>
      <c r="H13" s="3">
        <f t="shared" si="1"/>
        <v>0</v>
      </c>
      <c r="I13">
        <v>0</v>
      </c>
      <c r="K13" s="3">
        <f t="shared" si="2"/>
        <v>10</v>
      </c>
      <c r="L13" s="3">
        <f t="shared" si="3"/>
        <v>0</v>
      </c>
      <c r="M13">
        <v>10</v>
      </c>
      <c r="N13">
        <v>10</v>
      </c>
      <c r="O13">
        <f t="shared" si="4"/>
        <v>40</v>
      </c>
      <c r="P13" s="3">
        <f t="shared" si="5"/>
        <v>20</v>
      </c>
      <c r="Q13" s="3">
        <f t="shared" si="6"/>
        <v>20</v>
      </c>
      <c r="R13">
        <f t="shared" si="7"/>
        <v>40</v>
      </c>
      <c r="S13">
        <f t="shared" si="8"/>
        <v>60</v>
      </c>
      <c r="T13">
        <f t="shared" si="9"/>
        <v>957</v>
      </c>
      <c r="U13">
        <f t="shared" si="10"/>
        <v>1017</v>
      </c>
    </row>
    <row r="14" spans="1:22" x14ac:dyDescent="0.2">
      <c r="A14" t="s">
        <v>24</v>
      </c>
      <c r="B14" t="s">
        <v>25</v>
      </c>
      <c r="C14" s="3">
        <v>8</v>
      </c>
      <c r="D14" s="3">
        <v>8</v>
      </c>
      <c r="E14">
        <v>5</v>
      </c>
      <c r="F14">
        <v>5</v>
      </c>
      <c r="G14" s="3">
        <f t="shared" si="0"/>
        <v>10</v>
      </c>
      <c r="H14" s="3">
        <f t="shared" si="1"/>
        <v>10</v>
      </c>
      <c r="I14">
        <v>5</v>
      </c>
      <c r="K14" s="3">
        <f t="shared" si="2"/>
        <v>5</v>
      </c>
      <c r="L14" s="3">
        <f t="shared" si="3"/>
        <v>5</v>
      </c>
      <c r="M14">
        <v>5</v>
      </c>
      <c r="N14">
        <v>10</v>
      </c>
      <c r="O14">
        <f t="shared" si="4"/>
        <v>30</v>
      </c>
      <c r="P14" s="3">
        <f t="shared" si="5"/>
        <v>20</v>
      </c>
      <c r="Q14" s="3">
        <f t="shared" si="6"/>
        <v>15</v>
      </c>
      <c r="R14">
        <f t="shared" si="7"/>
        <v>43</v>
      </c>
      <c r="S14">
        <f t="shared" si="8"/>
        <v>38</v>
      </c>
      <c r="T14">
        <f t="shared" si="9"/>
        <v>1060</v>
      </c>
      <c r="U14">
        <f t="shared" si="10"/>
        <v>1098</v>
      </c>
    </row>
    <row r="15" spans="1:22" x14ac:dyDescent="0.2">
      <c r="A15" t="s">
        <v>26</v>
      </c>
      <c r="B15" s="5" t="s">
        <v>27</v>
      </c>
      <c r="C15" s="3">
        <v>6</v>
      </c>
      <c r="D15" s="3">
        <v>16</v>
      </c>
      <c r="E15">
        <v>5</v>
      </c>
      <c r="F15">
        <v>7</v>
      </c>
      <c r="G15" s="3">
        <f t="shared" si="0"/>
        <v>12</v>
      </c>
      <c r="H15" s="3">
        <f t="shared" si="1"/>
        <v>8</v>
      </c>
      <c r="I15">
        <v>4</v>
      </c>
      <c r="K15" s="3">
        <f t="shared" si="2"/>
        <v>6</v>
      </c>
      <c r="L15" s="3">
        <f t="shared" si="3"/>
        <v>4</v>
      </c>
      <c r="M15">
        <v>10</v>
      </c>
      <c r="N15">
        <v>10</v>
      </c>
      <c r="O15">
        <f t="shared" si="4"/>
        <v>40</v>
      </c>
      <c r="P15" s="3">
        <f t="shared" si="5"/>
        <v>20</v>
      </c>
      <c r="Q15" s="3">
        <f t="shared" si="6"/>
        <v>20</v>
      </c>
      <c r="R15">
        <f t="shared" si="7"/>
        <v>44</v>
      </c>
      <c r="S15">
        <f t="shared" si="8"/>
        <v>48</v>
      </c>
      <c r="T15">
        <f t="shared" si="9"/>
        <v>1142</v>
      </c>
      <c r="U15">
        <f t="shared" si="10"/>
        <v>1190</v>
      </c>
    </row>
    <row r="16" spans="1:22" x14ac:dyDescent="0.2">
      <c r="A16" t="s">
        <v>28</v>
      </c>
      <c r="B16" s="5" t="s">
        <v>29</v>
      </c>
      <c r="C16" s="3">
        <v>0</v>
      </c>
      <c r="D16" s="3">
        <v>40</v>
      </c>
      <c r="E16">
        <v>10</v>
      </c>
      <c r="F16">
        <v>0</v>
      </c>
      <c r="G16" s="3">
        <f t="shared" si="0"/>
        <v>0</v>
      </c>
      <c r="H16" s="3">
        <f t="shared" si="1"/>
        <v>30</v>
      </c>
      <c r="I16">
        <v>5</v>
      </c>
      <c r="K16" s="3">
        <f t="shared" si="2"/>
        <v>5</v>
      </c>
      <c r="L16" s="3">
        <f t="shared" si="3"/>
        <v>5</v>
      </c>
      <c r="M16">
        <v>10</v>
      </c>
      <c r="N16">
        <v>10</v>
      </c>
      <c r="O16">
        <f t="shared" si="4"/>
        <v>40</v>
      </c>
      <c r="P16" s="3">
        <f t="shared" si="5"/>
        <v>20</v>
      </c>
      <c r="Q16" s="3">
        <f t="shared" si="6"/>
        <v>20</v>
      </c>
      <c r="R16">
        <f t="shared" si="7"/>
        <v>25</v>
      </c>
      <c r="S16">
        <f t="shared" si="8"/>
        <v>95</v>
      </c>
      <c r="T16">
        <f t="shared" si="9"/>
        <v>1215</v>
      </c>
      <c r="U16">
        <f t="shared" si="10"/>
        <v>1310</v>
      </c>
    </row>
    <row r="17" spans="1:21" x14ac:dyDescent="0.2">
      <c r="A17" t="s">
        <v>30</v>
      </c>
      <c r="B17" t="s">
        <v>31</v>
      </c>
      <c r="C17" s="3">
        <v>7</v>
      </c>
      <c r="D17" s="3">
        <v>12</v>
      </c>
      <c r="E17">
        <v>4</v>
      </c>
      <c r="F17">
        <v>6</v>
      </c>
      <c r="G17" s="3">
        <f t="shared" si="0"/>
        <v>12</v>
      </c>
      <c r="H17" s="3">
        <f t="shared" si="1"/>
        <v>6</v>
      </c>
      <c r="I17">
        <v>6</v>
      </c>
      <c r="K17" s="3">
        <f t="shared" si="2"/>
        <v>4</v>
      </c>
      <c r="L17" s="3">
        <f t="shared" si="3"/>
        <v>6</v>
      </c>
      <c r="M17">
        <v>7</v>
      </c>
      <c r="N17">
        <v>6</v>
      </c>
      <c r="O17">
        <f t="shared" si="4"/>
        <v>26</v>
      </c>
      <c r="P17" s="3">
        <f t="shared" si="5"/>
        <v>16</v>
      </c>
      <c r="Q17" s="3">
        <f t="shared" si="6"/>
        <v>17</v>
      </c>
      <c r="R17">
        <f t="shared" si="7"/>
        <v>39</v>
      </c>
      <c r="S17">
        <f t="shared" si="8"/>
        <v>41</v>
      </c>
      <c r="T17">
        <f t="shared" si="9"/>
        <v>1349</v>
      </c>
      <c r="U17">
        <f t="shared" si="10"/>
        <v>1390</v>
      </c>
    </row>
    <row r="18" spans="1:21" x14ac:dyDescent="0.2">
      <c r="A18" t="s">
        <v>32</v>
      </c>
      <c r="B18" t="s">
        <v>33</v>
      </c>
      <c r="C18" s="3">
        <v>10</v>
      </c>
      <c r="D18" s="3">
        <v>0</v>
      </c>
      <c r="E18">
        <v>0</v>
      </c>
      <c r="G18" s="3">
        <f t="shared" si="0"/>
        <v>10</v>
      </c>
      <c r="H18" s="3">
        <f t="shared" si="1"/>
        <v>0</v>
      </c>
      <c r="I18">
        <v>1</v>
      </c>
      <c r="K18" s="3">
        <f t="shared" si="2"/>
        <v>9</v>
      </c>
      <c r="L18" s="3">
        <f t="shared" si="3"/>
        <v>1</v>
      </c>
      <c r="M18">
        <v>0</v>
      </c>
      <c r="N18">
        <v>10</v>
      </c>
      <c r="O18">
        <f t="shared" si="4"/>
        <v>20</v>
      </c>
      <c r="P18" s="3">
        <f t="shared" si="5"/>
        <v>20</v>
      </c>
      <c r="Q18" s="3">
        <f t="shared" si="6"/>
        <v>10</v>
      </c>
      <c r="R18">
        <f t="shared" si="7"/>
        <v>49</v>
      </c>
      <c r="S18">
        <f t="shared" si="8"/>
        <v>11</v>
      </c>
      <c r="T18">
        <f t="shared" si="9"/>
        <v>1439</v>
      </c>
      <c r="U18">
        <f t="shared" si="10"/>
        <v>1450</v>
      </c>
    </row>
    <row r="19" spans="1:21" x14ac:dyDescent="0.2">
      <c r="A19" t="s">
        <v>34</v>
      </c>
      <c r="B19" t="s">
        <v>35</v>
      </c>
      <c r="C19" s="3">
        <v>8</v>
      </c>
      <c r="D19" s="3">
        <v>8</v>
      </c>
      <c r="E19">
        <v>4</v>
      </c>
      <c r="F19">
        <v>5</v>
      </c>
      <c r="G19" s="3">
        <f t="shared" si="0"/>
        <v>11</v>
      </c>
      <c r="H19" s="3">
        <f t="shared" si="1"/>
        <v>7</v>
      </c>
      <c r="I19">
        <v>4</v>
      </c>
      <c r="K19" s="3">
        <f t="shared" si="2"/>
        <v>6</v>
      </c>
      <c r="L19" s="3">
        <f t="shared" si="3"/>
        <v>4</v>
      </c>
      <c r="M19">
        <v>10</v>
      </c>
      <c r="N19">
        <v>5</v>
      </c>
      <c r="O19">
        <f t="shared" si="4"/>
        <v>30</v>
      </c>
      <c r="P19" s="3">
        <f t="shared" si="5"/>
        <v>15</v>
      </c>
      <c r="Q19" s="3">
        <f t="shared" si="6"/>
        <v>20</v>
      </c>
      <c r="R19">
        <f t="shared" si="7"/>
        <v>40</v>
      </c>
      <c r="S19">
        <f t="shared" si="8"/>
        <v>39</v>
      </c>
      <c r="T19">
        <f t="shared" si="9"/>
        <v>1490</v>
      </c>
      <c r="U19">
        <f t="shared" si="10"/>
        <v>1529</v>
      </c>
    </row>
    <row r="20" spans="1:21" x14ac:dyDescent="0.2">
      <c r="A20" t="s">
        <v>36</v>
      </c>
      <c r="B20" t="s">
        <v>37</v>
      </c>
      <c r="C20" s="3">
        <v>0</v>
      </c>
      <c r="D20" s="3">
        <v>40</v>
      </c>
      <c r="E20">
        <v>10</v>
      </c>
      <c r="F20">
        <v>15</v>
      </c>
      <c r="G20" s="3">
        <f t="shared" si="0"/>
        <v>15</v>
      </c>
      <c r="H20" s="3">
        <f t="shared" si="1"/>
        <v>15</v>
      </c>
      <c r="I20">
        <v>1</v>
      </c>
      <c r="J20" t="s">
        <v>405</v>
      </c>
      <c r="K20" s="3">
        <v>0</v>
      </c>
      <c r="L20" s="3">
        <v>0</v>
      </c>
      <c r="M20">
        <v>10</v>
      </c>
      <c r="N20">
        <v>10</v>
      </c>
      <c r="O20">
        <f t="shared" si="4"/>
        <v>40</v>
      </c>
      <c r="P20" s="3">
        <f t="shared" si="5"/>
        <v>20</v>
      </c>
      <c r="Q20" s="3">
        <f t="shared" si="6"/>
        <v>20</v>
      </c>
      <c r="R20">
        <f t="shared" si="7"/>
        <v>35</v>
      </c>
      <c r="S20">
        <f t="shared" si="8"/>
        <v>75</v>
      </c>
      <c r="T20">
        <f t="shared" si="9"/>
        <v>1564</v>
      </c>
      <c r="U20">
        <f t="shared" si="10"/>
        <v>1639</v>
      </c>
    </row>
    <row r="21" spans="1:21" x14ac:dyDescent="0.2">
      <c r="A21" t="s">
        <v>38</v>
      </c>
      <c r="B21" t="s">
        <v>39</v>
      </c>
      <c r="C21" s="3">
        <v>10</v>
      </c>
      <c r="D21" s="3">
        <v>0</v>
      </c>
      <c r="E21">
        <v>0</v>
      </c>
      <c r="G21" s="3">
        <f t="shared" si="0"/>
        <v>10</v>
      </c>
      <c r="H21" s="3">
        <f t="shared" si="1"/>
        <v>0</v>
      </c>
      <c r="I21">
        <v>3</v>
      </c>
      <c r="J21" t="s">
        <v>405</v>
      </c>
      <c r="K21" s="3">
        <v>0</v>
      </c>
      <c r="L21" s="3">
        <v>0</v>
      </c>
      <c r="M21">
        <v>10</v>
      </c>
      <c r="N21">
        <v>10</v>
      </c>
      <c r="O21">
        <f t="shared" si="4"/>
        <v>40</v>
      </c>
      <c r="P21" s="3">
        <f t="shared" si="5"/>
        <v>20</v>
      </c>
      <c r="Q21" s="3">
        <f t="shared" si="6"/>
        <v>20</v>
      </c>
      <c r="R21">
        <f t="shared" si="7"/>
        <v>40</v>
      </c>
      <c r="S21">
        <f t="shared" si="8"/>
        <v>20</v>
      </c>
      <c r="T21">
        <f t="shared" si="9"/>
        <v>1679</v>
      </c>
      <c r="U21">
        <f t="shared" si="10"/>
        <v>1699</v>
      </c>
    </row>
    <row r="22" spans="1:21" x14ac:dyDescent="0.2">
      <c r="A22" t="s">
        <v>40</v>
      </c>
      <c r="B22" t="s">
        <v>41</v>
      </c>
      <c r="C22" s="3">
        <v>6</v>
      </c>
      <c r="D22" s="3">
        <v>16</v>
      </c>
      <c r="E22">
        <v>3</v>
      </c>
      <c r="F22">
        <v>2</v>
      </c>
      <c r="G22" s="3">
        <f t="shared" si="0"/>
        <v>9</v>
      </c>
      <c r="H22" s="3">
        <f t="shared" si="1"/>
        <v>7</v>
      </c>
      <c r="I22">
        <v>2</v>
      </c>
      <c r="J22" t="s">
        <v>405</v>
      </c>
      <c r="K22" s="3">
        <v>0</v>
      </c>
      <c r="L22" s="3">
        <v>0</v>
      </c>
      <c r="M22">
        <v>3</v>
      </c>
      <c r="N22">
        <v>9</v>
      </c>
      <c r="O22">
        <f t="shared" si="4"/>
        <v>24</v>
      </c>
      <c r="P22" s="3">
        <f t="shared" si="5"/>
        <v>19</v>
      </c>
      <c r="Q22" s="3">
        <f t="shared" si="6"/>
        <v>13</v>
      </c>
      <c r="R22">
        <f t="shared" si="7"/>
        <v>34</v>
      </c>
      <c r="S22">
        <f t="shared" si="8"/>
        <v>36</v>
      </c>
      <c r="T22">
        <f t="shared" si="9"/>
        <v>1733</v>
      </c>
      <c r="U22">
        <f t="shared" si="10"/>
        <v>1769</v>
      </c>
    </row>
    <row r="23" spans="1:21" x14ac:dyDescent="0.2">
      <c r="A23" t="s">
        <v>42</v>
      </c>
      <c r="B23" t="s">
        <v>43</v>
      </c>
      <c r="C23" s="3">
        <v>7</v>
      </c>
      <c r="D23" s="3">
        <v>12</v>
      </c>
      <c r="E23">
        <v>4</v>
      </c>
      <c r="F23">
        <v>6</v>
      </c>
      <c r="G23" s="3">
        <f t="shared" si="0"/>
        <v>12</v>
      </c>
      <c r="H23" s="3">
        <f t="shared" si="1"/>
        <v>6</v>
      </c>
      <c r="I23">
        <v>8</v>
      </c>
      <c r="K23" s="3">
        <f t="shared" si="2"/>
        <v>2</v>
      </c>
      <c r="L23" s="3">
        <f t="shared" si="3"/>
        <v>8</v>
      </c>
      <c r="M23">
        <v>9</v>
      </c>
      <c r="N23">
        <v>10</v>
      </c>
      <c r="O23">
        <f t="shared" si="4"/>
        <v>38</v>
      </c>
      <c r="P23" s="3">
        <f t="shared" si="5"/>
        <v>20</v>
      </c>
      <c r="Q23" s="3">
        <f t="shared" si="6"/>
        <v>19</v>
      </c>
      <c r="R23">
        <f t="shared" si="7"/>
        <v>41</v>
      </c>
      <c r="S23">
        <f t="shared" si="8"/>
        <v>45</v>
      </c>
      <c r="T23">
        <f t="shared" si="9"/>
        <v>1810</v>
      </c>
      <c r="U23">
        <f t="shared" si="10"/>
        <v>1855</v>
      </c>
    </row>
    <row r="24" spans="1:21" x14ac:dyDescent="0.2">
      <c r="A24" t="s">
        <v>44</v>
      </c>
      <c r="B24" t="s">
        <v>45</v>
      </c>
      <c r="C24" s="3">
        <v>10</v>
      </c>
      <c r="D24" s="3">
        <v>0</v>
      </c>
      <c r="E24">
        <v>10</v>
      </c>
      <c r="F24">
        <v>29</v>
      </c>
      <c r="G24" s="3">
        <f t="shared" si="0"/>
        <v>29</v>
      </c>
      <c r="H24" s="3">
        <f t="shared" si="1"/>
        <v>1</v>
      </c>
      <c r="I24">
        <v>5</v>
      </c>
      <c r="K24" s="3">
        <f t="shared" si="2"/>
        <v>5</v>
      </c>
      <c r="L24" s="3">
        <f t="shared" si="3"/>
        <v>5</v>
      </c>
      <c r="M24">
        <v>10</v>
      </c>
      <c r="N24">
        <v>4</v>
      </c>
      <c r="O24">
        <f t="shared" si="4"/>
        <v>28</v>
      </c>
      <c r="P24" s="3">
        <f t="shared" si="5"/>
        <v>14</v>
      </c>
      <c r="Q24" s="3">
        <f t="shared" si="6"/>
        <v>20</v>
      </c>
      <c r="R24">
        <f t="shared" si="7"/>
        <v>58</v>
      </c>
      <c r="S24">
        <f t="shared" si="8"/>
        <v>26</v>
      </c>
      <c r="T24">
        <f t="shared" si="9"/>
        <v>1913</v>
      </c>
      <c r="U24">
        <f t="shared" si="10"/>
        <v>1939</v>
      </c>
    </row>
    <row r="25" spans="1:21" x14ac:dyDescent="0.2">
      <c r="A25" t="s">
        <v>46</v>
      </c>
      <c r="B25" t="s">
        <v>47</v>
      </c>
      <c r="C25" s="3">
        <v>8</v>
      </c>
      <c r="D25" s="3">
        <v>8</v>
      </c>
      <c r="E25">
        <v>5</v>
      </c>
      <c r="F25">
        <v>0</v>
      </c>
      <c r="G25" s="3">
        <f t="shared" si="0"/>
        <v>5</v>
      </c>
      <c r="H25" s="3">
        <f t="shared" si="1"/>
        <v>15</v>
      </c>
      <c r="I25">
        <v>5</v>
      </c>
      <c r="K25" s="3">
        <f t="shared" si="2"/>
        <v>5</v>
      </c>
      <c r="L25" s="3">
        <f t="shared" si="3"/>
        <v>5</v>
      </c>
      <c r="M25">
        <v>5</v>
      </c>
      <c r="N25">
        <v>5</v>
      </c>
      <c r="O25">
        <f t="shared" si="4"/>
        <v>20</v>
      </c>
      <c r="P25" s="3">
        <f t="shared" si="5"/>
        <v>15</v>
      </c>
      <c r="Q25" s="3">
        <f t="shared" si="6"/>
        <v>15</v>
      </c>
      <c r="R25">
        <f t="shared" si="7"/>
        <v>33</v>
      </c>
      <c r="S25">
        <f t="shared" si="8"/>
        <v>43</v>
      </c>
      <c r="T25">
        <f t="shared" si="9"/>
        <v>1972</v>
      </c>
      <c r="U25">
        <f t="shared" si="10"/>
        <v>2015</v>
      </c>
    </row>
    <row r="26" spans="1:21" x14ac:dyDescent="0.2">
      <c r="A26" t="s">
        <v>48</v>
      </c>
      <c r="B26" t="s">
        <v>49</v>
      </c>
      <c r="C26" s="3">
        <v>0</v>
      </c>
      <c r="D26" s="3">
        <v>40</v>
      </c>
      <c r="E26">
        <v>10</v>
      </c>
      <c r="F26">
        <v>12</v>
      </c>
      <c r="G26" s="3">
        <f t="shared" si="0"/>
        <v>12</v>
      </c>
      <c r="H26" s="3">
        <f t="shared" si="1"/>
        <v>18</v>
      </c>
      <c r="I26">
        <v>2</v>
      </c>
      <c r="J26" t="s">
        <v>405</v>
      </c>
      <c r="K26" s="3">
        <v>0</v>
      </c>
      <c r="L26" s="3">
        <v>0</v>
      </c>
      <c r="M26">
        <v>10</v>
      </c>
      <c r="N26">
        <v>10</v>
      </c>
      <c r="O26">
        <f t="shared" si="4"/>
        <v>40</v>
      </c>
      <c r="P26" s="3">
        <f t="shared" si="5"/>
        <v>20</v>
      </c>
      <c r="Q26" s="3">
        <f t="shared" si="6"/>
        <v>20</v>
      </c>
      <c r="R26">
        <f t="shared" si="7"/>
        <v>32</v>
      </c>
      <c r="S26">
        <f t="shared" si="8"/>
        <v>78</v>
      </c>
      <c r="T26">
        <f t="shared" si="9"/>
        <v>2047</v>
      </c>
      <c r="U26">
        <f t="shared" si="10"/>
        <v>2125</v>
      </c>
    </row>
    <row r="27" spans="1:21" x14ac:dyDescent="0.2">
      <c r="A27" t="s">
        <v>50</v>
      </c>
      <c r="B27" t="s">
        <v>51</v>
      </c>
      <c r="C27" s="3">
        <v>10</v>
      </c>
      <c r="D27" s="3">
        <v>0</v>
      </c>
      <c r="E27">
        <v>0</v>
      </c>
      <c r="G27" s="3">
        <f t="shared" si="0"/>
        <v>10</v>
      </c>
      <c r="H27" s="3">
        <f t="shared" si="1"/>
        <v>0</v>
      </c>
      <c r="I27">
        <v>1</v>
      </c>
      <c r="J27" t="s">
        <v>405</v>
      </c>
      <c r="K27" s="3">
        <v>0</v>
      </c>
      <c r="L27" s="3">
        <v>0</v>
      </c>
      <c r="M27">
        <v>0</v>
      </c>
      <c r="N27">
        <v>10</v>
      </c>
      <c r="O27">
        <f t="shared" si="4"/>
        <v>20</v>
      </c>
      <c r="P27" s="3">
        <f t="shared" si="5"/>
        <v>20</v>
      </c>
      <c r="Q27" s="3">
        <f t="shared" si="6"/>
        <v>10</v>
      </c>
      <c r="R27">
        <f t="shared" si="7"/>
        <v>40</v>
      </c>
      <c r="S27">
        <f t="shared" si="8"/>
        <v>10</v>
      </c>
      <c r="T27">
        <f t="shared" si="9"/>
        <v>2165</v>
      </c>
      <c r="U27">
        <f t="shared" si="10"/>
        <v>2175</v>
      </c>
    </row>
    <row r="28" spans="1:21" x14ac:dyDescent="0.2">
      <c r="A28" t="s">
        <v>52</v>
      </c>
      <c r="B28" t="s">
        <v>53</v>
      </c>
      <c r="C28" s="3">
        <v>8</v>
      </c>
      <c r="D28" s="3">
        <v>8</v>
      </c>
      <c r="E28">
        <v>3</v>
      </c>
      <c r="F28">
        <v>4</v>
      </c>
      <c r="G28" s="3">
        <f t="shared" si="0"/>
        <v>11</v>
      </c>
      <c r="H28" s="3">
        <f t="shared" si="1"/>
        <v>5</v>
      </c>
      <c r="I28">
        <v>5</v>
      </c>
      <c r="K28" s="3">
        <f t="shared" si="2"/>
        <v>5</v>
      </c>
      <c r="L28" s="3">
        <f t="shared" si="3"/>
        <v>5</v>
      </c>
      <c r="M28">
        <v>10</v>
      </c>
      <c r="N28">
        <v>10</v>
      </c>
      <c r="O28">
        <f t="shared" si="4"/>
        <v>40</v>
      </c>
      <c r="P28" s="3">
        <f t="shared" si="5"/>
        <v>20</v>
      </c>
      <c r="Q28" s="3">
        <f t="shared" si="6"/>
        <v>20</v>
      </c>
      <c r="R28">
        <f t="shared" si="7"/>
        <v>44</v>
      </c>
      <c r="S28">
        <f t="shared" si="8"/>
        <v>38</v>
      </c>
      <c r="T28">
        <f t="shared" si="9"/>
        <v>2219</v>
      </c>
      <c r="U28">
        <f t="shared" si="10"/>
        <v>2257</v>
      </c>
    </row>
    <row r="29" spans="1:21" x14ac:dyDescent="0.2">
      <c r="A29" t="s">
        <v>54</v>
      </c>
      <c r="B29" t="s">
        <v>55</v>
      </c>
      <c r="C29" s="3">
        <v>9</v>
      </c>
      <c r="D29" s="3">
        <v>4</v>
      </c>
      <c r="E29">
        <v>3</v>
      </c>
      <c r="F29">
        <v>4</v>
      </c>
      <c r="G29" s="3">
        <f t="shared" si="0"/>
        <v>11</v>
      </c>
      <c r="H29" s="3">
        <f t="shared" si="1"/>
        <v>5</v>
      </c>
      <c r="I29">
        <v>5</v>
      </c>
      <c r="K29" s="3">
        <f t="shared" si="2"/>
        <v>5</v>
      </c>
      <c r="L29" s="3">
        <f t="shared" si="3"/>
        <v>5</v>
      </c>
      <c r="M29">
        <v>8</v>
      </c>
      <c r="N29">
        <v>10</v>
      </c>
      <c r="O29">
        <f t="shared" si="4"/>
        <v>36</v>
      </c>
      <c r="P29" s="3">
        <f t="shared" si="5"/>
        <v>20</v>
      </c>
      <c r="Q29" s="3">
        <f t="shared" si="6"/>
        <v>18</v>
      </c>
      <c r="R29">
        <f t="shared" si="7"/>
        <v>45</v>
      </c>
      <c r="S29">
        <f t="shared" si="8"/>
        <v>32</v>
      </c>
      <c r="T29">
        <f t="shared" si="9"/>
        <v>2302</v>
      </c>
      <c r="U29">
        <f t="shared" si="10"/>
        <v>2334</v>
      </c>
    </row>
    <row r="30" spans="1:21" x14ac:dyDescent="0.2">
      <c r="A30" t="s">
        <v>56</v>
      </c>
      <c r="B30" t="s">
        <v>57</v>
      </c>
      <c r="C30" s="3">
        <v>8</v>
      </c>
      <c r="D30" s="3">
        <v>8</v>
      </c>
      <c r="E30">
        <v>5</v>
      </c>
      <c r="F30">
        <v>7</v>
      </c>
      <c r="G30" s="3">
        <f t="shared" si="0"/>
        <v>12</v>
      </c>
      <c r="H30" s="3">
        <f t="shared" si="1"/>
        <v>8</v>
      </c>
      <c r="I30">
        <v>5</v>
      </c>
      <c r="K30" s="3">
        <f t="shared" si="2"/>
        <v>5</v>
      </c>
      <c r="L30" s="3">
        <f t="shared" si="3"/>
        <v>5</v>
      </c>
      <c r="M30">
        <v>5</v>
      </c>
      <c r="N30">
        <v>5</v>
      </c>
      <c r="O30">
        <f t="shared" si="4"/>
        <v>20</v>
      </c>
      <c r="P30" s="3">
        <f t="shared" si="5"/>
        <v>15</v>
      </c>
      <c r="Q30" s="3">
        <f t="shared" si="6"/>
        <v>15</v>
      </c>
      <c r="R30">
        <f t="shared" si="7"/>
        <v>40</v>
      </c>
      <c r="S30">
        <f t="shared" si="8"/>
        <v>36</v>
      </c>
      <c r="T30">
        <f t="shared" si="9"/>
        <v>2374</v>
      </c>
      <c r="U30">
        <f t="shared" si="10"/>
        <v>2410</v>
      </c>
    </row>
    <row r="31" spans="1:21" x14ac:dyDescent="0.2">
      <c r="A31" t="s">
        <v>58</v>
      </c>
      <c r="B31" t="s">
        <v>59</v>
      </c>
      <c r="C31" s="3">
        <v>8</v>
      </c>
      <c r="D31" s="3">
        <v>8</v>
      </c>
      <c r="E31">
        <v>1</v>
      </c>
      <c r="F31">
        <v>0</v>
      </c>
      <c r="G31" s="3">
        <f t="shared" si="0"/>
        <v>9</v>
      </c>
      <c r="H31" s="3">
        <f t="shared" si="1"/>
        <v>3</v>
      </c>
      <c r="I31">
        <v>5</v>
      </c>
      <c r="K31" s="3">
        <f t="shared" si="2"/>
        <v>5</v>
      </c>
      <c r="L31" s="3">
        <f t="shared" si="3"/>
        <v>5</v>
      </c>
      <c r="M31">
        <v>10</v>
      </c>
      <c r="N31">
        <v>0</v>
      </c>
      <c r="O31">
        <f t="shared" si="4"/>
        <v>20</v>
      </c>
      <c r="P31" s="3">
        <f t="shared" si="5"/>
        <v>10</v>
      </c>
      <c r="Q31" s="3">
        <f t="shared" si="6"/>
        <v>20</v>
      </c>
      <c r="R31">
        <f t="shared" si="7"/>
        <v>32</v>
      </c>
      <c r="S31">
        <f t="shared" si="8"/>
        <v>36</v>
      </c>
      <c r="T31">
        <f t="shared" si="9"/>
        <v>2442</v>
      </c>
      <c r="U31">
        <f t="shared" si="10"/>
        <v>2478</v>
      </c>
    </row>
    <row r="32" spans="1:21" x14ac:dyDescent="0.2">
      <c r="A32" t="s">
        <v>60</v>
      </c>
      <c r="B32" t="s">
        <v>61</v>
      </c>
      <c r="C32" s="3">
        <v>8</v>
      </c>
      <c r="D32" s="3">
        <v>8</v>
      </c>
      <c r="E32">
        <v>10</v>
      </c>
      <c r="F32">
        <v>18</v>
      </c>
      <c r="G32" s="3">
        <f t="shared" si="0"/>
        <v>18</v>
      </c>
      <c r="H32" s="3">
        <f t="shared" si="1"/>
        <v>12</v>
      </c>
      <c r="I32">
        <v>5</v>
      </c>
      <c r="K32" s="3">
        <f t="shared" si="2"/>
        <v>5</v>
      </c>
      <c r="L32" s="3">
        <f t="shared" si="3"/>
        <v>5</v>
      </c>
      <c r="M32">
        <v>10</v>
      </c>
      <c r="N32">
        <v>10</v>
      </c>
      <c r="O32">
        <f t="shared" si="4"/>
        <v>40</v>
      </c>
      <c r="P32" s="3">
        <f t="shared" si="5"/>
        <v>20</v>
      </c>
      <c r="Q32" s="3">
        <f t="shared" si="6"/>
        <v>20</v>
      </c>
      <c r="R32">
        <f t="shared" si="7"/>
        <v>51</v>
      </c>
      <c r="S32">
        <f t="shared" si="8"/>
        <v>45</v>
      </c>
      <c r="T32">
        <f t="shared" si="9"/>
        <v>2529</v>
      </c>
      <c r="U32">
        <f t="shared" si="10"/>
        <v>2574</v>
      </c>
    </row>
    <row r="33" spans="1:21" x14ac:dyDescent="0.2">
      <c r="A33" t="s">
        <v>62</v>
      </c>
      <c r="B33" t="s">
        <v>63</v>
      </c>
      <c r="C33" s="3">
        <v>8</v>
      </c>
      <c r="D33" s="3">
        <v>8</v>
      </c>
      <c r="E33">
        <v>6</v>
      </c>
      <c r="F33">
        <v>6</v>
      </c>
      <c r="G33" s="3">
        <f t="shared" si="0"/>
        <v>10</v>
      </c>
      <c r="H33" s="3">
        <f t="shared" si="1"/>
        <v>12</v>
      </c>
      <c r="I33">
        <v>4</v>
      </c>
      <c r="K33" s="3">
        <f t="shared" si="2"/>
        <v>6</v>
      </c>
      <c r="L33" s="3">
        <f t="shared" si="3"/>
        <v>4</v>
      </c>
      <c r="M33">
        <v>6</v>
      </c>
      <c r="N33">
        <v>4</v>
      </c>
      <c r="O33">
        <f t="shared" si="4"/>
        <v>20</v>
      </c>
      <c r="P33" s="3">
        <f t="shared" si="5"/>
        <v>14</v>
      </c>
      <c r="Q33" s="3">
        <f t="shared" si="6"/>
        <v>16</v>
      </c>
      <c r="R33">
        <f t="shared" si="7"/>
        <v>38</v>
      </c>
      <c r="S33">
        <f t="shared" si="8"/>
        <v>40</v>
      </c>
      <c r="T33">
        <f t="shared" si="9"/>
        <v>2612</v>
      </c>
      <c r="U33">
        <f t="shared" si="10"/>
        <v>2652</v>
      </c>
    </row>
    <row r="34" spans="1:21" x14ac:dyDescent="0.2">
      <c r="A34" t="s">
        <v>64</v>
      </c>
      <c r="B34" t="s">
        <v>401</v>
      </c>
      <c r="C34" s="3">
        <v>8</v>
      </c>
      <c r="D34" s="3">
        <v>8</v>
      </c>
      <c r="E34">
        <v>2</v>
      </c>
      <c r="F34">
        <v>1</v>
      </c>
      <c r="G34" s="3">
        <f t="shared" si="0"/>
        <v>9</v>
      </c>
      <c r="H34" s="3">
        <f t="shared" si="1"/>
        <v>5</v>
      </c>
      <c r="I34">
        <v>2</v>
      </c>
      <c r="J34" t="s">
        <v>405</v>
      </c>
      <c r="K34" s="3">
        <v>0</v>
      </c>
      <c r="L34" s="3">
        <v>0</v>
      </c>
      <c r="M34">
        <v>2</v>
      </c>
      <c r="N34">
        <v>4</v>
      </c>
      <c r="O34">
        <f t="shared" si="4"/>
        <v>12</v>
      </c>
      <c r="P34" s="3">
        <f t="shared" si="5"/>
        <v>14</v>
      </c>
      <c r="Q34" s="3">
        <f t="shared" si="6"/>
        <v>12</v>
      </c>
      <c r="R34">
        <f t="shared" si="7"/>
        <v>31</v>
      </c>
      <c r="S34">
        <f t="shared" si="8"/>
        <v>25</v>
      </c>
      <c r="T34">
        <f t="shared" si="9"/>
        <v>2683</v>
      </c>
      <c r="U34">
        <f t="shared" si="10"/>
        <v>2708</v>
      </c>
    </row>
    <row r="35" spans="1:21" x14ac:dyDescent="0.2">
      <c r="A35" t="s">
        <v>65</v>
      </c>
      <c r="B35" t="s">
        <v>66</v>
      </c>
      <c r="C35" s="3">
        <v>6</v>
      </c>
      <c r="D35" s="3">
        <v>16</v>
      </c>
      <c r="E35">
        <v>6</v>
      </c>
      <c r="F35">
        <v>10</v>
      </c>
      <c r="G35" s="3">
        <f t="shared" si="0"/>
        <v>14</v>
      </c>
      <c r="H35" s="3">
        <f t="shared" si="1"/>
        <v>8</v>
      </c>
      <c r="I35">
        <v>6</v>
      </c>
      <c r="K35" s="3">
        <f t="shared" si="2"/>
        <v>4</v>
      </c>
      <c r="L35" s="3">
        <f t="shared" si="3"/>
        <v>6</v>
      </c>
      <c r="M35">
        <v>4</v>
      </c>
      <c r="N35">
        <v>7</v>
      </c>
      <c r="O35">
        <f t="shared" si="4"/>
        <v>22</v>
      </c>
      <c r="P35" s="3">
        <f t="shared" si="5"/>
        <v>17</v>
      </c>
      <c r="Q35" s="3">
        <f t="shared" si="6"/>
        <v>14</v>
      </c>
      <c r="R35">
        <f t="shared" si="7"/>
        <v>41</v>
      </c>
      <c r="S35">
        <f t="shared" si="8"/>
        <v>44</v>
      </c>
      <c r="T35">
        <f t="shared" si="9"/>
        <v>2749</v>
      </c>
      <c r="U35">
        <f t="shared" si="10"/>
        <v>2793</v>
      </c>
    </row>
    <row r="36" spans="1:21" x14ac:dyDescent="0.2">
      <c r="A36" t="s">
        <v>67</v>
      </c>
      <c r="B36" t="s">
        <v>68</v>
      </c>
      <c r="C36" s="3">
        <v>7</v>
      </c>
      <c r="D36" s="3">
        <v>12</v>
      </c>
      <c r="E36">
        <v>10</v>
      </c>
      <c r="F36">
        <v>15</v>
      </c>
      <c r="G36" s="3">
        <f t="shared" si="0"/>
        <v>15</v>
      </c>
      <c r="H36" s="3">
        <f t="shared" si="1"/>
        <v>15</v>
      </c>
      <c r="I36">
        <v>5</v>
      </c>
      <c r="K36" s="3">
        <f t="shared" si="2"/>
        <v>5</v>
      </c>
      <c r="L36" s="3">
        <f t="shared" si="3"/>
        <v>5</v>
      </c>
      <c r="M36">
        <v>8</v>
      </c>
      <c r="N36">
        <v>1</v>
      </c>
      <c r="O36">
        <f t="shared" si="4"/>
        <v>18</v>
      </c>
      <c r="P36" s="3">
        <f t="shared" si="5"/>
        <v>11</v>
      </c>
      <c r="Q36" s="3">
        <f t="shared" si="6"/>
        <v>18</v>
      </c>
      <c r="R36">
        <f t="shared" si="7"/>
        <v>38</v>
      </c>
      <c r="S36">
        <f t="shared" si="8"/>
        <v>50</v>
      </c>
      <c r="T36">
        <f t="shared" si="9"/>
        <v>2831</v>
      </c>
      <c r="U36">
        <f t="shared" si="10"/>
        <v>2881</v>
      </c>
    </row>
    <row r="37" spans="1:21" x14ac:dyDescent="0.2">
      <c r="A37" t="s">
        <v>69</v>
      </c>
      <c r="B37" s="6" t="s">
        <v>70</v>
      </c>
      <c r="C37" s="3">
        <v>7</v>
      </c>
      <c r="D37" s="3">
        <v>12</v>
      </c>
      <c r="E37">
        <v>6</v>
      </c>
      <c r="F37">
        <v>6</v>
      </c>
      <c r="G37" s="3">
        <f t="shared" si="0"/>
        <v>10</v>
      </c>
      <c r="H37" s="3">
        <f t="shared" si="1"/>
        <v>12</v>
      </c>
      <c r="I37">
        <v>4</v>
      </c>
      <c r="K37" s="3">
        <f t="shared" si="2"/>
        <v>6</v>
      </c>
      <c r="L37" s="3">
        <f t="shared" si="3"/>
        <v>4</v>
      </c>
      <c r="M37">
        <v>4</v>
      </c>
      <c r="N37">
        <v>10</v>
      </c>
      <c r="O37">
        <f t="shared" si="4"/>
        <v>28</v>
      </c>
      <c r="P37" s="3">
        <f t="shared" si="5"/>
        <v>20</v>
      </c>
      <c r="Q37" s="3">
        <f t="shared" si="6"/>
        <v>14</v>
      </c>
      <c r="R37">
        <f t="shared" si="7"/>
        <v>43</v>
      </c>
      <c r="S37">
        <f t="shared" si="8"/>
        <v>42</v>
      </c>
      <c r="T37">
        <f t="shared" si="9"/>
        <v>2924</v>
      </c>
      <c r="U37">
        <f t="shared" si="10"/>
        <v>2966</v>
      </c>
    </row>
    <row r="38" spans="1:21" x14ac:dyDescent="0.2">
      <c r="A38" t="s">
        <v>71</v>
      </c>
      <c r="B38" t="s">
        <v>72</v>
      </c>
      <c r="C38" s="3">
        <v>10</v>
      </c>
      <c r="D38" s="3">
        <v>0</v>
      </c>
      <c r="E38">
        <v>0</v>
      </c>
      <c r="G38" s="3">
        <f t="shared" si="0"/>
        <v>10</v>
      </c>
      <c r="H38" s="3">
        <f t="shared" si="1"/>
        <v>0</v>
      </c>
      <c r="I38">
        <v>2</v>
      </c>
      <c r="K38" s="3">
        <f t="shared" si="2"/>
        <v>8</v>
      </c>
      <c r="L38" s="3">
        <f t="shared" si="3"/>
        <v>2</v>
      </c>
      <c r="M38">
        <v>8</v>
      </c>
      <c r="N38">
        <v>10</v>
      </c>
      <c r="O38">
        <f t="shared" si="4"/>
        <v>36</v>
      </c>
      <c r="P38" s="3">
        <f t="shared" si="5"/>
        <v>20</v>
      </c>
      <c r="Q38" s="3">
        <f t="shared" si="6"/>
        <v>18</v>
      </c>
      <c r="R38">
        <f t="shared" si="7"/>
        <v>48</v>
      </c>
      <c r="S38">
        <f t="shared" si="8"/>
        <v>20</v>
      </c>
      <c r="T38">
        <f t="shared" si="9"/>
        <v>3014</v>
      </c>
      <c r="U38">
        <f t="shared" si="10"/>
        <v>3034</v>
      </c>
    </row>
    <row r="39" spans="1:21" x14ac:dyDescent="0.2">
      <c r="A39" t="s">
        <v>73</v>
      </c>
      <c r="B39" s="5" t="s">
        <v>74</v>
      </c>
      <c r="C39" s="3">
        <v>0</v>
      </c>
      <c r="D39" s="3">
        <v>40</v>
      </c>
      <c r="E39">
        <v>10</v>
      </c>
      <c r="F39">
        <v>20</v>
      </c>
      <c r="G39" s="3">
        <f t="shared" si="0"/>
        <v>20</v>
      </c>
      <c r="H39" s="3">
        <f t="shared" si="1"/>
        <v>10</v>
      </c>
      <c r="I39">
        <v>1</v>
      </c>
      <c r="J39" t="s">
        <v>405</v>
      </c>
      <c r="K39" s="3">
        <v>0</v>
      </c>
      <c r="L39" s="3">
        <v>0</v>
      </c>
      <c r="M39">
        <v>10</v>
      </c>
      <c r="N39">
        <v>10</v>
      </c>
      <c r="O39">
        <f t="shared" si="4"/>
        <v>40</v>
      </c>
      <c r="P39" s="3">
        <f t="shared" si="5"/>
        <v>20</v>
      </c>
      <c r="Q39" s="3">
        <f t="shared" si="6"/>
        <v>20</v>
      </c>
      <c r="R39">
        <f t="shared" si="7"/>
        <v>40</v>
      </c>
      <c r="S39">
        <f t="shared" si="8"/>
        <v>70</v>
      </c>
      <c r="T39">
        <f t="shared" si="9"/>
        <v>3074</v>
      </c>
      <c r="U39">
        <f t="shared" si="10"/>
        <v>3144</v>
      </c>
    </row>
    <row r="40" spans="1:21" x14ac:dyDescent="0.2">
      <c r="A40" t="s">
        <v>75</v>
      </c>
      <c r="B40" t="s">
        <v>76</v>
      </c>
      <c r="C40" s="3">
        <v>9</v>
      </c>
      <c r="D40" s="3">
        <v>4</v>
      </c>
      <c r="E40">
        <v>2</v>
      </c>
      <c r="F40">
        <v>3</v>
      </c>
      <c r="G40" s="3">
        <f t="shared" si="0"/>
        <v>11</v>
      </c>
      <c r="H40" s="3">
        <f t="shared" si="1"/>
        <v>3</v>
      </c>
      <c r="I40">
        <v>3</v>
      </c>
      <c r="K40" s="3">
        <f t="shared" si="2"/>
        <v>7</v>
      </c>
      <c r="L40" s="3">
        <f t="shared" si="3"/>
        <v>3</v>
      </c>
      <c r="M40">
        <v>10</v>
      </c>
      <c r="N40">
        <v>5</v>
      </c>
      <c r="O40">
        <f t="shared" si="4"/>
        <v>30</v>
      </c>
      <c r="P40" s="3">
        <f t="shared" si="5"/>
        <v>15</v>
      </c>
      <c r="Q40" s="3">
        <f t="shared" si="6"/>
        <v>20</v>
      </c>
      <c r="R40">
        <f t="shared" si="7"/>
        <v>42</v>
      </c>
      <c r="S40">
        <f t="shared" si="8"/>
        <v>30</v>
      </c>
      <c r="T40">
        <f t="shared" si="9"/>
        <v>3186</v>
      </c>
      <c r="U40">
        <f t="shared" si="10"/>
        <v>3216</v>
      </c>
    </row>
    <row r="41" spans="1:21" x14ac:dyDescent="0.2">
      <c r="A41" t="s">
        <v>77</v>
      </c>
      <c r="B41" t="s">
        <v>78</v>
      </c>
      <c r="C41" s="3">
        <v>6</v>
      </c>
      <c r="D41" s="3">
        <v>16</v>
      </c>
      <c r="E41">
        <v>4</v>
      </c>
      <c r="F41">
        <v>6</v>
      </c>
      <c r="G41" s="3">
        <f t="shared" si="0"/>
        <v>12</v>
      </c>
      <c r="H41" s="3">
        <f t="shared" si="1"/>
        <v>6</v>
      </c>
      <c r="I41">
        <v>3</v>
      </c>
      <c r="K41" s="3">
        <f t="shared" si="2"/>
        <v>7</v>
      </c>
      <c r="L41" s="3">
        <f t="shared" si="3"/>
        <v>3</v>
      </c>
      <c r="M41">
        <v>4</v>
      </c>
      <c r="N41">
        <v>5</v>
      </c>
      <c r="O41">
        <f t="shared" si="4"/>
        <v>18</v>
      </c>
      <c r="P41" s="3">
        <f t="shared" si="5"/>
        <v>15</v>
      </c>
      <c r="Q41" s="3">
        <f t="shared" si="6"/>
        <v>14</v>
      </c>
      <c r="R41">
        <f t="shared" si="7"/>
        <v>40</v>
      </c>
      <c r="S41">
        <f t="shared" si="8"/>
        <v>39</v>
      </c>
      <c r="T41">
        <f t="shared" si="9"/>
        <v>3256</v>
      </c>
      <c r="U41">
        <f t="shared" si="10"/>
        <v>3295</v>
      </c>
    </row>
    <row r="42" spans="1:21" x14ac:dyDescent="0.2">
      <c r="A42" t="s">
        <v>79</v>
      </c>
      <c r="B42" t="s">
        <v>80</v>
      </c>
      <c r="C42" s="3">
        <v>7</v>
      </c>
      <c r="D42" s="3">
        <v>12</v>
      </c>
      <c r="E42">
        <v>5</v>
      </c>
      <c r="F42">
        <v>10</v>
      </c>
      <c r="G42" s="3">
        <f t="shared" si="0"/>
        <v>15</v>
      </c>
      <c r="H42" s="3">
        <f t="shared" si="1"/>
        <v>5</v>
      </c>
      <c r="I42">
        <v>6</v>
      </c>
      <c r="K42" s="3">
        <f t="shared" si="2"/>
        <v>4</v>
      </c>
      <c r="L42" s="3">
        <f t="shared" si="3"/>
        <v>6</v>
      </c>
      <c r="M42">
        <v>6</v>
      </c>
      <c r="N42">
        <v>10</v>
      </c>
      <c r="O42">
        <f t="shared" si="4"/>
        <v>32</v>
      </c>
      <c r="P42" s="3">
        <f t="shared" si="5"/>
        <v>20</v>
      </c>
      <c r="Q42" s="3">
        <f t="shared" si="6"/>
        <v>16</v>
      </c>
      <c r="R42">
        <f t="shared" si="7"/>
        <v>46</v>
      </c>
      <c r="S42">
        <f t="shared" si="8"/>
        <v>39</v>
      </c>
      <c r="T42">
        <f t="shared" si="9"/>
        <v>3341</v>
      </c>
      <c r="U42">
        <f t="shared" si="10"/>
        <v>3380</v>
      </c>
    </row>
    <row r="43" spans="1:21" x14ac:dyDescent="0.2">
      <c r="A43" t="s">
        <v>81</v>
      </c>
      <c r="B43" t="s">
        <v>82</v>
      </c>
      <c r="C43" s="3">
        <v>5</v>
      </c>
      <c r="D43" s="3">
        <v>20</v>
      </c>
      <c r="E43">
        <v>4</v>
      </c>
      <c r="F43">
        <v>6</v>
      </c>
      <c r="G43" s="3">
        <f t="shared" si="0"/>
        <v>12</v>
      </c>
      <c r="H43" s="3">
        <f t="shared" si="1"/>
        <v>6</v>
      </c>
      <c r="I43">
        <v>5</v>
      </c>
      <c r="K43" s="3">
        <f t="shared" si="2"/>
        <v>5</v>
      </c>
      <c r="L43" s="3">
        <f t="shared" si="3"/>
        <v>5</v>
      </c>
      <c r="M43">
        <v>5</v>
      </c>
      <c r="N43">
        <v>3</v>
      </c>
      <c r="O43">
        <f t="shared" si="4"/>
        <v>16</v>
      </c>
      <c r="P43" s="3">
        <f t="shared" si="5"/>
        <v>13</v>
      </c>
      <c r="Q43" s="3">
        <f t="shared" si="6"/>
        <v>15</v>
      </c>
      <c r="R43">
        <f t="shared" si="7"/>
        <v>35</v>
      </c>
      <c r="S43">
        <f t="shared" si="8"/>
        <v>46</v>
      </c>
      <c r="T43">
        <f t="shared" si="9"/>
        <v>3415</v>
      </c>
      <c r="U43">
        <f t="shared" si="10"/>
        <v>3461</v>
      </c>
    </row>
    <row r="44" spans="1:21" x14ac:dyDescent="0.2">
      <c r="A44" t="s">
        <v>83</v>
      </c>
      <c r="B44" t="s">
        <v>84</v>
      </c>
      <c r="C44" s="3">
        <v>8</v>
      </c>
      <c r="D44" s="3">
        <v>8</v>
      </c>
      <c r="E44">
        <v>8</v>
      </c>
      <c r="F44">
        <v>12</v>
      </c>
      <c r="G44" s="3">
        <f t="shared" si="0"/>
        <v>14</v>
      </c>
      <c r="H44" s="3">
        <f t="shared" si="1"/>
        <v>12</v>
      </c>
      <c r="I44">
        <v>5</v>
      </c>
      <c r="K44" s="3">
        <f t="shared" si="2"/>
        <v>5</v>
      </c>
      <c r="L44" s="3">
        <f t="shared" si="3"/>
        <v>5</v>
      </c>
      <c r="M44">
        <v>10</v>
      </c>
      <c r="N44">
        <v>10</v>
      </c>
      <c r="O44">
        <f t="shared" si="4"/>
        <v>40</v>
      </c>
      <c r="P44" s="3">
        <f t="shared" si="5"/>
        <v>20</v>
      </c>
      <c r="Q44" s="3">
        <f t="shared" si="6"/>
        <v>20</v>
      </c>
      <c r="R44">
        <f t="shared" si="7"/>
        <v>47</v>
      </c>
      <c r="S44">
        <f t="shared" si="8"/>
        <v>45</v>
      </c>
      <c r="T44">
        <f t="shared" si="9"/>
        <v>3508</v>
      </c>
      <c r="U44">
        <f t="shared" si="10"/>
        <v>3553</v>
      </c>
    </row>
    <row r="45" spans="1:21" x14ac:dyDescent="0.2">
      <c r="A45" t="s">
        <v>85</v>
      </c>
      <c r="B45" t="s">
        <v>86</v>
      </c>
      <c r="C45" s="3">
        <v>8</v>
      </c>
      <c r="D45" s="3">
        <v>8</v>
      </c>
      <c r="E45">
        <v>5</v>
      </c>
      <c r="F45">
        <v>3</v>
      </c>
      <c r="G45" s="3">
        <f t="shared" si="0"/>
        <v>8</v>
      </c>
      <c r="H45" s="3">
        <f t="shared" si="1"/>
        <v>12</v>
      </c>
      <c r="I45">
        <v>5</v>
      </c>
      <c r="K45" s="3">
        <f t="shared" si="2"/>
        <v>5</v>
      </c>
      <c r="L45" s="3">
        <f t="shared" si="3"/>
        <v>5</v>
      </c>
      <c r="M45">
        <v>10</v>
      </c>
      <c r="N45">
        <v>10</v>
      </c>
      <c r="O45">
        <f t="shared" si="4"/>
        <v>40</v>
      </c>
      <c r="P45" s="3">
        <f t="shared" si="5"/>
        <v>20</v>
      </c>
      <c r="Q45" s="3">
        <f t="shared" si="6"/>
        <v>20</v>
      </c>
      <c r="R45">
        <f t="shared" si="7"/>
        <v>41</v>
      </c>
      <c r="S45">
        <f t="shared" si="8"/>
        <v>45</v>
      </c>
      <c r="T45">
        <f t="shared" si="9"/>
        <v>3594</v>
      </c>
      <c r="U45">
        <f t="shared" si="10"/>
        <v>3639</v>
      </c>
    </row>
    <row r="46" spans="1:21" x14ac:dyDescent="0.2">
      <c r="A46" t="s">
        <v>87</v>
      </c>
      <c r="B46" t="s">
        <v>88</v>
      </c>
      <c r="C46" s="3">
        <v>8</v>
      </c>
      <c r="D46" s="3">
        <v>8</v>
      </c>
      <c r="E46">
        <v>2</v>
      </c>
      <c r="F46">
        <v>3</v>
      </c>
      <c r="G46" s="3">
        <f t="shared" si="0"/>
        <v>11</v>
      </c>
      <c r="H46" s="3">
        <f t="shared" si="1"/>
        <v>3</v>
      </c>
      <c r="I46">
        <v>2</v>
      </c>
      <c r="J46" t="s">
        <v>405</v>
      </c>
      <c r="K46" s="3">
        <v>0</v>
      </c>
      <c r="L46" s="3">
        <v>0</v>
      </c>
      <c r="M46">
        <v>10</v>
      </c>
      <c r="N46">
        <v>5</v>
      </c>
      <c r="O46">
        <f t="shared" si="4"/>
        <v>30</v>
      </c>
      <c r="P46" s="3">
        <f t="shared" si="5"/>
        <v>15</v>
      </c>
      <c r="Q46" s="3">
        <f t="shared" si="6"/>
        <v>20</v>
      </c>
      <c r="R46">
        <f t="shared" si="7"/>
        <v>34</v>
      </c>
      <c r="S46">
        <f t="shared" si="8"/>
        <v>31</v>
      </c>
      <c r="T46">
        <f t="shared" si="9"/>
        <v>3673</v>
      </c>
      <c r="U46">
        <f t="shared" si="10"/>
        <v>3704</v>
      </c>
    </row>
    <row r="47" spans="1:21" x14ac:dyDescent="0.2">
      <c r="A47" t="s">
        <v>89</v>
      </c>
      <c r="B47" t="s">
        <v>90</v>
      </c>
      <c r="C47" s="3">
        <v>4</v>
      </c>
      <c r="D47" s="3">
        <v>24</v>
      </c>
      <c r="E47">
        <v>7</v>
      </c>
      <c r="F47">
        <v>8</v>
      </c>
      <c r="G47" s="3">
        <f t="shared" si="0"/>
        <v>11</v>
      </c>
      <c r="H47" s="3">
        <f t="shared" si="1"/>
        <v>13</v>
      </c>
      <c r="I47">
        <v>6</v>
      </c>
      <c r="K47" s="3">
        <f t="shared" si="2"/>
        <v>4</v>
      </c>
      <c r="L47" s="3">
        <f t="shared" si="3"/>
        <v>6</v>
      </c>
      <c r="M47">
        <v>8</v>
      </c>
      <c r="N47">
        <v>5</v>
      </c>
      <c r="O47">
        <f t="shared" si="4"/>
        <v>26</v>
      </c>
      <c r="P47" s="3">
        <f t="shared" si="5"/>
        <v>15</v>
      </c>
      <c r="Q47" s="3">
        <f t="shared" si="6"/>
        <v>18</v>
      </c>
      <c r="R47">
        <f t="shared" si="7"/>
        <v>34</v>
      </c>
      <c r="S47">
        <f t="shared" si="8"/>
        <v>61</v>
      </c>
      <c r="T47">
        <f t="shared" si="9"/>
        <v>3738</v>
      </c>
      <c r="U47">
        <f t="shared" si="10"/>
        <v>3799</v>
      </c>
    </row>
    <row r="48" spans="1:21" x14ac:dyDescent="0.2">
      <c r="A48" t="s">
        <v>91</v>
      </c>
      <c r="B48" t="s">
        <v>92</v>
      </c>
      <c r="C48" s="3">
        <v>5</v>
      </c>
      <c r="D48" s="3">
        <v>20</v>
      </c>
      <c r="E48">
        <v>10</v>
      </c>
      <c r="F48">
        <v>20</v>
      </c>
      <c r="G48" s="3">
        <f t="shared" si="0"/>
        <v>20</v>
      </c>
      <c r="H48" s="3">
        <f t="shared" si="1"/>
        <v>10</v>
      </c>
      <c r="I48">
        <v>6</v>
      </c>
      <c r="K48" s="3">
        <f t="shared" si="2"/>
        <v>4</v>
      </c>
      <c r="L48" s="3">
        <f t="shared" si="3"/>
        <v>6</v>
      </c>
      <c r="M48">
        <v>10</v>
      </c>
      <c r="N48">
        <v>4</v>
      </c>
      <c r="O48">
        <f t="shared" si="4"/>
        <v>28</v>
      </c>
      <c r="P48" s="3">
        <f t="shared" si="5"/>
        <v>14</v>
      </c>
      <c r="Q48" s="3">
        <f t="shared" si="6"/>
        <v>20</v>
      </c>
      <c r="R48">
        <f t="shared" si="7"/>
        <v>43</v>
      </c>
      <c r="S48">
        <f t="shared" si="8"/>
        <v>56</v>
      </c>
      <c r="T48">
        <f t="shared" si="9"/>
        <v>3842</v>
      </c>
      <c r="U48">
        <f t="shared" si="10"/>
        <v>3898</v>
      </c>
    </row>
    <row r="49" spans="1:21" x14ac:dyDescent="0.2">
      <c r="A49" t="s">
        <v>93</v>
      </c>
      <c r="B49" t="s">
        <v>94</v>
      </c>
      <c r="C49" s="3">
        <v>0</v>
      </c>
      <c r="D49" s="3">
        <v>40</v>
      </c>
      <c r="E49">
        <v>10</v>
      </c>
      <c r="F49">
        <v>15</v>
      </c>
      <c r="G49" s="3">
        <f t="shared" si="0"/>
        <v>15</v>
      </c>
      <c r="H49" s="3">
        <f t="shared" si="1"/>
        <v>15</v>
      </c>
      <c r="I49">
        <v>5</v>
      </c>
      <c r="K49" s="3">
        <f t="shared" si="2"/>
        <v>5</v>
      </c>
      <c r="L49" s="3">
        <f t="shared" si="3"/>
        <v>5</v>
      </c>
      <c r="M49">
        <v>10</v>
      </c>
      <c r="N49">
        <v>10</v>
      </c>
      <c r="O49">
        <f t="shared" si="4"/>
        <v>40</v>
      </c>
      <c r="P49" s="3">
        <f t="shared" si="5"/>
        <v>20</v>
      </c>
      <c r="Q49" s="3">
        <f t="shared" si="6"/>
        <v>20</v>
      </c>
      <c r="R49">
        <f t="shared" si="7"/>
        <v>40</v>
      </c>
      <c r="S49">
        <f t="shared" si="8"/>
        <v>80</v>
      </c>
      <c r="T49">
        <f t="shared" si="9"/>
        <v>3938</v>
      </c>
      <c r="U49">
        <f t="shared" si="10"/>
        <v>4018</v>
      </c>
    </row>
    <row r="50" spans="1:21" x14ac:dyDescent="0.2">
      <c r="A50" t="s">
        <v>95</v>
      </c>
      <c r="B50" t="s">
        <v>96</v>
      </c>
      <c r="C50" s="3">
        <v>5</v>
      </c>
      <c r="D50" s="3">
        <v>20</v>
      </c>
      <c r="E50">
        <v>5</v>
      </c>
      <c r="F50">
        <v>5</v>
      </c>
      <c r="G50" s="3">
        <f t="shared" si="0"/>
        <v>10</v>
      </c>
      <c r="H50" s="3">
        <f t="shared" si="1"/>
        <v>10</v>
      </c>
      <c r="I50">
        <v>3</v>
      </c>
      <c r="K50" s="3">
        <f t="shared" si="2"/>
        <v>7</v>
      </c>
      <c r="L50" s="3">
        <f t="shared" si="3"/>
        <v>3</v>
      </c>
      <c r="M50">
        <v>5</v>
      </c>
      <c r="N50">
        <v>10</v>
      </c>
      <c r="O50">
        <f t="shared" si="4"/>
        <v>30</v>
      </c>
      <c r="P50" s="3">
        <f t="shared" si="5"/>
        <v>20</v>
      </c>
      <c r="Q50" s="3">
        <f t="shared" si="6"/>
        <v>15</v>
      </c>
      <c r="R50">
        <f t="shared" si="7"/>
        <v>42</v>
      </c>
      <c r="S50">
        <f t="shared" si="8"/>
        <v>48</v>
      </c>
      <c r="T50">
        <f t="shared" si="9"/>
        <v>4060</v>
      </c>
      <c r="U50">
        <f t="shared" si="10"/>
        <v>4108</v>
      </c>
    </row>
    <row r="51" spans="1:21" x14ac:dyDescent="0.2">
      <c r="A51" t="s">
        <v>97</v>
      </c>
      <c r="B51" t="s">
        <v>98</v>
      </c>
      <c r="C51" s="3">
        <v>0</v>
      </c>
      <c r="D51" s="3">
        <v>40</v>
      </c>
      <c r="E51">
        <v>10</v>
      </c>
      <c r="F51">
        <v>12</v>
      </c>
      <c r="G51" s="3">
        <f t="shared" si="0"/>
        <v>12</v>
      </c>
      <c r="H51" s="3">
        <f t="shared" si="1"/>
        <v>18</v>
      </c>
      <c r="I51">
        <v>5</v>
      </c>
      <c r="K51" s="3">
        <f t="shared" si="2"/>
        <v>5</v>
      </c>
      <c r="L51" s="3">
        <f t="shared" si="3"/>
        <v>5</v>
      </c>
      <c r="M51">
        <v>10</v>
      </c>
      <c r="N51">
        <v>10</v>
      </c>
      <c r="O51">
        <f t="shared" si="4"/>
        <v>40</v>
      </c>
      <c r="P51" s="3">
        <f t="shared" si="5"/>
        <v>20</v>
      </c>
      <c r="Q51" s="3">
        <f t="shared" si="6"/>
        <v>20</v>
      </c>
      <c r="R51">
        <f t="shared" si="7"/>
        <v>37</v>
      </c>
      <c r="S51">
        <f t="shared" si="8"/>
        <v>83</v>
      </c>
      <c r="T51">
        <f t="shared" si="9"/>
        <v>4145</v>
      </c>
      <c r="U51">
        <f t="shared" si="10"/>
        <v>4228</v>
      </c>
    </row>
    <row r="52" spans="1:21" x14ac:dyDescent="0.2">
      <c r="A52" t="s">
        <v>99</v>
      </c>
      <c r="B52" t="s">
        <v>100</v>
      </c>
      <c r="C52" s="3">
        <v>9</v>
      </c>
      <c r="D52" s="3">
        <v>4</v>
      </c>
      <c r="E52">
        <v>6</v>
      </c>
      <c r="F52">
        <v>8</v>
      </c>
      <c r="G52" s="3">
        <f t="shared" si="0"/>
        <v>12</v>
      </c>
      <c r="H52" s="3">
        <f t="shared" si="1"/>
        <v>10</v>
      </c>
      <c r="I52">
        <v>6</v>
      </c>
      <c r="K52" s="3">
        <f t="shared" si="2"/>
        <v>4</v>
      </c>
      <c r="L52" s="3">
        <f t="shared" si="3"/>
        <v>6</v>
      </c>
      <c r="M52">
        <v>5</v>
      </c>
      <c r="N52">
        <v>8</v>
      </c>
      <c r="O52">
        <f t="shared" si="4"/>
        <v>26</v>
      </c>
      <c r="P52" s="3">
        <f t="shared" si="5"/>
        <v>18</v>
      </c>
      <c r="Q52" s="3">
        <f t="shared" si="6"/>
        <v>15</v>
      </c>
      <c r="R52">
        <f t="shared" si="7"/>
        <v>43</v>
      </c>
      <c r="S52">
        <f t="shared" si="8"/>
        <v>35</v>
      </c>
      <c r="T52">
        <f t="shared" si="9"/>
        <v>4271</v>
      </c>
      <c r="U52">
        <f t="shared" si="10"/>
        <v>4306</v>
      </c>
    </row>
    <row r="53" spans="1:21" x14ac:dyDescent="0.2">
      <c r="A53" t="s">
        <v>101</v>
      </c>
      <c r="B53" t="s">
        <v>102</v>
      </c>
      <c r="C53" s="3">
        <v>5</v>
      </c>
      <c r="D53" s="3">
        <v>20</v>
      </c>
      <c r="E53">
        <v>1</v>
      </c>
      <c r="F53">
        <v>1</v>
      </c>
      <c r="G53" s="3">
        <f t="shared" si="0"/>
        <v>10</v>
      </c>
      <c r="H53" s="3">
        <f t="shared" si="1"/>
        <v>2</v>
      </c>
      <c r="I53">
        <v>0</v>
      </c>
      <c r="J53" t="s">
        <v>405</v>
      </c>
      <c r="K53" s="3">
        <v>0</v>
      </c>
      <c r="L53" s="3">
        <v>0</v>
      </c>
      <c r="M53">
        <v>5</v>
      </c>
      <c r="N53">
        <v>3</v>
      </c>
      <c r="O53">
        <f t="shared" si="4"/>
        <v>16</v>
      </c>
      <c r="P53" s="3">
        <f t="shared" si="5"/>
        <v>13</v>
      </c>
      <c r="Q53" s="3">
        <f t="shared" si="6"/>
        <v>15</v>
      </c>
      <c r="R53">
        <f t="shared" si="7"/>
        <v>28</v>
      </c>
      <c r="S53">
        <f t="shared" si="8"/>
        <v>37</v>
      </c>
      <c r="T53">
        <f t="shared" si="9"/>
        <v>4334</v>
      </c>
      <c r="U53">
        <f t="shared" si="10"/>
        <v>4371</v>
      </c>
    </row>
    <row r="54" spans="1:21" x14ac:dyDescent="0.2">
      <c r="A54" t="s">
        <v>103</v>
      </c>
      <c r="B54" t="s">
        <v>104</v>
      </c>
      <c r="C54" s="3">
        <v>5</v>
      </c>
      <c r="D54" s="3">
        <v>20</v>
      </c>
      <c r="E54">
        <v>8</v>
      </c>
      <c r="F54">
        <v>10</v>
      </c>
      <c r="G54" s="3">
        <f t="shared" si="0"/>
        <v>12</v>
      </c>
      <c r="H54" s="3">
        <f t="shared" si="1"/>
        <v>14</v>
      </c>
      <c r="I54">
        <v>5</v>
      </c>
      <c r="K54" s="3">
        <f t="shared" si="2"/>
        <v>5</v>
      </c>
      <c r="L54" s="3">
        <f t="shared" si="3"/>
        <v>5</v>
      </c>
      <c r="M54">
        <v>10</v>
      </c>
      <c r="N54">
        <v>10</v>
      </c>
      <c r="O54">
        <f t="shared" si="4"/>
        <v>40</v>
      </c>
      <c r="P54" s="3">
        <f t="shared" si="5"/>
        <v>20</v>
      </c>
      <c r="Q54" s="3">
        <f t="shared" si="6"/>
        <v>20</v>
      </c>
      <c r="R54">
        <f t="shared" si="7"/>
        <v>42</v>
      </c>
      <c r="S54">
        <f t="shared" si="8"/>
        <v>59</v>
      </c>
      <c r="T54">
        <f t="shared" si="9"/>
        <v>4413</v>
      </c>
      <c r="U54">
        <f t="shared" si="10"/>
        <v>4472</v>
      </c>
    </row>
    <row r="55" spans="1:21" x14ac:dyDescent="0.2">
      <c r="A55" t="s">
        <v>105</v>
      </c>
      <c r="B55" t="s">
        <v>106</v>
      </c>
      <c r="C55" s="3">
        <v>1</v>
      </c>
      <c r="D55" s="3">
        <v>36</v>
      </c>
      <c r="E55">
        <v>8</v>
      </c>
      <c r="F55">
        <v>8</v>
      </c>
      <c r="G55" s="3">
        <f t="shared" si="0"/>
        <v>10</v>
      </c>
      <c r="H55" s="3">
        <f t="shared" si="1"/>
        <v>16</v>
      </c>
      <c r="I55">
        <v>1</v>
      </c>
      <c r="K55" s="3">
        <f t="shared" si="2"/>
        <v>9</v>
      </c>
      <c r="L55" s="3">
        <f t="shared" si="3"/>
        <v>1</v>
      </c>
      <c r="M55">
        <v>5</v>
      </c>
      <c r="N55">
        <v>8</v>
      </c>
      <c r="O55">
        <f t="shared" si="4"/>
        <v>26</v>
      </c>
      <c r="P55" s="3">
        <f t="shared" si="5"/>
        <v>18</v>
      </c>
      <c r="Q55" s="3">
        <f t="shared" si="6"/>
        <v>15</v>
      </c>
      <c r="R55">
        <f t="shared" si="7"/>
        <v>38</v>
      </c>
      <c r="S55">
        <f t="shared" si="8"/>
        <v>68</v>
      </c>
      <c r="T55">
        <f t="shared" si="9"/>
        <v>4510</v>
      </c>
      <c r="U55">
        <f t="shared" si="10"/>
        <v>4578</v>
      </c>
    </row>
    <row r="56" spans="1:21" x14ac:dyDescent="0.2">
      <c r="A56" t="s">
        <v>107</v>
      </c>
      <c r="B56" t="s">
        <v>108</v>
      </c>
      <c r="C56" s="3">
        <v>8</v>
      </c>
      <c r="D56" s="3">
        <v>8</v>
      </c>
      <c r="E56">
        <v>10</v>
      </c>
      <c r="F56">
        <v>26</v>
      </c>
      <c r="G56" s="3">
        <f t="shared" si="0"/>
        <v>26</v>
      </c>
      <c r="H56" s="3">
        <f t="shared" si="1"/>
        <v>4</v>
      </c>
      <c r="I56">
        <v>10</v>
      </c>
      <c r="K56" s="3">
        <f t="shared" si="2"/>
        <v>0</v>
      </c>
      <c r="L56" s="3">
        <f t="shared" si="3"/>
        <v>10</v>
      </c>
      <c r="M56">
        <v>10</v>
      </c>
      <c r="N56">
        <v>10</v>
      </c>
      <c r="O56">
        <f t="shared" si="4"/>
        <v>40</v>
      </c>
      <c r="P56" s="3">
        <f t="shared" si="5"/>
        <v>20</v>
      </c>
      <c r="Q56" s="3">
        <f t="shared" si="6"/>
        <v>20</v>
      </c>
      <c r="R56">
        <f t="shared" si="7"/>
        <v>54</v>
      </c>
      <c r="S56">
        <f t="shared" si="8"/>
        <v>42</v>
      </c>
      <c r="T56">
        <f t="shared" si="9"/>
        <v>4632</v>
      </c>
      <c r="U56">
        <f t="shared" si="10"/>
        <v>4674</v>
      </c>
    </row>
    <row r="57" spans="1:21" x14ac:dyDescent="0.2">
      <c r="A57" t="s">
        <v>109</v>
      </c>
      <c r="B57" t="s">
        <v>110</v>
      </c>
      <c r="C57" s="3">
        <v>2</v>
      </c>
      <c r="D57" s="3">
        <v>32</v>
      </c>
      <c r="E57">
        <v>10</v>
      </c>
      <c r="F57">
        <v>30</v>
      </c>
      <c r="G57" s="3">
        <f t="shared" si="0"/>
        <v>30</v>
      </c>
      <c r="H57" s="3">
        <f t="shared" si="1"/>
        <v>0</v>
      </c>
      <c r="I57">
        <v>3</v>
      </c>
      <c r="J57" t="s">
        <v>405</v>
      </c>
      <c r="K57" s="3">
        <v>0</v>
      </c>
      <c r="L57" s="3">
        <v>0</v>
      </c>
      <c r="M57">
        <v>10</v>
      </c>
      <c r="N57">
        <v>10</v>
      </c>
      <c r="O57">
        <f t="shared" si="4"/>
        <v>40</v>
      </c>
      <c r="P57" s="3">
        <f t="shared" si="5"/>
        <v>20</v>
      </c>
      <c r="Q57" s="3">
        <f t="shared" si="6"/>
        <v>20</v>
      </c>
      <c r="R57">
        <f t="shared" si="7"/>
        <v>52</v>
      </c>
      <c r="S57">
        <f t="shared" si="8"/>
        <v>52</v>
      </c>
      <c r="T57">
        <f t="shared" si="9"/>
        <v>4726</v>
      </c>
      <c r="U57">
        <f t="shared" si="10"/>
        <v>4778</v>
      </c>
    </row>
    <row r="58" spans="1:21" x14ac:dyDescent="0.2">
      <c r="A58" t="s">
        <v>111</v>
      </c>
      <c r="B58" t="s">
        <v>112</v>
      </c>
      <c r="C58" s="3">
        <v>0</v>
      </c>
      <c r="D58" s="3">
        <v>40</v>
      </c>
      <c r="E58">
        <v>10</v>
      </c>
      <c r="F58">
        <v>5</v>
      </c>
      <c r="G58" s="3">
        <f t="shared" si="0"/>
        <v>5</v>
      </c>
      <c r="H58" s="3">
        <f t="shared" si="1"/>
        <v>25</v>
      </c>
      <c r="I58">
        <v>2</v>
      </c>
      <c r="J58" t="s">
        <v>405</v>
      </c>
      <c r="K58" s="3">
        <v>0</v>
      </c>
      <c r="L58" s="3">
        <v>0</v>
      </c>
      <c r="M58">
        <v>10</v>
      </c>
      <c r="N58">
        <v>10</v>
      </c>
      <c r="O58">
        <f t="shared" si="4"/>
        <v>40</v>
      </c>
      <c r="P58" s="3">
        <f t="shared" si="5"/>
        <v>20</v>
      </c>
      <c r="Q58" s="3">
        <f t="shared" si="6"/>
        <v>20</v>
      </c>
      <c r="R58">
        <f t="shared" si="7"/>
        <v>25</v>
      </c>
      <c r="S58">
        <f t="shared" si="8"/>
        <v>85</v>
      </c>
      <c r="T58">
        <f t="shared" si="9"/>
        <v>4803</v>
      </c>
      <c r="U58">
        <f t="shared" si="10"/>
        <v>4888</v>
      </c>
    </row>
    <row r="59" spans="1:21" x14ac:dyDescent="0.2">
      <c r="A59" t="s">
        <v>113</v>
      </c>
      <c r="B59" t="s">
        <v>114</v>
      </c>
      <c r="C59" s="3">
        <v>7</v>
      </c>
      <c r="D59" s="3">
        <v>12</v>
      </c>
      <c r="E59">
        <v>10</v>
      </c>
      <c r="F59">
        <v>20</v>
      </c>
      <c r="G59" s="3">
        <f t="shared" si="0"/>
        <v>20</v>
      </c>
      <c r="H59" s="3">
        <f t="shared" si="1"/>
        <v>10</v>
      </c>
      <c r="I59">
        <v>5</v>
      </c>
      <c r="K59" s="3">
        <f t="shared" si="2"/>
        <v>5</v>
      </c>
      <c r="L59" s="3">
        <f t="shared" si="3"/>
        <v>5</v>
      </c>
      <c r="M59">
        <v>10</v>
      </c>
      <c r="N59">
        <v>10</v>
      </c>
      <c r="O59">
        <f t="shared" si="4"/>
        <v>40</v>
      </c>
      <c r="P59" s="3">
        <f t="shared" si="5"/>
        <v>20</v>
      </c>
      <c r="Q59" s="3">
        <f t="shared" si="6"/>
        <v>20</v>
      </c>
      <c r="R59">
        <f t="shared" si="7"/>
        <v>52</v>
      </c>
      <c r="S59">
        <f t="shared" si="8"/>
        <v>47</v>
      </c>
      <c r="T59">
        <f t="shared" si="9"/>
        <v>4940</v>
      </c>
      <c r="U59">
        <f t="shared" si="10"/>
        <v>4987</v>
      </c>
    </row>
    <row r="60" spans="1:21" x14ac:dyDescent="0.2">
      <c r="A60" t="s">
        <v>115</v>
      </c>
      <c r="B60" t="s">
        <v>116</v>
      </c>
      <c r="C60" s="3">
        <v>5</v>
      </c>
      <c r="D60" s="3">
        <v>20</v>
      </c>
      <c r="E60">
        <v>5</v>
      </c>
      <c r="F60">
        <v>7</v>
      </c>
      <c r="G60" s="3">
        <f t="shared" si="0"/>
        <v>12</v>
      </c>
      <c r="H60" s="3">
        <f t="shared" si="1"/>
        <v>8</v>
      </c>
      <c r="I60">
        <v>7</v>
      </c>
      <c r="K60" s="3">
        <f t="shared" si="2"/>
        <v>3</v>
      </c>
      <c r="L60" s="3">
        <f t="shared" si="3"/>
        <v>7</v>
      </c>
      <c r="M60">
        <v>8</v>
      </c>
      <c r="N60">
        <v>5</v>
      </c>
      <c r="O60">
        <f t="shared" si="4"/>
        <v>26</v>
      </c>
      <c r="P60" s="3">
        <f t="shared" si="5"/>
        <v>15</v>
      </c>
      <c r="Q60" s="3">
        <f t="shared" si="6"/>
        <v>18</v>
      </c>
      <c r="R60">
        <f t="shared" si="7"/>
        <v>35</v>
      </c>
      <c r="S60">
        <f t="shared" si="8"/>
        <v>53</v>
      </c>
      <c r="T60">
        <f t="shared" si="9"/>
        <v>5022</v>
      </c>
      <c r="U60">
        <f t="shared" si="10"/>
        <v>5075</v>
      </c>
    </row>
    <row r="61" spans="1:21" x14ac:dyDescent="0.2">
      <c r="A61" t="s">
        <v>117</v>
      </c>
      <c r="B61" s="5" t="s">
        <v>118</v>
      </c>
      <c r="C61" s="3">
        <v>8</v>
      </c>
      <c r="D61" s="3">
        <v>8</v>
      </c>
      <c r="E61">
        <v>4</v>
      </c>
      <c r="F61">
        <v>6</v>
      </c>
      <c r="G61" s="3">
        <f t="shared" si="0"/>
        <v>12</v>
      </c>
      <c r="H61" s="3">
        <f t="shared" si="1"/>
        <v>6</v>
      </c>
      <c r="I61">
        <v>6</v>
      </c>
      <c r="K61" s="3">
        <f t="shared" si="2"/>
        <v>4</v>
      </c>
      <c r="L61" s="3">
        <f t="shared" si="3"/>
        <v>6</v>
      </c>
      <c r="M61">
        <v>4</v>
      </c>
      <c r="N61">
        <v>5</v>
      </c>
      <c r="O61">
        <f t="shared" si="4"/>
        <v>18</v>
      </c>
      <c r="P61" s="3">
        <f t="shared" si="5"/>
        <v>15</v>
      </c>
      <c r="Q61" s="3">
        <f t="shared" si="6"/>
        <v>14</v>
      </c>
      <c r="R61">
        <f t="shared" si="7"/>
        <v>39</v>
      </c>
      <c r="S61">
        <f t="shared" si="8"/>
        <v>34</v>
      </c>
      <c r="T61">
        <f t="shared" si="9"/>
        <v>5114</v>
      </c>
      <c r="U61">
        <f t="shared" si="10"/>
        <v>5148</v>
      </c>
    </row>
    <row r="62" spans="1:21" x14ac:dyDescent="0.2">
      <c r="A62" t="s">
        <v>119</v>
      </c>
      <c r="B62" t="s">
        <v>120</v>
      </c>
      <c r="C62" s="3">
        <v>10</v>
      </c>
      <c r="D62" s="3">
        <v>0</v>
      </c>
      <c r="E62">
        <v>0</v>
      </c>
      <c r="G62" s="3">
        <f t="shared" si="0"/>
        <v>10</v>
      </c>
      <c r="H62" s="3">
        <f t="shared" si="1"/>
        <v>0</v>
      </c>
      <c r="I62">
        <v>5</v>
      </c>
      <c r="K62" s="3">
        <f t="shared" si="2"/>
        <v>5</v>
      </c>
      <c r="L62" s="3">
        <f t="shared" si="3"/>
        <v>5</v>
      </c>
      <c r="M62">
        <v>7</v>
      </c>
      <c r="N62">
        <v>2</v>
      </c>
      <c r="O62">
        <f t="shared" si="4"/>
        <v>18</v>
      </c>
      <c r="P62" s="3">
        <f t="shared" si="5"/>
        <v>12</v>
      </c>
      <c r="Q62" s="3">
        <f t="shared" si="6"/>
        <v>17</v>
      </c>
      <c r="R62">
        <f t="shared" si="7"/>
        <v>37</v>
      </c>
      <c r="S62">
        <f t="shared" si="8"/>
        <v>22</v>
      </c>
      <c r="T62">
        <f t="shared" si="9"/>
        <v>5185</v>
      </c>
      <c r="U62">
        <f t="shared" si="10"/>
        <v>5207</v>
      </c>
    </row>
    <row r="63" spans="1:21" x14ac:dyDescent="0.2">
      <c r="A63" t="s">
        <v>121</v>
      </c>
      <c r="B63" t="s">
        <v>122</v>
      </c>
      <c r="C63" s="3">
        <v>8</v>
      </c>
      <c r="D63" s="3">
        <v>8</v>
      </c>
      <c r="E63">
        <v>2</v>
      </c>
      <c r="F63">
        <v>4</v>
      </c>
      <c r="G63" s="3">
        <f t="shared" si="0"/>
        <v>12</v>
      </c>
      <c r="H63" s="3">
        <f t="shared" si="1"/>
        <v>2</v>
      </c>
      <c r="I63">
        <v>7</v>
      </c>
      <c r="K63" s="3">
        <f t="shared" si="2"/>
        <v>3</v>
      </c>
      <c r="L63" s="3">
        <f t="shared" si="3"/>
        <v>7</v>
      </c>
      <c r="M63">
        <v>5</v>
      </c>
      <c r="N63">
        <v>8</v>
      </c>
      <c r="O63">
        <f t="shared" si="4"/>
        <v>26</v>
      </c>
      <c r="P63" s="3">
        <f t="shared" si="5"/>
        <v>18</v>
      </c>
      <c r="Q63" s="3">
        <f t="shared" si="6"/>
        <v>15</v>
      </c>
      <c r="R63">
        <f t="shared" si="7"/>
        <v>41</v>
      </c>
      <c r="S63">
        <f t="shared" si="8"/>
        <v>32</v>
      </c>
      <c r="T63">
        <f t="shared" si="9"/>
        <v>5248</v>
      </c>
      <c r="U63">
        <f t="shared" si="10"/>
        <v>5280</v>
      </c>
    </row>
    <row r="64" spans="1:21" x14ac:dyDescent="0.2">
      <c r="A64" t="s">
        <v>123</v>
      </c>
      <c r="B64" t="s">
        <v>124</v>
      </c>
      <c r="C64" s="3">
        <v>2</v>
      </c>
      <c r="D64" s="3">
        <v>2</v>
      </c>
      <c r="E64">
        <v>5</v>
      </c>
      <c r="F64">
        <v>8</v>
      </c>
      <c r="G64" s="3">
        <f t="shared" si="0"/>
        <v>13</v>
      </c>
      <c r="H64" s="3">
        <f t="shared" si="1"/>
        <v>7</v>
      </c>
      <c r="I64">
        <v>7</v>
      </c>
      <c r="K64" s="3">
        <f t="shared" si="2"/>
        <v>3</v>
      </c>
      <c r="L64" s="3">
        <f t="shared" si="3"/>
        <v>7</v>
      </c>
      <c r="M64">
        <v>4</v>
      </c>
      <c r="N64">
        <v>10</v>
      </c>
      <c r="O64">
        <f t="shared" si="4"/>
        <v>28</v>
      </c>
      <c r="P64" s="3">
        <f t="shared" si="5"/>
        <v>20</v>
      </c>
      <c r="Q64" s="3">
        <f t="shared" si="6"/>
        <v>14</v>
      </c>
      <c r="R64">
        <f t="shared" si="7"/>
        <v>38</v>
      </c>
      <c r="S64">
        <f t="shared" si="8"/>
        <v>30</v>
      </c>
      <c r="T64">
        <f t="shared" si="9"/>
        <v>5318</v>
      </c>
      <c r="U64">
        <f t="shared" si="10"/>
        <v>5348</v>
      </c>
    </row>
    <row r="65" spans="1:21" x14ac:dyDescent="0.2">
      <c r="A65" t="s">
        <v>125</v>
      </c>
      <c r="B65" t="s">
        <v>126</v>
      </c>
      <c r="C65" s="3">
        <v>6</v>
      </c>
      <c r="D65" s="3">
        <v>16</v>
      </c>
      <c r="E65">
        <v>3</v>
      </c>
      <c r="F65">
        <v>1</v>
      </c>
      <c r="G65" s="3">
        <f t="shared" si="0"/>
        <v>8</v>
      </c>
      <c r="H65" s="3">
        <f t="shared" si="1"/>
        <v>8</v>
      </c>
      <c r="I65">
        <v>5</v>
      </c>
      <c r="K65" s="3">
        <f t="shared" si="2"/>
        <v>5</v>
      </c>
      <c r="L65" s="3">
        <f t="shared" si="3"/>
        <v>5</v>
      </c>
      <c r="M65">
        <v>5</v>
      </c>
      <c r="N65">
        <v>6</v>
      </c>
      <c r="O65">
        <f t="shared" si="4"/>
        <v>22</v>
      </c>
      <c r="P65" s="3">
        <f t="shared" si="5"/>
        <v>16</v>
      </c>
      <c r="Q65" s="3">
        <f t="shared" si="6"/>
        <v>15</v>
      </c>
      <c r="R65">
        <f t="shared" si="7"/>
        <v>35</v>
      </c>
      <c r="S65">
        <f t="shared" si="8"/>
        <v>44</v>
      </c>
      <c r="T65">
        <f t="shared" si="9"/>
        <v>5383</v>
      </c>
      <c r="U65">
        <f t="shared" si="10"/>
        <v>5427</v>
      </c>
    </row>
    <row r="66" spans="1:21" x14ac:dyDescent="0.2">
      <c r="A66" t="s">
        <v>127</v>
      </c>
      <c r="B66" t="s">
        <v>128</v>
      </c>
      <c r="C66" s="3">
        <v>8</v>
      </c>
      <c r="D66" s="3">
        <v>8</v>
      </c>
      <c r="E66">
        <v>3</v>
      </c>
      <c r="F66">
        <v>3</v>
      </c>
      <c r="G66" s="3">
        <f t="shared" si="0"/>
        <v>10</v>
      </c>
      <c r="H66" s="3">
        <f t="shared" si="1"/>
        <v>6</v>
      </c>
      <c r="I66">
        <v>5</v>
      </c>
      <c r="K66" s="3">
        <f t="shared" si="2"/>
        <v>5</v>
      </c>
      <c r="L66" s="3">
        <f t="shared" si="3"/>
        <v>5</v>
      </c>
      <c r="M66">
        <v>5</v>
      </c>
      <c r="N66">
        <v>0</v>
      </c>
      <c r="O66">
        <f t="shared" si="4"/>
        <v>10</v>
      </c>
      <c r="P66" s="3">
        <f t="shared" si="5"/>
        <v>10</v>
      </c>
      <c r="Q66" s="3">
        <f t="shared" si="6"/>
        <v>15</v>
      </c>
      <c r="R66">
        <f t="shared" si="7"/>
        <v>33</v>
      </c>
      <c r="S66">
        <f t="shared" si="8"/>
        <v>34</v>
      </c>
      <c r="T66">
        <f t="shared" si="9"/>
        <v>5460</v>
      </c>
      <c r="U66">
        <f t="shared" si="10"/>
        <v>5494</v>
      </c>
    </row>
    <row r="67" spans="1:21" x14ac:dyDescent="0.2">
      <c r="A67" t="s">
        <v>129</v>
      </c>
      <c r="B67" t="s">
        <v>130</v>
      </c>
      <c r="C67" s="3">
        <v>6</v>
      </c>
      <c r="D67" s="3">
        <v>16</v>
      </c>
      <c r="E67">
        <v>5</v>
      </c>
      <c r="F67">
        <v>5</v>
      </c>
      <c r="G67" s="3">
        <f t="shared" si="0"/>
        <v>10</v>
      </c>
      <c r="H67" s="3">
        <f t="shared" si="1"/>
        <v>10</v>
      </c>
      <c r="I67">
        <v>4</v>
      </c>
      <c r="J67" t="s">
        <v>405</v>
      </c>
      <c r="K67" s="3">
        <v>0</v>
      </c>
      <c r="L67" s="3">
        <v>0</v>
      </c>
      <c r="M67">
        <v>4</v>
      </c>
      <c r="N67">
        <v>10</v>
      </c>
      <c r="O67">
        <f t="shared" si="4"/>
        <v>28</v>
      </c>
      <c r="P67" s="3">
        <f t="shared" si="5"/>
        <v>20</v>
      </c>
      <c r="Q67" s="3">
        <f t="shared" si="6"/>
        <v>14</v>
      </c>
      <c r="R67">
        <f t="shared" si="7"/>
        <v>36</v>
      </c>
      <c r="S67">
        <f t="shared" si="8"/>
        <v>40</v>
      </c>
      <c r="T67">
        <f t="shared" si="9"/>
        <v>5530</v>
      </c>
      <c r="U67">
        <f t="shared" si="10"/>
        <v>5570</v>
      </c>
    </row>
    <row r="68" spans="1:21" x14ac:dyDescent="0.2">
      <c r="A68" t="s">
        <v>131</v>
      </c>
      <c r="B68" t="s">
        <v>132</v>
      </c>
      <c r="C68" s="3">
        <v>3</v>
      </c>
      <c r="D68" s="3">
        <v>28</v>
      </c>
      <c r="E68">
        <v>3</v>
      </c>
      <c r="F68">
        <v>5</v>
      </c>
      <c r="G68" s="3">
        <f t="shared" ref="G68:G131" si="11">(10-E68)+F68</f>
        <v>12</v>
      </c>
      <c r="H68" s="3">
        <f t="shared" ref="H68:H131" si="12">(E68*3)-F68</f>
        <v>4</v>
      </c>
      <c r="I68">
        <v>5</v>
      </c>
      <c r="K68" s="3">
        <f t="shared" ref="K68:K131" si="13">10-I68</f>
        <v>5</v>
      </c>
      <c r="L68" s="3">
        <f t="shared" ref="L68:L131" si="14">I68</f>
        <v>5</v>
      </c>
      <c r="M68">
        <v>8</v>
      </c>
      <c r="N68">
        <v>10</v>
      </c>
      <c r="O68">
        <f t="shared" ref="O68:O131" si="15">(M68+N68)*2</f>
        <v>36</v>
      </c>
      <c r="P68" s="3">
        <f t="shared" ref="P68:P131" si="16">(10-M68)+(O68/2)</f>
        <v>20</v>
      </c>
      <c r="Q68" s="3">
        <f t="shared" ref="Q68:Q131" si="17">(10-N68)+(O68/2)</f>
        <v>18</v>
      </c>
      <c r="R68">
        <f t="shared" ref="R68:R131" si="18">C68+G68+K68+P68</f>
        <v>40</v>
      </c>
      <c r="S68">
        <f t="shared" ref="S68:S131" si="19">D68+H68+L68+Q68</f>
        <v>55</v>
      </c>
      <c r="T68">
        <f t="shared" si="9"/>
        <v>5610</v>
      </c>
      <c r="U68">
        <f t="shared" si="10"/>
        <v>5665</v>
      </c>
    </row>
    <row r="69" spans="1:21" x14ac:dyDescent="0.2">
      <c r="A69" t="s">
        <v>133</v>
      </c>
      <c r="B69" t="s">
        <v>134</v>
      </c>
      <c r="C69" s="3">
        <v>8</v>
      </c>
      <c r="D69" s="3">
        <v>8</v>
      </c>
      <c r="E69">
        <v>5</v>
      </c>
      <c r="F69">
        <v>5</v>
      </c>
      <c r="G69" s="3">
        <f t="shared" si="11"/>
        <v>10</v>
      </c>
      <c r="H69" s="3">
        <f t="shared" si="12"/>
        <v>10</v>
      </c>
      <c r="I69">
        <v>4</v>
      </c>
      <c r="K69" s="3">
        <f t="shared" si="13"/>
        <v>6</v>
      </c>
      <c r="L69" s="3">
        <f t="shared" si="14"/>
        <v>4</v>
      </c>
      <c r="M69">
        <v>8</v>
      </c>
      <c r="N69">
        <v>10</v>
      </c>
      <c r="O69">
        <f t="shared" si="15"/>
        <v>36</v>
      </c>
      <c r="P69" s="3">
        <f t="shared" si="16"/>
        <v>20</v>
      </c>
      <c r="Q69" s="3">
        <f t="shared" si="17"/>
        <v>18</v>
      </c>
      <c r="R69">
        <f t="shared" si="18"/>
        <v>44</v>
      </c>
      <c r="S69">
        <f t="shared" si="19"/>
        <v>40</v>
      </c>
      <c r="T69">
        <f t="shared" si="9"/>
        <v>5709</v>
      </c>
      <c r="U69">
        <f t="shared" si="10"/>
        <v>5749</v>
      </c>
    </row>
    <row r="70" spans="1:21" x14ac:dyDescent="0.2">
      <c r="A70" t="s">
        <v>135</v>
      </c>
      <c r="B70" t="s">
        <v>136</v>
      </c>
      <c r="C70" s="3">
        <v>8</v>
      </c>
      <c r="D70" s="3">
        <v>8</v>
      </c>
      <c r="E70">
        <v>5</v>
      </c>
      <c r="F70">
        <v>7</v>
      </c>
      <c r="G70" s="3">
        <f t="shared" si="11"/>
        <v>12</v>
      </c>
      <c r="H70" s="3">
        <f t="shared" si="12"/>
        <v>8</v>
      </c>
      <c r="I70">
        <v>5</v>
      </c>
      <c r="K70" s="3">
        <f t="shared" si="13"/>
        <v>5</v>
      </c>
      <c r="L70" s="3">
        <f t="shared" si="14"/>
        <v>5</v>
      </c>
      <c r="M70">
        <v>10</v>
      </c>
      <c r="N70">
        <v>4</v>
      </c>
      <c r="O70">
        <f t="shared" si="15"/>
        <v>28</v>
      </c>
      <c r="P70" s="3">
        <f t="shared" si="16"/>
        <v>14</v>
      </c>
      <c r="Q70" s="3">
        <f t="shared" si="17"/>
        <v>20</v>
      </c>
      <c r="R70">
        <f t="shared" si="18"/>
        <v>39</v>
      </c>
      <c r="S70">
        <f t="shared" si="19"/>
        <v>41</v>
      </c>
      <c r="T70">
        <f t="shared" si="9"/>
        <v>5788</v>
      </c>
      <c r="U70">
        <f t="shared" si="10"/>
        <v>5829</v>
      </c>
    </row>
    <row r="71" spans="1:21" x14ac:dyDescent="0.2">
      <c r="A71" t="s">
        <v>137</v>
      </c>
      <c r="B71" t="s">
        <v>138</v>
      </c>
      <c r="C71" s="3">
        <v>5</v>
      </c>
      <c r="D71" s="3">
        <v>20</v>
      </c>
      <c r="E71">
        <v>5</v>
      </c>
      <c r="F71">
        <v>0</v>
      </c>
      <c r="G71" s="3">
        <f t="shared" si="11"/>
        <v>5</v>
      </c>
      <c r="H71" s="3">
        <f t="shared" si="12"/>
        <v>15</v>
      </c>
      <c r="I71">
        <v>5</v>
      </c>
      <c r="K71" s="3">
        <f t="shared" si="13"/>
        <v>5</v>
      </c>
      <c r="L71" s="3">
        <f t="shared" si="14"/>
        <v>5</v>
      </c>
      <c r="M71">
        <v>8</v>
      </c>
      <c r="N71">
        <v>0</v>
      </c>
      <c r="O71">
        <f t="shared" si="15"/>
        <v>16</v>
      </c>
      <c r="P71" s="3">
        <f t="shared" si="16"/>
        <v>10</v>
      </c>
      <c r="Q71" s="3">
        <f t="shared" si="17"/>
        <v>18</v>
      </c>
      <c r="R71">
        <f t="shared" si="18"/>
        <v>25</v>
      </c>
      <c r="S71">
        <f t="shared" si="19"/>
        <v>58</v>
      </c>
      <c r="T71">
        <f t="shared" si="9"/>
        <v>5854</v>
      </c>
      <c r="U71">
        <f t="shared" si="10"/>
        <v>5912</v>
      </c>
    </row>
    <row r="72" spans="1:21" x14ac:dyDescent="0.2">
      <c r="A72" t="s">
        <v>139</v>
      </c>
      <c r="B72" t="s">
        <v>140</v>
      </c>
      <c r="C72" s="3">
        <v>0</v>
      </c>
      <c r="D72" s="3">
        <v>40</v>
      </c>
      <c r="E72">
        <v>10</v>
      </c>
      <c r="F72">
        <v>15</v>
      </c>
      <c r="G72" s="3">
        <f t="shared" si="11"/>
        <v>15</v>
      </c>
      <c r="H72" s="3">
        <f t="shared" si="12"/>
        <v>15</v>
      </c>
      <c r="I72">
        <v>7</v>
      </c>
      <c r="K72" s="3">
        <f t="shared" si="13"/>
        <v>3</v>
      </c>
      <c r="L72" s="3">
        <f t="shared" si="14"/>
        <v>7</v>
      </c>
      <c r="M72">
        <v>6</v>
      </c>
      <c r="N72">
        <v>10</v>
      </c>
      <c r="O72">
        <f t="shared" si="15"/>
        <v>32</v>
      </c>
      <c r="P72" s="3">
        <f t="shared" si="16"/>
        <v>20</v>
      </c>
      <c r="Q72" s="3">
        <f t="shared" si="17"/>
        <v>16</v>
      </c>
      <c r="R72">
        <f t="shared" si="18"/>
        <v>38</v>
      </c>
      <c r="S72">
        <f t="shared" si="19"/>
        <v>78</v>
      </c>
      <c r="T72">
        <f t="shared" si="9"/>
        <v>5950</v>
      </c>
      <c r="U72">
        <f t="shared" si="10"/>
        <v>6028</v>
      </c>
    </row>
    <row r="73" spans="1:21" x14ac:dyDescent="0.2">
      <c r="A73" t="s">
        <v>141</v>
      </c>
      <c r="B73" t="s">
        <v>142</v>
      </c>
      <c r="C73" s="3">
        <v>8</v>
      </c>
      <c r="D73" s="3">
        <v>8</v>
      </c>
      <c r="E73">
        <v>3</v>
      </c>
      <c r="F73">
        <v>3</v>
      </c>
      <c r="G73" s="3">
        <f t="shared" si="11"/>
        <v>10</v>
      </c>
      <c r="H73" s="3">
        <f t="shared" si="12"/>
        <v>6</v>
      </c>
      <c r="I73">
        <v>4</v>
      </c>
      <c r="K73" s="3">
        <f t="shared" si="13"/>
        <v>6</v>
      </c>
      <c r="L73" s="3">
        <f t="shared" si="14"/>
        <v>4</v>
      </c>
      <c r="M73">
        <v>10</v>
      </c>
      <c r="N73">
        <v>2</v>
      </c>
      <c r="O73">
        <f t="shared" si="15"/>
        <v>24</v>
      </c>
      <c r="P73" s="3">
        <f t="shared" si="16"/>
        <v>12</v>
      </c>
      <c r="Q73" s="3">
        <f t="shared" si="17"/>
        <v>20</v>
      </c>
      <c r="R73">
        <f t="shared" si="18"/>
        <v>36</v>
      </c>
      <c r="S73">
        <f t="shared" si="19"/>
        <v>38</v>
      </c>
      <c r="T73">
        <f t="shared" ref="T73:T136" si="20">U72+R73</f>
        <v>6064</v>
      </c>
      <c r="U73">
        <f t="shared" ref="U73:U136" si="21">T73+S73</f>
        <v>6102</v>
      </c>
    </row>
    <row r="74" spans="1:21" x14ac:dyDescent="0.2">
      <c r="A74" t="s">
        <v>143</v>
      </c>
      <c r="B74" t="s">
        <v>144</v>
      </c>
      <c r="C74" s="3">
        <v>8</v>
      </c>
      <c r="D74" s="3">
        <v>8</v>
      </c>
      <c r="E74">
        <v>10</v>
      </c>
      <c r="F74">
        <v>15</v>
      </c>
      <c r="G74" s="3">
        <f t="shared" si="11"/>
        <v>15</v>
      </c>
      <c r="H74" s="3">
        <f t="shared" si="12"/>
        <v>15</v>
      </c>
      <c r="I74">
        <v>8</v>
      </c>
      <c r="K74" s="3">
        <f t="shared" si="13"/>
        <v>2</v>
      </c>
      <c r="L74" s="3">
        <f t="shared" si="14"/>
        <v>8</v>
      </c>
      <c r="M74">
        <v>8</v>
      </c>
      <c r="N74">
        <v>10</v>
      </c>
      <c r="O74">
        <f t="shared" si="15"/>
        <v>36</v>
      </c>
      <c r="P74" s="3">
        <f t="shared" si="16"/>
        <v>20</v>
      </c>
      <c r="Q74" s="3">
        <f t="shared" si="17"/>
        <v>18</v>
      </c>
      <c r="R74">
        <f t="shared" si="18"/>
        <v>45</v>
      </c>
      <c r="S74">
        <f t="shared" si="19"/>
        <v>49</v>
      </c>
      <c r="T74">
        <f t="shared" si="20"/>
        <v>6147</v>
      </c>
      <c r="U74">
        <f t="shared" si="21"/>
        <v>6196</v>
      </c>
    </row>
    <row r="75" spans="1:21" x14ac:dyDescent="0.2">
      <c r="A75" t="s">
        <v>145</v>
      </c>
      <c r="B75" t="s">
        <v>146</v>
      </c>
      <c r="C75" s="3">
        <v>9</v>
      </c>
      <c r="D75" s="3">
        <v>4</v>
      </c>
      <c r="E75">
        <v>6</v>
      </c>
      <c r="F75">
        <v>9</v>
      </c>
      <c r="G75" s="3">
        <f t="shared" si="11"/>
        <v>13</v>
      </c>
      <c r="H75" s="3">
        <f t="shared" si="12"/>
        <v>9</v>
      </c>
      <c r="I75">
        <v>4</v>
      </c>
      <c r="J75" t="s">
        <v>405</v>
      </c>
      <c r="K75" s="3">
        <v>0</v>
      </c>
      <c r="L75" s="3">
        <v>0</v>
      </c>
      <c r="M75">
        <v>5</v>
      </c>
      <c r="N75">
        <v>10</v>
      </c>
      <c r="O75">
        <f t="shared" si="15"/>
        <v>30</v>
      </c>
      <c r="P75" s="3">
        <f t="shared" si="16"/>
        <v>20</v>
      </c>
      <c r="Q75" s="3">
        <f t="shared" si="17"/>
        <v>15</v>
      </c>
      <c r="R75">
        <f t="shared" si="18"/>
        <v>42</v>
      </c>
      <c r="S75">
        <f t="shared" si="19"/>
        <v>28</v>
      </c>
      <c r="T75">
        <f t="shared" si="20"/>
        <v>6238</v>
      </c>
      <c r="U75">
        <f t="shared" si="21"/>
        <v>6266</v>
      </c>
    </row>
    <row r="76" spans="1:21" x14ac:dyDescent="0.2">
      <c r="A76" t="s">
        <v>147</v>
      </c>
      <c r="B76" t="s">
        <v>148</v>
      </c>
      <c r="C76" s="3">
        <v>8</v>
      </c>
      <c r="D76" s="3">
        <v>8</v>
      </c>
      <c r="E76">
        <v>3</v>
      </c>
      <c r="F76">
        <v>4</v>
      </c>
      <c r="G76" s="3">
        <f t="shared" si="11"/>
        <v>11</v>
      </c>
      <c r="H76" s="3">
        <f t="shared" si="12"/>
        <v>5</v>
      </c>
      <c r="I76">
        <v>4</v>
      </c>
      <c r="K76" s="3">
        <f t="shared" si="13"/>
        <v>6</v>
      </c>
      <c r="L76" s="3">
        <f t="shared" si="14"/>
        <v>4</v>
      </c>
      <c r="M76">
        <v>3</v>
      </c>
      <c r="N76">
        <v>4</v>
      </c>
      <c r="O76">
        <f t="shared" si="15"/>
        <v>14</v>
      </c>
      <c r="P76" s="3">
        <f t="shared" si="16"/>
        <v>14</v>
      </c>
      <c r="Q76" s="3">
        <f t="shared" si="17"/>
        <v>13</v>
      </c>
      <c r="R76">
        <f t="shared" si="18"/>
        <v>39</v>
      </c>
      <c r="S76">
        <f t="shared" si="19"/>
        <v>30</v>
      </c>
      <c r="T76">
        <f t="shared" si="20"/>
        <v>6305</v>
      </c>
      <c r="U76">
        <f t="shared" si="21"/>
        <v>6335</v>
      </c>
    </row>
    <row r="77" spans="1:21" x14ac:dyDescent="0.2">
      <c r="A77" t="s">
        <v>149</v>
      </c>
      <c r="B77" t="s">
        <v>150</v>
      </c>
      <c r="C77" s="3">
        <v>6</v>
      </c>
      <c r="D77" s="3">
        <v>16</v>
      </c>
      <c r="E77">
        <v>5</v>
      </c>
      <c r="F77">
        <v>15</v>
      </c>
      <c r="G77" s="3">
        <f t="shared" si="11"/>
        <v>20</v>
      </c>
      <c r="H77" s="3">
        <f t="shared" si="12"/>
        <v>0</v>
      </c>
      <c r="I77">
        <v>4</v>
      </c>
      <c r="K77" s="3">
        <f t="shared" si="13"/>
        <v>6</v>
      </c>
      <c r="L77" s="3">
        <f t="shared" si="14"/>
        <v>4</v>
      </c>
      <c r="M77">
        <v>4</v>
      </c>
      <c r="N77">
        <v>10</v>
      </c>
      <c r="O77">
        <f t="shared" si="15"/>
        <v>28</v>
      </c>
      <c r="P77" s="3">
        <f t="shared" si="16"/>
        <v>20</v>
      </c>
      <c r="Q77" s="3">
        <f t="shared" si="17"/>
        <v>14</v>
      </c>
      <c r="R77">
        <f t="shared" si="18"/>
        <v>52</v>
      </c>
      <c r="S77">
        <f t="shared" si="19"/>
        <v>34</v>
      </c>
      <c r="T77">
        <f t="shared" si="20"/>
        <v>6387</v>
      </c>
      <c r="U77">
        <f t="shared" si="21"/>
        <v>6421</v>
      </c>
    </row>
    <row r="78" spans="1:21" x14ac:dyDescent="0.2">
      <c r="A78" t="s">
        <v>151</v>
      </c>
      <c r="B78" t="s">
        <v>152</v>
      </c>
      <c r="C78" s="3">
        <v>7</v>
      </c>
      <c r="D78" s="3">
        <v>12</v>
      </c>
      <c r="E78">
        <v>10</v>
      </c>
      <c r="F78">
        <v>10</v>
      </c>
      <c r="G78" s="3">
        <f t="shared" si="11"/>
        <v>10</v>
      </c>
      <c r="H78" s="3">
        <f t="shared" si="12"/>
        <v>20</v>
      </c>
      <c r="I78">
        <v>5</v>
      </c>
      <c r="K78" s="3">
        <f t="shared" si="13"/>
        <v>5</v>
      </c>
      <c r="L78" s="3">
        <f t="shared" si="14"/>
        <v>5</v>
      </c>
      <c r="M78">
        <v>6</v>
      </c>
      <c r="N78">
        <v>6</v>
      </c>
      <c r="O78">
        <f t="shared" si="15"/>
        <v>24</v>
      </c>
      <c r="P78" s="3">
        <f t="shared" si="16"/>
        <v>16</v>
      </c>
      <c r="Q78" s="3">
        <f t="shared" si="17"/>
        <v>16</v>
      </c>
      <c r="R78">
        <f t="shared" si="18"/>
        <v>38</v>
      </c>
      <c r="S78">
        <f t="shared" si="19"/>
        <v>53</v>
      </c>
      <c r="T78">
        <f t="shared" si="20"/>
        <v>6459</v>
      </c>
      <c r="U78">
        <f t="shared" si="21"/>
        <v>6512</v>
      </c>
    </row>
    <row r="79" spans="1:21" x14ac:dyDescent="0.2">
      <c r="A79" t="s">
        <v>153</v>
      </c>
      <c r="B79" t="s">
        <v>154</v>
      </c>
      <c r="C79" s="3">
        <v>8</v>
      </c>
      <c r="D79" s="3">
        <v>8</v>
      </c>
      <c r="E79">
        <v>5</v>
      </c>
      <c r="F79">
        <v>8</v>
      </c>
      <c r="G79" s="3">
        <f t="shared" si="11"/>
        <v>13</v>
      </c>
      <c r="H79" s="3">
        <f t="shared" si="12"/>
        <v>7</v>
      </c>
      <c r="I79">
        <v>5</v>
      </c>
      <c r="K79" s="3">
        <f t="shared" si="13"/>
        <v>5</v>
      </c>
      <c r="L79" s="3">
        <f t="shared" si="14"/>
        <v>5</v>
      </c>
      <c r="M79">
        <v>10</v>
      </c>
      <c r="N79">
        <v>10</v>
      </c>
      <c r="O79">
        <f t="shared" si="15"/>
        <v>40</v>
      </c>
      <c r="P79" s="3">
        <f t="shared" si="16"/>
        <v>20</v>
      </c>
      <c r="Q79" s="3">
        <f t="shared" si="17"/>
        <v>20</v>
      </c>
      <c r="R79">
        <f t="shared" si="18"/>
        <v>46</v>
      </c>
      <c r="S79">
        <f t="shared" si="19"/>
        <v>40</v>
      </c>
      <c r="T79">
        <f t="shared" si="20"/>
        <v>6558</v>
      </c>
      <c r="U79">
        <f t="shared" si="21"/>
        <v>6598</v>
      </c>
    </row>
    <row r="80" spans="1:21" x14ac:dyDescent="0.2">
      <c r="A80" t="s">
        <v>155</v>
      </c>
      <c r="B80" t="s">
        <v>156</v>
      </c>
      <c r="C80" s="3">
        <v>6</v>
      </c>
      <c r="D80" s="3">
        <v>16</v>
      </c>
      <c r="E80">
        <v>5</v>
      </c>
      <c r="F80">
        <v>5</v>
      </c>
      <c r="G80" s="3">
        <f t="shared" si="11"/>
        <v>10</v>
      </c>
      <c r="H80" s="3">
        <f t="shared" si="12"/>
        <v>10</v>
      </c>
      <c r="I80">
        <v>5</v>
      </c>
      <c r="K80" s="3">
        <f t="shared" si="13"/>
        <v>5</v>
      </c>
      <c r="L80" s="3">
        <f t="shared" si="14"/>
        <v>5</v>
      </c>
      <c r="M80">
        <v>10</v>
      </c>
      <c r="N80">
        <v>10</v>
      </c>
      <c r="O80">
        <f t="shared" si="15"/>
        <v>40</v>
      </c>
      <c r="P80" s="3">
        <f t="shared" si="16"/>
        <v>20</v>
      </c>
      <c r="Q80" s="3">
        <f t="shared" si="17"/>
        <v>20</v>
      </c>
      <c r="R80">
        <f t="shared" si="18"/>
        <v>41</v>
      </c>
      <c r="S80">
        <f t="shared" si="19"/>
        <v>51</v>
      </c>
      <c r="T80">
        <f t="shared" si="20"/>
        <v>6639</v>
      </c>
      <c r="U80">
        <f t="shared" si="21"/>
        <v>6690</v>
      </c>
    </row>
    <row r="81" spans="1:21" x14ac:dyDescent="0.2">
      <c r="A81" t="s">
        <v>157</v>
      </c>
      <c r="B81" t="s">
        <v>158</v>
      </c>
      <c r="C81" s="3">
        <v>8</v>
      </c>
      <c r="D81" s="3">
        <v>8</v>
      </c>
      <c r="E81">
        <v>3</v>
      </c>
      <c r="F81">
        <v>5</v>
      </c>
      <c r="G81" s="3">
        <f t="shared" si="11"/>
        <v>12</v>
      </c>
      <c r="H81" s="3">
        <f t="shared" si="12"/>
        <v>4</v>
      </c>
      <c r="I81">
        <v>2</v>
      </c>
      <c r="K81" s="3">
        <f t="shared" si="13"/>
        <v>8</v>
      </c>
      <c r="L81" s="3">
        <f t="shared" si="14"/>
        <v>2</v>
      </c>
      <c r="M81">
        <v>7</v>
      </c>
      <c r="N81">
        <v>10</v>
      </c>
      <c r="O81">
        <f t="shared" si="15"/>
        <v>34</v>
      </c>
      <c r="P81" s="3">
        <f t="shared" si="16"/>
        <v>20</v>
      </c>
      <c r="Q81" s="3">
        <f t="shared" si="17"/>
        <v>17</v>
      </c>
      <c r="R81">
        <f t="shared" si="18"/>
        <v>48</v>
      </c>
      <c r="S81">
        <f t="shared" si="19"/>
        <v>31</v>
      </c>
      <c r="T81">
        <f t="shared" si="20"/>
        <v>6738</v>
      </c>
      <c r="U81">
        <f t="shared" si="21"/>
        <v>6769</v>
      </c>
    </row>
    <row r="82" spans="1:21" x14ac:dyDescent="0.2">
      <c r="A82" t="s">
        <v>159</v>
      </c>
      <c r="B82" t="s">
        <v>160</v>
      </c>
      <c r="C82" s="3">
        <v>8</v>
      </c>
      <c r="D82" s="3">
        <v>8</v>
      </c>
      <c r="E82">
        <v>5</v>
      </c>
      <c r="F82">
        <v>5</v>
      </c>
      <c r="G82" s="3">
        <f t="shared" si="11"/>
        <v>10</v>
      </c>
      <c r="H82" s="3">
        <f t="shared" si="12"/>
        <v>10</v>
      </c>
      <c r="I82">
        <v>5</v>
      </c>
      <c r="K82" s="3">
        <f t="shared" si="13"/>
        <v>5</v>
      </c>
      <c r="L82" s="3">
        <f t="shared" si="14"/>
        <v>5</v>
      </c>
      <c r="M82">
        <v>5</v>
      </c>
      <c r="N82">
        <v>7</v>
      </c>
      <c r="O82">
        <f t="shared" si="15"/>
        <v>24</v>
      </c>
      <c r="P82" s="3">
        <f t="shared" si="16"/>
        <v>17</v>
      </c>
      <c r="Q82" s="3">
        <f t="shared" si="17"/>
        <v>15</v>
      </c>
      <c r="R82">
        <f t="shared" si="18"/>
        <v>40</v>
      </c>
      <c r="S82">
        <f t="shared" si="19"/>
        <v>38</v>
      </c>
      <c r="T82">
        <f t="shared" si="20"/>
        <v>6809</v>
      </c>
      <c r="U82">
        <f t="shared" si="21"/>
        <v>6847</v>
      </c>
    </row>
    <row r="83" spans="1:21" x14ac:dyDescent="0.2">
      <c r="A83" t="s">
        <v>161</v>
      </c>
      <c r="B83" t="s">
        <v>162</v>
      </c>
      <c r="C83" s="3">
        <v>5</v>
      </c>
      <c r="D83" s="3">
        <v>20</v>
      </c>
      <c r="E83">
        <v>3</v>
      </c>
      <c r="F83">
        <v>6</v>
      </c>
      <c r="G83" s="3">
        <f t="shared" si="11"/>
        <v>13</v>
      </c>
      <c r="H83" s="3">
        <f t="shared" si="12"/>
        <v>3</v>
      </c>
      <c r="I83">
        <v>0</v>
      </c>
      <c r="J83" t="s">
        <v>405</v>
      </c>
      <c r="K83" s="3">
        <v>0</v>
      </c>
      <c r="L83" s="3">
        <v>0</v>
      </c>
      <c r="M83">
        <v>4</v>
      </c>
      <c r="N83">
        <v>6</v>
      </c>
      <c r="O83">
        <f t="shared" si="15"/>
        <v>20</v>
      </c>
      <c r="P83" s="3">
        <f t="shared" si="16"/>
        <v>16</v>
      </c>
      <c r="Q83" s="3">
        <f t="shared" si="17"/>
        <v>14</v>
      </c>
      <c r="R83">
        <f t="shared" si="18"/>
        <v>34</v>
      </c>
      <c r="S83">
        <f t="shared" si="19"/>
        <v>37</v>
      </c>
      <c r="T83">
        <f t="shared" si="20"/>
        <v>6881</v>
      </c>
      <c r="U83">
        <f t="shared" si="21"/>
        <v>6918</v>
      </c>
    </row>
    <row r="84" spans="1:21" x14ac:dyDescent="0.2">
      <c r="A84" t="s">
        <v>163</v>
      </c>
      <c r="B84" t="s">
        <v>164</v>
      </c>
      <c r="C84" s="3">
        <v>8</v>
      </c>
      <c r="D84" s="3">
        <v>8</v>
      </c>
      <c r="E84">
        <v>2</v>
      </c>
      <c r="F84">
        <v>3</v>
      </c>
      <c r="G84" s="3">
        <f t="shared" si="11"/>
        <v>11</v>
      </c>
      <c r="H84" s="3">
        <f t="shared" si="12"/>
        <v>3</v>
      </c>
      <c r="I84">
        <v>1</v>
      </c>
      <c r="K84" s="3">
        <f t="shared" si="13"/>
        <v>9</v>
      </c>
      <c r="L84" s="3">
        <f t="shared" si="14"/>
        <v>1</v>
      </c>
      <c r="M84">
        <v>5</v>
      </c>
      <c r="N84">
        <v>6</v>
      </c>
      <c r="O84">
        <f t="shared" si="15"/>
        <v>22</v>
      </c>
      <c r="P84" s="3">
        <f t="shared" si="16"/>
        <v>16</v>
      </c>
      <c r="Q84" s="3">
        <f t="shared" si="17"/>
        <v>15</v>
      </c>
      <c r="R84">
        <f t="shared" si="18"/>
        <v>44</v>
      </c>
      <c r="S84">
        <f t="shared" si="19"/>
        <v>27</v>
      </c>
      <c r="T84">
        <f t="shared" si="20"/>
        <v>6962</v>
      </c>
      <c r="U84">
        <f t="shared" si="21"/>
        <v>6989</v>
      </c>
    </row>
    <row r="85" spans="1:21" x14ac:dyDescent="0.2">
      <c r="A85" t="s">
        <v>165</v>
      </c>
      <c r="B85" t="s">
        <v>166</v>
      </c>
      <c r="C85" s="3">
        <v>8</v>
      </c>
      <c r="D85" s="3">
        <v>8</v>
      </c>
      <c r="E85">
        <v>10</v>
      </c>
      <c r="F85">
        <v>15</v>
      </c>
      <c r="G85" s="3">
        <f t="shared" si="11"/>
        <v>15</v>
      </c>
      <c r="H85" s="3">
        <f t="shared" si="12"/>
        <v>15</v>
      </c>
      <c r="I85">
        <v>5</v>
      </c>
      <c r="K85" s="3">
        <f t="shared" si="13"/>
        <v>5</v>
      </c>
      <c r="L85" s="3">
        <f t="shared" si="14"/>
        <v>5</v>
      </c>
      <c r="M85">
        <v>10</v>
      </c>
      <c r="N85">
        <v>10</v>
      </c>
      <c r="O85">
        <f t="shared" si="15"/>
        <v>40</v>
      </c>
      <c r="P85" s="3">
        <f t="shared" si="16"/>
        <v>20</v>
      </c>
      <c r="Q85" s="3">
        <f t="shared" si="17"/>
        <v>20</v>
      </c>
      <c r="R85">
        <f t="shared" si="18"/>
        <v>48</v>
      </c>
      <c r="S85">
        <f t="shared" si="19"/>
        <v>48</v>
      </c>
      <c r="T85">
        <f t="shared" si="20"/>
        <v>7037</v>
      </c>
      <c r="U85">
        <f t="shared" si="21"/>
        <v>7085</v>
      </c>
    </row>
    <row r="86" spans="1:21" x14ac:dyDescent="0.2">
      <c r="A86" t="s">
        <v>167</v>
      </c>
      <c r="B86" t="s">
        <v>168</v>
      </c>
      <c r="C86" s="3">
        <v>9</v>
      </c>
      <c r="D86" s="3">
        <v>4</v>
      </c>
      <c r="E86">
        <v>5</v>
      </c>
      <c r="F86">
        <v>5</v>
      </c>
      <c r="G86" s="3">
        <f t="shared" si="11"/>
        <v>10</v>
      </c>
      <c r="H86" s="3">
        <f t="shared" si="12"/>
        <v>10</v>
      </c>
      <c r="I86">
        <v>5</v>
      </c>
      <c r="K86" s="3">
        <f t="shared" si="13"/>
        <v>5</v>
      </c>
      <c r="L86" s="3">
        <f t="shared" si="14"/>
        <v>5</v>
      </c>
      <c r="M86">
        <v>5</v>
      </c>
      <c r="N86">
        <v>10</v>
      </c>
      <c r="O86">
        <f t="shared" si="15"/>
        <v>30</v>
      </c>
      <c r="P86" s="3">
        <f t="shared" si="16"/>
        <v>20</v>
      </c>
      <c r="Q86" s="3">
        <f t="shared" si="17"/>
        <v>15</v>
      </c>
      <c r="R86">
        <f t="shared" si="18"/>
        <v>44</v>
      </c>
      <c r="S86">
        <f t="shared" si="19"/>
        <v>34</v>
      </c>
      <c r="T86">
        <f t="shared" si="20"/>
        <v>7129</v>
      </c>
      <c r="U86">
        <f t="shared" si="21"/>
        <v>7163</v>
      </c>
    </row>
    <row r="87" spans="1:21" x14ac:dyDescent="0.2">
      <c r="A87" t="s">
        <v>169</v>
      </c>
      <c r="B87" t="s">
        <v>170</v>
      </c>
      <c r="C87" s="3">
        <v>5</v>
      </c>
      <c r="D87" s="3">
        <v>20</v>
      </c>
      <c r="E87">
        <v>3</v>
      </c>
      <c r="F87">
        <v>5</v>
      </c>
      <c r="G87" s="3">
        <f t="shared" si="11"/>
        <v>12</v>
      </c>
      <c r="H87" s="3">
        <f t="shared" si="12"/>
        <v>4</v>
      </c>
      <c r="I87">
        <v>3</v>
      </c>
      <c r="K87" s="3">
        <f t="shared" si="13"/>
        <v>7</v>
      </c>
      <c r="L87" s="3">
        <f t="shared" si="14"/>
        <v>3</v>
      </c>
      <c r="M87">
        <v>7</v>
      </c>
      <c r="N87">
        <v>10</v>
      </c>
      <c r="O87">
        <f t="shared" si="15"/>
        <v>34</v>
      </c>
      <c r="P87" s="3">
        <f t="shared" si="16"/>
        <v>20</v>
      </c>
      <c r="Q87" s="3">
        <f t="shared" si="17"/>
        <v>17</v>
      </c>
      <c r="R87">
        <f t="shared" si="18"/>
        <v>44</v>
      </c>
      <c r="S87">
        <f t="shared" si="19"/>
        <v>44</v>
      </c>
      <c r="T87">
        <f t="shared" si="20"/>
        <v>7207</v>
      </c>
      <c r="U87">
        <f t="shared" si="21"/>
        <v>7251</v>
      </c>
    </row>
    <row r="88" spans="1:21" x14ac:dyDescent="0.2">
      <c r="A88" t="s">
        <v>171</v>
      </c>
      <c r="B88" t="s">
        <v>172</v>
      </c>
      <c r="C88" s="3">
        <v>3</v>
      </c>
      <c r="D88" s="3">
        <v>28</v>
      </c>
      <c r="E88">
        <v>4</v>
      </c>
      <c r="F88">
        <v>3</v>
      </c>
      <c r="G88" s="3">
        <f t="shared" si="11"/>
        <v>9</v>
      </c>
      <c r="H88" s="3">
        <f t="shared" si="12"/>
        <v>9</v>
      </c>
      <c r="I88">
        <v>4</v>
      </c>
      <c r="K88" s="3">
        <f t="shared" si="13"/>
        <v>6</v>
      </c>
      <c r="L88" s="3">
        <f t="shared" si="14"/>
        <v>4</v>
      </c>
      <c r="M88">
        <v>4</v>
      </c>
      <c r="N88">
        <v>9</v>
      </c>
      <c r="O88">
        <f t="shared" si="15"/>
        <v>26</v>
      </c>
      <c r="P88" s="3">
        <f t="shared" si="16"/>
        <v>19</v>
      </c>
      <c r="Q88" s="3">
        <f t="shared" si="17"/>
        <v>14</v>
      </c>
      <c r="R88">
        <f t="shared" si="18"/>
        <v>37</v>
      </c>
      <c r="S88">
        <f t="shared" si="19"/>
        <v>55</v>
      </c>
      <c r="T88">
        <f t="shared" si="20"/>
        <v>7288</v>
      </c>
      <c r="U88">
        <f t="shared" si="21"/>
        <v>7343</v>
      </c>
    </row>
    <row r="89" spans="1:21" x14ac:dyDescent="0.2">
      <c r="A89" t="s">
        <v>173</v>
      </c>
      <c r="B89" t="s">
        <v>174</v>
      </c>
      <c r="C89" s="3">
        <v>8</v>
      </c>
      <c r="D89" s="3">
        <v>8</v>
      </c>
      <c r="E89">
        <v>10</v>
      </c>
      <c r="F89">
        <v>16</v>
      </c>
      <c r="G89" s="3">
        <f t="shared" si="11"/>
        <v>16</v>
      </c>
      <c r="H89" s="3">
        <f t="shared" si="12"/>
        <v>14</v>
      </c>
      <c r="I89">
        <v>5</v>
      </c>
      <c r="K89" s="3">
        <f t="shared" si="13"/>
        <v>5</v>
      </c>
      <c r="L89" s="3">
        <f t="shared" si="14"/>
        <v>5</v>
      </c>
      <c r="M89">
        <v>10</v>
      </c>
      <c r="N89">
        <v>10</v>
      </c>
      <c r="O89">
        <f t="shared" si="15"/>
        <v>40</v>
      </c>
      <c r="P89" s="3">
        <f t="shared" si="16"/>
        <v>20</v>
      </c>
      <c r="Q89" s="3">
        <f t="shared" si="17"/>
        <v>20</v>
      </c>
      <c r="R89">
        <f t="shared" si="18"/>
        <v>49</v>
      </c>
      <c r="S89">
        <f t="shared" si="19"/>
        <v>47</v>
      </c>
      <c r="T89">
        <f t="shared" si="20"/>
        <v>7392</v>
      </c>
      <c r="U89">
        <f t="shared" si="21"/>
        <v>7439</v>
      </c>
    </row>
    <row r="90" spans="1:21" x14ac:dyDescent="0.2">
      <c r="A90" t="s">
        <v>175</v>
      </c>
      <c r="B90" t="s">
        <v>176</v>
      </c>
      <c r="C90" s="3">
        <v>4</v>
      </c>
      <c r="D90" s="3">
        <v>24</v>
      </c>
      <c r="E90">
        <v>7</v>
      </c>
      <c r="F90">
        <v>11</v>
      </c>
      <c r="G90" s="3">
        <f t="shared" si="11"/>
        <v>14</v>
      </c>
      <c r="H90" s="3">
        <f t="shared" si="12"/>
        <v>10</v>
      </c>
      <c r="I90">
        <v>5</v>
      </c>
      <c r="K90" s="3">
        <f t="shared" si="13"/>
        <v>5</v>
      </c>
      <c r="L90" s="3">
        <f t="shared" si="14"/>
        <v>5</v>
      </c>
      <c r="M90">
        <v>10</v>
      </c>
      <c r="N90">
        <v>6</v>
      </c>
      <c r="O90">
        <f t="shared" si="15"/>
        <v>32</v>
      </c>
      <c r="P90" s="3">
        <f t="shared" si="16"/>
        <v>16</v>
      </c>
      <c r="Q90" s="3">
        <f t="shared" si="17"/>
        <v>20</v>
      </c>
      <c r="R90">
        <f t="shared" si="18"/>
        <v>39</v>
      </c>
      <c r="S90">
        <f t="shared" si="19"/>
        <v>59</v>
      </c>
      <c r="T90">
        <f t="shared" si="20"/>
        <v>7478</v>
      </c>
      <c r="U90">
        <f t="shared" si="21"/>
        <v>7537</v>
      </c>
    </row>
    <row r="91" spans="1:21" x14ac:dyDescent="0.2">
      <c r="A91" t="s">
        <v>177</v>
      </c>
      <c r="B91" t="s">
        <v>178</v>
      </c>
      <c r="C91" s="3">
        <v>9</v>
      </c>
      <c r="D91" s="3">
        <v>4</v>
      </c>
      <c r="E91">
        <v>4</v>
      </c>
      <c r="F91">
        <v>5</v>
      </c>
      <c r="G91" s="3">
        <f t="shared" si="11"/>
        <v>11</v>
      </c>
      <c r="H91" s="3">
        <f t="shared" si="12"/>
        <v>7</v>
      </c>
      <c r="I91">
        <v>3</v>
      </c>
      <c r="K91" s="3">
        <f t="shared" si="13"/>
        <v>7</v>
      </c>
      <c r="L91" s="3">
        <f t="shared" si="14"/>
        <v>3</v>
      </c>
      <c r="M91">
        <v>3</v>
      </c>
      <c r="N91">
        <v>5</v>
      </c>
      <c r="O91">
        <f t="shared" si="15"/>
        <v>16</v>
      </c>
      <c r="P91" s="3">
        <f t="shared" si="16"/>
        <v>15</v>
      </c>
      <c r="Q91" s="3">
        <f t="shared" si="17"/>
        <v>13</v>
      </c>
      <c r="R91">
        <f t="shared" si="18"/>
        <v>42</v>
      </c>
      <c r="S91">
        <f t="shared" si="19"/>
        <v>27</v>
      </c>
      <c r="T91">
        <f t="shared" si="20"/>
        <v>7579</v>
      </c>
      <c r="U91">
        <f t="shared" si="21"/>
        <v>7606</v>
      </c>
    </row>
    <row r="92" spans="1:21" x14ac:dyDescent="0.2">
      <c r="A92" t="s">
        <v>179</v>
      </c>
      <c r="B92" t="s">
        <v>180</v>
      </c>
      <c r="C92" s="3">
        <v>8</v>
      </c>
      <c r="D92" s="3">
        <v>8</v>
      </c>
      <c r="E92">
        <v>0</v>
      </c>
      <c r="G92" s="3">
        <f t="shared" si="11"/>
        <v>10</v>
      </c>
      <c r="H92" s="3">
        <f t="shared" si="12"/>
        <v>0</v>
      </c>
      <c r="I92">
        <v>5</v>
      </c>
      <c r="K92" s="3">
        <f t="shared" si="13"/>
        <v>5</v>
      </c>
      <c r="L92" s="3">
        <f t="shared" si="14"/>
        <v>5</v>
      </c>
      <c r="M92">
        <v>0</v>
      </c>
      <c r="N92">
        <v>7</v>
      </c>
      <c r="O92">
        <f t="shared" si="15"/>
        <v>14</v>
      </c>
      <c r="P92" s="3">
        <f t="shared" si="16"/>
        <v>17</v>
      </c>
      <c r="Q92" s="3">
        <f t="shared" si="17"/>
        <v>10</v>
      </c>
      <c r="R92">
        <f t="shared" si="18"/>
        <v>40</v>
      </c>
      <c r="S92">
        <f t="shared" si="19"/>
        <v>23</v>
      </c>
      <c r="T92">
        <f t="shared" si="20"/>
        <v>7646</v>
      </c>
      <c r="U92">
        <f t="shared" si="21"/>
        <v>7669</v>
      </c>
    </row>
    <row r="93" spans="1:21" x14ac:dyDescent="0.2">
      <c r="A93" t="s">
        <v>181</v>
      </c>
      <c r="B93" t="s">
        <v>182</v>
      </c>
      <c r="C93" s="3">
        <v>10</v>
      </c>
      <c r="D93" s="3">
        <v>0</v>
      </c>
      <c r="E93">
        <v>6</v>
      </c>
      <c r="F93">
        <v>6</v>
      </c>
      <c r="G93" s="3">
        <f t="shared" si="11"/>
        <v>10</v>
      </c>
      <c r="H93" s="3">
        <f t="shared" si="12"/>
        <v>12</v>
      </c>
      <c r="I93">
        <v>5</v>
      </c>
      <c r="K93" s="3">
        <f t="shared" si="13"/>
        <v>5</v>
      </c>
      <c r="L93" s="3">
        <f t="shared" si="14"/>
        <v>5</v>
      </c>
      <c r="M93">
        <v>6</v>
      </c>
      <c r="N93">
        <v>5</v>
      </c>
      <c r="O93">
        <f t="shared" si="15"/>
        <v>22</v>
      </c>
      <c r="P93" s="3">
        <f t="shared" si="16"/>
        <v>15</v>
      </c>
      <c r="Q93" s="3">
        <f t="shared" si="17"/>
        <v>16</v>
      </c>
      <c r="R93">
        <f t="shared" si="18"/>
        <v>40</v>
      </c>
      <c r="S93">
        <f t="shared" si="19"/>
        <v>33</v>
      </c>
      <c r="T93">
        <f t="shared" si="20"/>
        <v>7709</v>
      </c>
      <c r="U93">
        <f t="shared" si="21"/>
        <v>7742</v>
      </c>
    </row>
    <row r="94" spans="1:21" x14ac:dyDescent="0.2">
      <c r="A94" t="s">
        <v>183</v>
      </c>
      <c r="B94" t="s">
        <v>184</v>
      </c>
      <c r="C94" s="3">
        <v>8</v>
      </c>
      <c r="D94" s="3">
        <v>8</v>
      </c>
      <c r="E94">
        <v>3</v>
      </c>
      <c r="F94">
        <v>4</v>
      </c>
      <c r="G94" s="3">
        <f t="shared" si="11"/>
        <v>11</v>
      </c>
      <c r="H94" s="3">
        <f t="shared" si="12"/>
        <v>5</v>
      </c>
      <c r="I94">
        <v>5</v>
      </c>
      <c r="K94" s="3">
        <f t="shared" si="13"/>
        <v>5</v>
      </c>
      <c r="L94" s="3">
        <f t="shared" si="14"/>
        <v>5</v>
      </c>
      <c r="M94">
        <v>5</v>
      </c>
      <c r="N94">
        <v>3</v>
      </c>
      <c r="O94">
        <f t="shared" si="15"/>
        <v>16</v>
      </c>
      <c r="P94" s="3">
        <f t="shared" si="16"/>
        <v>13</v>
      </c>
      <c r="Q94" s="3">
        <f t="shared" si="17"/>
        <v>15</v>
      </c>
      <c r="R94">
        <f t="shared" si="18"/>
        <v>37</v>
      </c>
      <c r="S94">
        <f t="shared" si="19"/>
        <v>33</v>
      </c>
      <c r="T94">
        <f t="shared" si="20"/>
        <v>7779</v>
      </c>
      <c r="U94">
        <f t="shared" si="21"/>
        <v>7812</v>
      </c>
    </row>
    <row r="95" spans="1:21" x14ac:dyDescent="0.2">
      <c r="A95" t="s">
        <v>185</v>
      </c>
      <c r="B95" t="s">
        <v>186</v>
      </c>
      <c r="C95" s="3">
        <v>8</v>
      </c>
      <c r="D95" s="3">
        <v>8</v>
      </c>
      <c r="E95">
        <v>3</v>
      </c>
      <c r="F95">
        <v>5</v>
      </c>
      <c r="G95" s="3">
        <f t="shared" si="11"/>
        <v>12</v>
      </c>
      <c r="H95" s="3">
        <f t="shared" si="12"/>
        <v>4</v>
      </c>
      <c r="I95">
        <v>4</v>
      </c>
      <c r="K95" s="3">
        <f t="shared" si="13"/>
        <v>6</v>
      </c>
      <c r="L95" s="3">
        <f t="shared" si="14"/>
        <v>4</v>
      </c>
      <c r="M95">
        <v>5</v>
      </c>
      <c r="N95">
        <v>5</v>
      </c>
      <c r="O95">
        <f t="shared" si="15"/>
        <v>20</v>
      </c>
      <c r="P95" s="3">
        <f t="shared" si="16"/>
        <v>15</v>
      </c>
      <c r="Q95" s="3">
        <f t="shared" si="17"/>
        <v>15</v>
      </c>
      <c r="R95">
        <f t="shared" si="18"/>
        <v>41</v>
      </c>
      <c r="S95">
        <f t="shared" si="19"/>
        <v>31</v>
      </c>
      <c r="T95">
        <f t="shared" si="20"/>
        <v>7853</v>
      </c>
      <c r="U95">
        <f t="shared" si="21"/>
        <v>7884</v>
      </c>
    </row>
    <row r="96" spans="1:21" x14ac:dyDescent="0.2">
      <c r="A96" t="s">
        <v>187</v>
      </c>
      <c r="B96" t="s">
        <v>188</v>
      </c>
      <c r="C96" s="3">
        <v>9</v>
      </c>
      <c r="D96" s="3">
        <v>4</v>
      </c>
      <c r="E96">
        <v>5</v>
      </c>
      <c r="F96">
        <v>5</v>
      </c>
      <c r="G96" s="3">
        <f t="shared" si="11"/>
        <v>10</v>
      </c>
      <c r="H96" s="3">
        <f t="shared" si="12"/>
        <v>10</v>
      </c>
      <c r="I96">
        <v>5</v>
      </c>
      <c r="K96" s="3">
        <f t="shared" si="13"/>
        <v>5</v>
      </c>
      <c r="L96" s="3">
        <f t="shared" si="14"/>
        <v>5</v>
      </c>
      <c r="M96">
        <v>5</v>
      </c>
      <c r="N96">
        <v>5</v>
      </c>
      <c r="O96">
        <f t="shared" si="15"/>
        <v>20</v>
      </c>
      <c r="P96" s="3">
        <f t="shared" si="16"/>
        <v>15</v>
      </c>
      <c r="Q96" s="3">
        <f t="shared" si="17"/>
        <v>15</v>
      </c>
      <c r="R96">
        <f t="shared" si="18"/>
        <v>39</v>
      </c>
      <c r="S96">
        <f t="shared" si="19"/>
        <v>34</v>
      </c>
      <c r="T96">
        <f t="shared" si="20"/>
        <v>7923</v>
      </c>
      <c r="U96">
        <f t="shared" si="21"/>
        <v>7957</v>
      </c>
    </row>
    <row r="97" spans="1:21" x14ac:dyDescent="0.2">
      <c r="A97" t="s">
        <v>189</v>
      </c>
      <c r="B97" t="s">
        <v>190</v>
      </c>
      <c r="C97" s="3">
        <v>8</v>
      </c>
      <c r="D97" s="3">
        <v>8</v>
      </c>
      <c r="E97">
        <v>10</v>
      </c>
      <c r="F97">
        <v>0</v>
      </c>
      <c r="G97" s="3">
        <f t="shared" si="11"/>
        <v>0</v>
      </c>
      <c r="H97" s="3">
        <f t="shared" si="12"/>
        <v>30</v>
      </c>
      <c r="I97">
        <v>6</v>
      </c>
      <c r="K97" s="3">
        <f t="shared" si="13"/>
        <v>4</v>
      </c>
      <c r="L97" s="3">
        <f t="shared" si="14"/>
        <v>6</v>
      </c>
      <c r="M97">
        <v>10</v>
      </c>
      <c r="N97">
        <v>5</v>
      </c>
      <c r="O97">
        <f t="shared" si="15"/>
        <v>30</v>
      </c>
      <c r="P97" s="3">
        <f t="shared" si="16"/>
        <v>15</v>
      </c>
      <c r="Q97" s="3">
        <f t="shared" si="17"/>
        <v>20</v>
      </c>
      <c r="R97">
        <f t="shared" si="18"/>
        <v>27</v>
      </c>
      <c r="S97">
        <f t="shared" si="19"/>
        <v>64</v>
      </c>
      <c r="T97">
        <f t="shared" si="20"/>
        <v>7984</v>
      </c>
      <c r="U97">
        <f t="shared" si="21"/>
        <v>8048</v>
      </c>
    </row>
    <row r="98" spans="1:21" x14ac:dyDescent="0.2">
      <c r="A98" t="s">
        <v>191</v>
      </c>
      <c r="B98" t="s">
        <v>192</v>
      </c>
      <c r="C98" s="3">
        <v>9</v>
      </c>
      <c r="D98" s="3">
        <v>4</v>
      </c>
      <c r="E98">
        <v>4</v>
      </c>
      <c r="F98">
        <v>5</v>
      </c>
      <c r="G98" s="3">
        <f t="shared" si="11"/>
        <v>11</v>
      </c>
      <c r="H98" s="3">
        <f t="shared" si="12"/>
        <v>7</v>
      </c>
      <c r="I98">
        <v>6</v>
      </c>
      <c r="K98" s="3">
        <f t="shared" si="13"/>
        <v>4</v>
      </c>
      <c r="L98" s="3">
        <f t="shared" si="14"/>
        <v>6</v>
      </c>
      <c r="M98">
        <v>8</v>
      </c>
      <c r="N98">
        <v>4</v>
      </c>
      <c r="O98">
        <f t="shared" si="15"/>
        <v>24</v>
      </c>
      <c r="P98" s="3">
        <f t="shared" si="16"/>
        <v>14</v>
      </c>
      <c r="Q98" s="3">
        <f t="shared" si="17"/>
        <v>18</v>
      </c>
      <c r="R98">
        <f t="shared" si="18"/>
        <v>38</v>
      </c>
      <c r="S98">
        <f t="shared" si="19"/>
        <v>35</v>
      </c>
      <c r="T98">
        <f t="shared" si="20"/>
        <v>8086</v>
      </c>
      <c r="U98">
        <f t="shared" si="21"/>
        <v>8121</v>
      </c>
    </row>
    <row r="99" spans="1:21" x14ac:dyDescent="0.2">
      <c r="A99" t="s">
        <v>193</v>
      </c>
      <c r="B99" t="s">
        <v>194</v>
      </c>
      <c r="C99" s="3">
        <v>5</v>
      </c>
      <c r="D99" s="3">
        <v>20</v>
      </c>
      <c r="E99">
        <v>5</v>
      </c>
      <c r="F99">
        <v>7</v>
      </c>
      <c r="G99" s="3">
        <f t="shared" si="11"/>
        <v>12</v>
      </c>
      <c r="H99" s="3">
        <f t="shared" si="12"/>
        <v>8</v>
      </c>
      <c r="I99">
        <v>5</v>
      </c>
      <c r="K99" s="3">
        <f t="shared" si="13"/>
        <v>5</v>
      </c>
      <c r="L99" s="3">
        <f t="shared" si="14"/>
        <v>5</v>
      </c>
      <c r="M99">
        <v>10</v>
      </c>
      <c r="N99">
        <v>10</v>
      </c>
      <c r="O99">
        <f t="shared" si="15"/>
        <v>40</v>
      </c>
      <c r="P99" s="3">
        <f t="shared" si="16"/>
        <v>20</v>
      </c>
      <c r="Q99" s="3">
        <f t="shared" si="17"/>
        <v>20</v>
      </c>
      <c r="R99">
        <f t="shared" si="18"/>
        <v>42</v>
      </c>
      <c r="S99">
        <f t="shared" si="19"/>
        <v>53</v>
      </c>
      <c r="T99">
        <f t="shared" si="20"/>
        <v>8163</v>
      </c>
      <c r="U99">
        <f t="shared" si="21"/>
        <v>8216</v>
      </c>
    </row>
    <row r="100" spans="1:21" x14ac:dyDescent="0.2">
      <c r="A100" t="s">
        <v>195</v>
      </c>
      <c r="B100" t="s">
        <v>196</v>
      </c>
      <c r="C100" s="3">
        <v>10</v>
      </c>
      <c r="D100" s="3">
        <v>0</v>
      </c>
      <c r="E100">
        <v>3</v>
      </c>
      <c r="F100">
        <v>4</v>
      </c>
      <c r="G100" s="3">
        <f t="shared" si="11"/>
        <v>11</v>
      </c>
      <c r="H100" s="3">
        <f t="shared" si="12"/>
        <v>5</v>
      </c>
      <c r="I100">
        <v>3</v>
      </c>
      <c r="K100" s="3">
        <f t="shared" si="13"/>
        <v>7</v>
      </c>
      <c r="L100" s="3">
        <f t="shared" si="14"/>
        <v>3</v>
      </c>
      <c r="M100">
        <v>7</v>
      </c>
      <c r="N100">
        <v>5</v>
      </c>
      <c r="O100">
        <f t="shared" si="15"/>
        <v>24</v>
      </c>
      <c r="P100" s="3">
        <f t="shared" si="16"/>
        <v>15</v>
      </c>
      <c r="Q100" s="3">
        <f t="shared" si="17"/>
        <v>17</v>
      </c>
      <c r="R100">
        <f t="shared" si="18"/>
        <v>43</v>
      </c>
      <c r="S100">
        <f t="shared" si="19"/>
        <v>25</v>
      </c>
      <c r="T100">
        <f t="shared" si="20"/>
        <v>8259</v>
      </c>
      <c r="U100">
        <f t="shared" si="21"/>
        <v>8284</v>
      </c>
    </row>
    <row r="101" spans="1:21" x14ac:dyDescent="0.2">
      <c r="A101" t="s">
        <v>197</v>
      </c>
      <c r="B101" t="s">
        <v>198</v>
      </c>
      <c r="C101" s="3">
        <v>10</v>
      </c>
      <c r="D101" s="3">
        <v>0</v>
      </c>
      <c r="E101">
        <v>4</v>
      </c>
      <c r="F101">
        <v>8</v>
      </c>
      <c r="G101" s="3">
        <f t="shared" si="11"/>
        <v>14</v>
      </c>
      <c r="H101" s="3">
        <f t="shared" si="12"/>
        <v>4</v>
      </c>
      <c r="I101">
        <v>1</v>
      </c>
      <c r="J101" t="s">
        <v>405</v>
      </c>
      <c r="K101" s="3">
        <v>0</v>
      </c>
      <c r="L101" s="3">
        <v>0</v>
      </c>
      <c r="M101">
        <v>10</v>
      </c>
      <c r="N101">
        <v>4</v>
      </c>
      <c r="O101">
        <f t="shared" si="15"/>
        <v>28</v>
      </c>
      <c r="P101" s="3">
        <f t="shared" si="16"/>
        <v>14</v>
      </c>
      <c r="Q101" s="3">
        <f t="shared" si="17"/>
        <v>20</v>
      </c>
      <c r="R101">
        <f t="shared" si="18"/>
        <v>38</v>
      </c>
      <c r="S101">
        <f t="shared" si="19"/>
        <v>24</v>
      </c>
      <c r="T101">
        <f t="shared" si="20"/>
        <v>8322</v>
      </c>
      <c r="U101">
        <f t="shared" si="21"/>
        <v>8346</v>
      </c>
    </row>
    <row r="102" spans="1:21" x14ac:dyDescent="0.2">
      <c r="A102" t="s">
        <v>199</v>
      </c>
      <c r="B102" t="s">
        <v>200</v>
      </c>
      <c r="C102" s="3">
        <v>5</v>
      </c>
      <c r="D102" s="3">
        <v>20</v>
      </c>
      <c r="E102">
        <v>3</v>
      </c>
      <c r="F102">
        <v>1</v>
      </c>
      <c r="G102" s="3">
        <f t="shared" si="11"/>
        <v>8</v>
      </c>
      <c r="H102" s="3">
        <f t="shared" si="12"/>
        <v>8</v>
      </c>
      <c r="I102">
        <v>0</v>
      </c>
      <c r="J102" t="s">
        <v>405</v>
      </c>
      <c r="K102" s="3">
        <v>0</v>
      </c>
      <c r="L102" s="3">
        <v>0</v>
      </c>
      <c r="M102">
        <v>2</v>
      </c>
      <c r="N102">
        <v>5</v>
      </c>
      <c r="O102">
        <f t="shared" si="15"/>
        <v>14</v>
      </c>
      <c r="P102" s="3">
        <f t="shared" si="16"/>
        <v>15</v>
      </c>
      <c r="Q102" s="3">
        <f t="shared" si="17"/>
        <v>12</v>
      </c>
      <c r="R102">
        <f t="shared" si="18"/>
        <v>28</v>
      </c>
      <c r="S102">
        <f t="shared" si="19"/>
        <v>40</v>
      </c>
      <c r="T102">
        <f t="shared" si="20"/>
        <v>8374</v>
      </c>
      <c r="U102">
        <f t="shared" si="21"/>
        <v>8414</v>
      </c>
    </row>
    <row r="103" spans="1:21" x14ac:dyDescent="0.2">
      <c r="A103" t="s">
        <v>201</v>
      </c>
      <c r="B103" t="s">
        <v>202</v>
      </c>
      <c r="C103" s="3">
        <v>8</v>
      </c>
      <c r="D103" s="3">
        <v>8</v>
      </c>
      <c r="E103">
        <v>5</v>
      </c>
      <c r="F103">
        <v>5</v>
      </c>
      <c r="G103" s="3">
        <f t="shared" si="11"/>
        <v>10</v>
      </c>
      <c r="H103" s="3">
        <f t="shared" si="12"/>
        <v>10</v>
      </c>
      <c r="I103">
        <v>6</v>
      </c>
      <c r="K103" s="3">
        <f t="shared" si="13"/>
        <v>4</v>
      </c>
      <c r="L103" s="3">
        <f t="shared" si="14"/>
        <v>6</v>
      </c>
      <c r="M103">
        <v>5</v>
      </c>
      <c r="N103">
        <v>5</v>
      </c>
      <c r="O103">
        <f t="shared" si="15"/>
        <v>20</v>
      </c>
      <c r="P103" s="3">
        <f t="shared" si="16"/>
        <v>15</v>
      </c>
      <c r="Q103" s="3">
        <f t="shared" si="17"/>
        <v>15</v>
      </c>
      <c r="R103">
        <f t="shared" si="18"/>
        <v>37</v>
      </c>
      <c r="S103">
        <f t="shared" si="19"/>
        <v>39</v>
      </c>
      <c r="T103">
        <f t="shared" si="20"/>
        <v>8451</v>
      </c>
      <c r="U103">
        <f t="shared" si="21"/>
        <v>8490</v>
      </c>
    </row>
    <row r="104" spans="1:21" x14ac:dyDescent="0.2">
      <c r="A104" t="s">
        <v>203</v>
      </c>
      <c r="B104" t="s">
        <v>204</v>
      </c>
      <c r="C104" s="3">
        <v>8</v>
      </c>
      <c r="D104" s="3">
        <v>8</v>
      </c>
      <c r="E104">
        <v>10</v>
      </c>
      <c r="F104">
        <v>10</v>
      </c>
      <c r="G104" s="3">
        <f t="shared" si="11"/>
        <v>10</v>
      </c>
      <c r="H104" s="3">
        <f t="shared" si="12"/>
        <v>20</v>
      </c>
      <c r="I104">
        <v>0</v>
      </c>
      <c r="J104" t="s">
        <v>405</v>
      </c>
      <c r="K104" s="3">
        <v>0</v>
      </c>
      <c r="L104" s="3">
        <v>0</v>
      </c>
      <c r="M104">
        <v>10</v>
      </c>
      <c r="N104">
        <v>4</v>
      </c>
      <c r="O104">
        <f t="shared" si="15"/>
        <v>28</v>
      </c>
      <c r="P104" s="3">
        <f t="shared" si="16"/>
        <v>14</v>
      </c>
      <c r="Q104" s="3">
        <f t="shared" si="17"/>
        <v>20</v>
      </c>
      <c r="R104">
        <f t="shared" si="18"/>
        <v>32</v>
      </c>
      <c r="S104">
        <f t="shared" si="19"/>
        <v>48</v>
      </c>
      <c r="T104">
        <f t="shared" si="20"/>
        <v>8522</v>
      </c>
      <c r="U104">
        <f t="shared" si="21"/>
        <v>8570</v>
      </c>
    </row>
    <row r="105" spans="1:21" x14ac:dyDescent="0.2">
      <c r="A105" t="s">
        <v>205</v>
      </c>
      <c r="B105" t="s">
        <v>206</v>
      </c>
      <c r="C105" s="3">
        <v>8</v>
      </c>
      <c r="D105" s="3">
        <v>8</v>
      </c>
      <c r="E105">
        <v>3</v>
      </c>
      <c r="F105">
        <v>4</v>
      </c>
      <c r="G105" s="3">
        <f t="shared" si="11"/>
        <v>11</v>
      </c>
      <c r="H105" s="3">
        <f t="shared" si="12"/>
        <v>5</v>
      </c>
      <c r="I105">
        <v>4</v>
      </c>
      <c r="K105" s="3">
        <f t="shared" si="13"/>
        <v>6</v>
      </c>
      <c r="L105" s="3">
        <f t="shared" si="14"/>
        <v>4</v>
      </c>
      <c r="M105">
        <v>3</v>
      </c>
      <c r="N105">
        <v>10</v>
      </c>
      <c r="O105">
        <f t="shared" si="15"/>
        <v>26</v>
      </c>
      <c r="P105" s="3">
        <f t="shared" si="16"/>
        <v>20</v>
      </c>
      <c r="Q105" s="3">
        <f t="shared" si="17"/>
        <v>13</v>
      </c>
      <c r="R105">
        <f t="shared" si="18"/>
        <v>45</v>
      </c>
      <c r="S105">
        <f t="shared" si="19"/>
        <v>30</v>
      </c>
      <c r="T105">
        <f t="shared" si="20"/>
        <v>8615</v>
      </c>
      <c r="U105">
        <f t="shared" si="21"/>
        <v>8645</v>
      </c>
    </row>
    <row r="106" spans="1:21" x14ac:dyDescent="0.2">
      <c r="A106" t="s">
        <v>207</v>
      </c>
      <c r="B106" s="5" t="s">
        <v>208</v>
      </c>
      <c r="C106" s="3">
        <v>9</v>
      </c>
      <c r="D106" s="3">
        <v>4</v>
      </c>
      <c r="E106">
        <v>10</v>
      </c>
      <c r="F106">
        <v>9</v>
      </c>
      <c r="G106" s="3">
        <f t="shared" si="11"/>
        <v>9</v>
      </c>
      <c r="H106" s="3">
        <f t="shared" si="12"/>
        <v>21</v>
      </c>
      <c r="I106">
        <v>5</v>
      </c>
      <c r="K106" s="3">
        <f t="shared" si="13"/>
        <v>5</v>
      </c>
      <c r="L106" s="3">
        <f t="shared" si="14"/>
        <v>5</v>
      </c>
      <c r="M106">
        <v>8</v>
      </c>
      <c r="N106">
        <v>10</v>
      </c>
      <c r="O106">
        <f t="shared" si="15"/>
        <v>36</v>
      </c>
      <c r="P106" s="3">
        <f t="shared" si="16"/>
        <v>20</v>
      </c>
      <c r="Q106" s="3">
        <f t="shared" si="17"/>
        <v>18</v>
      </c>
      <c r="R106">
        <f t="shared" si="18"/>
        <v>43</v>
      </c>
      <c r="S106">
        <f t="shared" si="19"/>
        <v>48</v>
      </c>
      <c r="T106">
        <f t="shared" si="20"/>
        <v>8688</v>
      </c>
      <c r="U106">
        <f t="shared" si="21"/>
        <v>8736</v>
      </c>
    </row>
    <row r="107" spans="1:21" x14ac:dyDescent="0.2">
      <c r="A107" t="s">
        <v>209</v>
      </c>
      <c r="B107" t="s">
        <v>210</v>
      </c>
      <c r="C107" s="3">
        <v>1</v>
      </c>
      <c r="D107" s="3">
        <v>36</v>
      </c>
      <c r="E107">
        <v>9</v>
      </c>
      <c r="F107">
        <v>12</v>
      </c>
      <c r="G107" s="3">
        <f t="shared" si="11"/>
        <v>13</v>
      </c>
      <c r="H107" s="3">
        <f t="shared" si="12"/>
        <v>15</v>
      </c>
      <c r="I107">
        <v>4</v>
      </c>
      <c r="K107" s="3">
        <f t="shared" si="13"/>
        <v>6</v>
      </c>
      <c r="L107" s="3">
        <f t="shared" si="14"/>
        <v>4</v>
      </c>
      <c r="M107">
        <v>6</v>
      </c>
      <c r="N107">
        <v>5</v>
      </c>
      <c r="O107">
        <f t="shared" si="15"/>
        <v>22</v>
      </c>
      <c r="P107" s="3">
        <f t="shared" si="16"/>
        <v>15</v>
      </c>
      <c r="Q107" s="3">
        <f t="shared" si="17"/>
        <v>16</v>
      </c>
      <c r="R107">
        <f t="shared" si="18"/>
        <v>35</v>
      </c>
      <c r="S107">
        <f t="shared" si="19"/>
        <v>71</v>
      </c>
      <c r="T107">
        <f t="shared" si="20"/>
        <v>8771</v>
      </c>
      <c r="U107">
        <f t="shared" si="21"/>
        <v>8842</v>
      </c>
    </row>
    <row r="108" spans="1:21" x14ac:dyDescent="0.2">
      <c r="A108" t="s">
        <v>211</v>
      </c>
      <c r="B108" t="s">
        <v>212</v>
      </c>
      <c r="C108" s="3">
        <v>8</v>
      </c>
      <c r="D108" s="3">
        <v>8</v>
      </c>
      <c r="E108">
        <v>2</v>
      </c>
      <c r="F108">
        <v>2</v>
      </c>
      <c r="G108" s="3">
        <f t="shared" si="11"/>
        <v>10</v>
      </c>
      <c r="H108" s="3">
        <f t="shared" si="12"/>
        <v>4</v>
      </c>
      <c r="I108">
        <v>4</v>
      </c>
      <c r="J108" t="s">
        <v>405</v>
      </c>
      <c r="K108" s="3">
        <v>0</v>
      </c>
      <c r="L108" s="3">
        <v>0</v>
      </c>
      <c r="M108">
        <v>10</v>
      </c>
      <c r="N108">
        <v>3</v>
      </c>
      <c r="O108">
        <f t="shared" si="15"/>
        <v>26</v>
      </c>
      <c r="P108" s="3">
        <f t="shared" si="16"/>
        <v>13</v>
      </c>
      <c r="Q108" s="3">
        <f t="shared" si="17"/>
        <v>20</v>
      </c>
      <c r="R108">
        <f t="shared" si="18"/>
        <v>31</v>
      </c>
      <c r="S108">
        <f t="shared" si="19"/>
        <v>32</v>
      </c>
      <c r="T108">
        <f t="shared" si="20"/>
        <v>8873</v>
      </c>
      <c r="U108">
        <f t="shared" si="21"/>
        <v>8905</v>
      </c>
    </row>
    <row r="109" spans="1:21" x14ac:dyDescent="0.2">
      <c r="A109" t="s">
        <v>213</v>
      </c>
      <c r="B109" t="s">
        <v>214</v>
      </c>
      <c r="C109" s="3">
        <v>1</v>
      </c>
      <c r="D109" s="3">
        <v>36</v>
      </c>
      <c r="E109">
        <v>5</v>
      </c>
      <c r="F109">
        <v>0</v>
      </c>
      <c r="G109" s="3">
        <f t="shared" si="11"/>
        <v>5</v>
      </c>
      <c r="H109" s="3">
        <f t="shared" si="12"/>
        <v>15</v>
      </c>
      <c r="I109">
        <v>4</v>
      </c>
      <c r="K109" s="3">
        <f t="shared" si="13"/>
        <v>6</v>
      </c>
      <c r="L109" s="3">
        <f t="shared" si="14"/>
        <v>4</v>
      </c>
      <c r="M109">
        <v>10</v>
      </c>
      <c r="N109">
        <v>10</v>
      </c>
      <c r="O109">
        <f t="shared" si="15"/>
        <v>40</v>
      </c>
      <c r="P109" s="3">
        <f t="shared" si="16"/>
        <v>20</v>
      </c>
      <c r="Q109" s="3">
        <f t="shared" si="17"/>
        <v>20</v>
      </c>
      <c r="R109">
        <f t="shared" si="18"/>
        <v>32</v>
      </c>
      <c r="S109">
        <f t="shared" si="19"/>
        <v>75</v>
      </c>
      <c r="T109">
        <f t="shared" si="20"/>
        <v>8937</v>
      </c>
      <c r="U109">
        <f t="shared" si="21"/>
        <v>9012</v>
      </c>
    </row>
    <row r="110" spans="1:21" x14ac:dyDescent="0.2">
      <c r="A110" t="s">
        <v>215</v>
      </c>
      <c r="B110" t="s">
        <v>216</v>
      </c>
      <c r="C110" s="3">
        <v>10</v>
      </c>
      <c r="D110" s="3">
        <v>0</v>
      </c>
      <c r="E110">
        <v>10</v>
      </c>
      <c r="F110">
        <v>15</v>
      </c>
      <c r="G110" s="3">
        <f t="shared" si="11"/>
        <v>15</v>
      </c>
      <c r="H110" s="3">
        <f t="shared" si="12"/>
        <v>15</v>
      </c>
      <c r="I110">
        <v>7</v>
      </c>
      <c r="K110" s="3">
        <f t="shared" si="13"/>
        <v>3</v>
      </c>
      <c r="L110" s="3">
        <f t="shared" si="14"/>
        <v>7</v>
      </c>
      <c r="M110">
        <v>5</v>
      </c>
      <c r="N110">
        <v>10</v>
      </c>
      <c r="O110">
        <f t="shared" si="15"/>
        <v>30</v>
      </c>
      <c r="P110" s="3">
        <f t="shared" si="16"/>
        <v>20</v>
      </c>
      <c r="Q110" s="3">
        <f t="shared" si="17"/>
        <v>15</v>
      </c>
      <c r="R110">
        <f t="shared" si="18"/>
        <v>48</v>
      </c>
      <c r="S110">
        <f t="shared" si="19"/>
        <v>37</v>
      </c>
      <c r="T110">
        <f t="shared" si="20"/>
        <v>9060</v>
      </c>
      <c r="U110">
        <f t="shared" si="21"/>
        <v>9097</v>
      </c>
    </row>
    <row r="111" spans="1:21" x14ac:dyDescent="0.2">
      <c r="A111" t="s">
        <v>217</v>
      </c>
      <c r="B111" t="s">
        <v>218</v>
      </c>
      <c r="C111" s="3">
        <v>8</v>
      </c>
      <c r="D111" s="3">
        <v>8</v>
      </c>
      <c r="E111">
        <v>0</v>
      </c>
      <c r="G111" s="3">
        <f t="shared" si="11"/>
        <v>10</v>
      </c>
      <c r="H111" s="3">
        <f t="shared" si="12"/>
        <v>0</v>
      </c>
      <c r="I111">
        <v>4</v>
      </c>
      <c r="J111" t="s">
        <v>405</v>
      </c>
      <c r="K111" s="3">
        <v>0</v>
      </c>
      <c r="L111" s="3">
        <v>0</v>
      </c>
      <c r="M111">
        <v>5</v>
      </c>
      <c r="N111">
        <v>5</v>
      </c>
      <c r="O111">
        <f t="shared" si="15"/>
        <v>20</v>
      </c>
      <c r="P111" s="3">
        <f t="shared" si="16"/>
        <v>15</v>
      </c>
      <c r="Q111" s="3">
        <f t="shared" si="17"/>
        <v>15</v>
      </c>
      <c r="R111">
        <f t="shared" si="18"/>
        <v>33</v>
      </c>
      <c r="S111">
        <f t="shared" si="19"/>
        <v>23</v>
      </c>
      <c r="T111">
        <f t="shared" si="20"/>
        <v>9130</v>
      </c>
      <c r="U111">
        <f t="shared" si="21"/>
        <v>9153</v>
      </c>
    </row>
    <row r="112" spans="1:21" x14ac:dyDescent="0.2">
      <c r="A112" t="s">
        <v>219</v>
      </c>
      <c r="B112" t="s">
        <v>220</v>
      </c>
      <c r="C112" s="3">
        <v>6</v>
      </c>
      <c r="D112" s="3">
        <v>16</v>
      </c>
      <c r="E112">
        <v>1</v>
      </c>
      <c r="F112">
        <v>0</v>
      </c>
      <c r="G112" s="3">
        <f t="shared" si="11"/>
        <v>9</v>
      </c>
      <c r="H112" s="3">
        <f t="shared" si="12"/>
        <v>3</v>
      </c>
      <c r="I112">
        <v>4</v>
      </c>
      <c r="J112" t="s">
        <v>405</v>
      </c>
      <c r="K112" s="3">
        <v>0</v>
      </c>
      <c r="L112" s="3">
        <v>0</v>
      </c>
      <c r="M112">
        <v>4</v>
      </c>
      <c r="N112">
        <v>10</v>
      </c>
      <c r="O112">
        <f t="shared" si="15"/>
        <v>28</v>
      </c>
      <c r="P112" s="3">
        <f t="shared" si="16"/>
        <v>20</v>
      </c>
      <c r="Q112" s="3">
        <f t="shared" si="17"/>
        <v>14</v>
      </c>
      <c r="R112">
        <f t="shared" si="18"/>
        <v>35</v>
      </c>
      <c r="S112">
        <f t="shared" si="19"/>
        <v>33</v>
      </c>
      <c r="T112">
        <f t="shared" si="20"/>
        <v>9188</v>
      </c>
      <c r="U112">
        <f t="shared" si="21"/>
        <v>9221</v>
      </c>
    </row>
    <row r="113" spans="1:21" x14ac:dyDescent="0.2">
      <c r="A113" t="s">
        <v>221</v>
      </c>
      <c r="B113" t="s">
        <v>222</v>
      </c>
      <c r="C113" s="3">
        <v>10</v>
      </c>
      <c r="D113" s="3">
        <v>0</v>
      </c>
      <c r="E113">
        <v>0</v>
      </c>
      <c r="G113" s="3">
        <f t="shared" si="11"/>
        <v>10</v>
      </c>
      <c r="H113" s="3">
        <f t="shared" si="12"/>
        <v>0</v>
      </c>
      <c r="I113">
        <v>4</v>
      </c>
      <c r="K113" s="3">
        <f t="shared" si="13"/>
        <v>6</v>
      </c>
      <c r="L113" s="3">
        <f t="shared" si="14"/>
        <v>4</v>
      </c>
      <c r="M113">
        <v>9</v>
      </c>
      <c r="N113">
        <v>10</v>
      </c>
      <c r="O113">
        <f t="shared" si="15"/>
        <v>38</v>
      </c>
      <c r="P113" s="3">
        <f t="shared" si="16"/>
        <v>20</v>
      </c>
      <c r="Q113" s="3">
        <f t="shared" si="17"/>
        <v>19</v>
      </c>
      <c r="R113">
        <f t="shared" si="18"/>
        <v>46</v>
      </c>
      <c r="S113">
        <f t="shared" si="19"/>
        <v>23</v>
      </c>
      <c r="T113">
        <f t="shared" si="20"/>
        <v>9267</v>
      </c>
      <c r="U113">
        <f t="shared" si="21"/>
        <v>9290</v>
      </c>
    </row>
    <row r="114" spans="1:21" x14ac:dyDescent="0.2">
      <c r="A114" t="s">
        <v>223</v>
      </c>
      <c r="B114" t="s">
        <v>224</v>
      </c>
      <c r="C114" s="3">
        <v>5</v>
      </c>
      <c r="D114" s="3">
        <v>20</v>
      </c>
      <c r="E114">
        <v>4</v>
      </c>
      <c r="F114">
        <v>0</v>
      </c>
      <c r="G114" s="3">
        <f t="shared" si="11"/>
        <v>6</v>
      </c>
      <c r="H114" s="3">
        <f t="shared" si="12"/>
        <v>12</v>
      </c>
      <c r="I114">
        <v>1</v>
      </c>
      <c r="J114" t="s">
        <v>405</v>
      </c>
      <c r="K114" s="3">
        <v>0</v>
      </c>
      <c r="L114" s="3">
        <v>0</v>
      </c>
      <c r="M114">
        <v>10</v>
      </c>
      <c r="N114">
        <v>10</v>
      </c>
      <c r="O114">
        <f t="shared" si="15"/>
        <v>40</v>
      </c>
      <c r="P114" s="3">
        <f t="shared" si="16"/>
        <v>20</v>
      </c>
      <c r="Q114" s="3">
        <f t="shared" si="17"/>
        <v>20</v>
      </c>
      <c r="R114">
        <f t="shared" si="18"/>
        <v>31</v>
      </c>
      <c r="S114">
        <f t="shared" si="19"/>
        <v>52</v>
      </c>
      <c r="T114">
        <f t="shared" si="20"/>
        <v>9321</v>
      </c>
      <c r="U114">
        <f t="shared" si="21"/>
        <v>9373</v>
      </c>
    </row>
    <row r="115" spans="1:21" x14ac:dyDescent="0.2">
      <c r="A115" t="s">
        <v>225</v>
      </c>
      <c r="B115" t="s">
        <v>226</v>
      </c>
      <c r="C115" s="3">
        <v>9</v>
      </c>
      <c r="D115" s="3">
        <v>4</v>
      </c>
      <c r="E115">
        <v>4</v>
      </c>
      <c r="F115">
        <v>8</v>
      </c>
      <c r="G115" s="3">
        <f t="shared" si="11"/>
        <v>14</v>
      </c>
      <c r="H115" s="3">
        <f t="shared" si="12"/>
        <v>4</v>
      </c>
      <c r="I115">
        <v>4</v>
      </c>
      <c r="K115" s="3">
        <f t="shared" si="13"/>
        <v>6</v>
      </c>
      <c r="L115" s="3">
        <f t="shared" si="14"/>
        <v>4</v>
      </c>
      <c r="M115">
        <v>4</v>
      </c>
      <c r="N115">
        <v>6</v>
      </c>
      <c r="O115">
        <f t="shared" si="15"/>
        <v>20</v>
      </c>
      <c r="P115" s="3">
        <f t="shared" si="16"/>
        <v>16</v>
      </c>
      <c r="Q115" s="3">
        <f t="shared" si="17"/>
        <v>14</v>
      </c>
      <c r="R115">
        <f t="shared" si="18"/>
        <v>45</v>
      </c>
      <c r="S115">
        <f t="shared" si="19"/>
        <v>26</v>
      </c>
      <c r="T115">
        <f t="shared" si="20"/>
        <v>9418</v>
      </c>
      <c r="U115">
        <f t="shared" si="21"/>
        <v>9444</v>
      </c>
    </row>
    <row r="116" spans="1:21" x14ac:dyDescent="0.2">
      <c r="A116" t="s">
        <v>227</v>
      </c>
      <c r="B116" t="s">
        <v>228</v>
      </c>
      <c r="C116" s="3">
        <v>6</v>
      </c>
      <c r="D116" s="3">
        <v>16</v>
      </c>
      <c r="E116">
        <v>5</v>
      </c>
      <c r="F116">
        <v>5</v>
      </c>
      <c r="G116" s="3">
        <f t="shared" si="11"/>
        <v>10</v>
      </c>
      <c r="H116" s="3">
        <f t="shared" si="12"/>
        <v>10</v>
      </c>
      <c r="I116">
        <v>5</v>
      </c>
      <c r="K116" s="3">
        <f t="shared" si="13"/>
        <v>5</v>
      </c>
      <c r="L116" s="3">
        <f t="shared" si="14"/>
        <v>5</v>
      </c>
      <c r="M116">
        <v>10</v>
      </c>
      <c r="N116">
        <v>10</v>
      </c>
      <c r="O116">
        <f t="shared" si="15"/>
        <v>40</v>
      </c>
      <c r="P116" s="3">
        <f t="shared" si="16"/>
        <v>20</v>
      </c>
      <c r="Q116" s="3">
        <f t="shared" si="17"/>
        <v>20</v>
      </c>
      <c r="R116">
        <f t="shared" si="18"/>
        <v>41</v>
      </c>
      <c r="S116">
        <f t="shared" si="19"/>
        <v>51</v>
      </c>
      <c r="T116">
        <f t="shared" si="20"/>
        <v>9485</v>
      </c>
      <c r="U116">
        <f t="shared" si="21"/>
        <v>9536</v>
      </c>
    </row>
    <row r="117" spans="1:21" x14ac:dyDescent="0.2">
      <c r="A117" t="s">
        <v>229</v>
      </c>
      <c r="B117" t="s">
        <v>230</v>
      </c>
      <c r="C117" s="3">
        <v>8</v>
      </c>
      <c r="D117" s="3">
        <v>8</v>
      </c>
      <c r="E117">
        <v>4</v>
      </c>
      <c r="F117">
        <v>6</v>
      </c>
      <c r="G117" s="3">
        <f t="shared" si="11"/>
        <v>12</v>
      </c>
      <c r="H117" s="3">
        <f t="shared" si="12"/>
        <v>6</v>
      </c>
      <c r="I117">
        <v>4</v>
      </c>
      <c r="J117" t="s">
        <v>405</v>
      </c>
      <c r="K117" s="3">
        <v>0</v>
      </c>
      <c r="L117" s="3">
        <v>0</v>
      </c>
      <c r="M117">
        <v>6</v>
      </c>
      <c r="N117">
        <v>5</v>
      </c>
      <c r="O117">
        <f t="shared" si="15"/>
        <v>22</v>
      </c>
      <c r="P117" s="3">
        <f t="shared" si="16"/>
        <v>15</v>
      </c>
      <c r="Q117" s="3">
        <f t="shared" si="17"/>
        <v>16</v>
      </c>
      <c r="R117">
        <f t="shared" si="18"/>
        <v>35</v>
      </c>
      <c r="S117">
        <f t="shared" si="19"/>
        <v>30</v>
      </c>
      <c r="T117">
        <f t="shared" si="20"/>
        <v>9571</v>
      </c>
      <c r="U117">
        <f t="shared" si="21"/>
        <v>9601</v>
      </c>
    </row>
    <row r="118" spans="1:21" x14ac:dyDescent="0.2">
      <c r="A118" t="s">
        <v>231</v>
      </c>
      <c r="B118" t="s">
        <v>232</v>
      </c>
      <c r="C118" s="3">
        <v>6</v>
      </c>
      <c r="D118" s="3">
        <v>16</v>
      </c>
      <c r="E118">
        <v>3</v>
      </c>
      <c r="F118">
        <v>4</v>
      </c>
      <c r="G118" s="3">
        <f t="shared" si="11"/>
        <v>11</v>
      </c>
      <c r="H118" s="3">
        <f t="shared" si="12"/>
        <v>5</v>
      </c>
      <c r="I118">
        <v>4</v>
      </c>
      <c r="K118" s="3">
        <f t="shared" si="13"/>
        <v>6</v>
      </c>
      <c r="L118" s="3">
        <f t="shared" si="14"/>
        <v>4</v>
      </c>
      <c r="M118">
        <v>3</v>
      </c>
      <c r="N118">
        <v>10</v>
      </c>
      <c r="O118">
        <f t="shared" si="15"/>
        <v>26</v>
      </c>
      <c r="P118" s="3">
        <f t="shared" si="16"/>
        <v>20</v>
      </c>
      <c r="Q118" s="3">
        <f t="shared" si="17"/>
        <v>13</v>
      </c>
      <c r="R118">
        <f t="shared" si="18"/>
        <v>43</v>
      </c>
      <c r="S118">
        <f t="shared" si="19"/>
        <v>38</v>
      </c>
      <c r="T118">
        <f t="shared" si="20"/>
        <v>9644</v>
      </c>
      <c r="U118">
        <f t="shared" si="21"/>
        <v>9682</v>
      </c>
    </row>
    <row r="119" spans="1:21" x14ac:dyDescent="0.2">
      <c r="A119" t="s">
        <v>233</v>
      </c>
      <c r="B119" t="s">
        <v>234</v>
      </c>
      <c r="C119" s="3">
        <v>8</v>
      </c>
      <c r="D119" s="3">
        <v>8</v>
      </c>
      <c r="E119">
        <v>4</v>
      </c>
      <c r="F119">
        <v>4</v>
      </c>
      <c r="G119" s="3">
        <f t="shared" si="11"/>
        <v>10</v>
      </c>
      <c r="H119" s="3">
        <f t="shared" si="12"/>
        <v>8</v>
      </c>
      <c r="I119">
        <v>5</v>
      </c>
      <c r="K119" s="3">
        <f t="shared" si="13"/>
        <v>5</v>
      </c>
      <c r="L119" s="3">
        <f t="shared" si="14"/>
        <v>5</v>
      </c>
      <c r="M119">
        <v>10</v>
      </c>
      <c r="N119">
        <v>4</v>
      </c>
      <c r="O119">
        <f t="shared" si="15"/>
        <v>28</v>
      </c>
      <c r="P119" s="3">
        <f t="shared" si="16"/>
        <v>14</v>
      </c>
      <c r="Q119" s="3">
        <f t="shared" si="17"/>
        <v>20</v>
      </c>
      <c r="R119">
        <f t="shared" si="18"/>
        <v>37</v>
      </c>
      <c r="S119">
        <f t="shared" si="19"/>
        <v>41</v>
      </c>
      <c r="T119">
        <f t="shared" si="20"/>
        <v>9719</v>
      </c>
      <c r="U119">
        <f t="shared" si="21"/>
        <v>9760</v>
      </c>
    </row>
    <row r="120" spans="1:21" x14ac:dyDescent="0.2">
      <c r="A120" t="s">
        <v>235</v>
      </c>
      <c r="B120" t="s">
        <v>236</v>
      </c>
      <c r="C120" s="3">
        <v>8</v>
      </c>
      <c r="D120" s="3">
        <v>8</v>
      </c>
      <c r="E120">
        <v>10</v>
      </c>
      <c r="F120">
        <v>10</v>
      </c>
      <c r="G120" s="3">
        <f t="shared" si="11"/>
        <v>10</v>
      </c>
      <c r="H120" s="3">
        <f t="shared" si="12"/>
        <v>20</v>
      </c>
      <c r="I120">
        <v>10</v>
      </c>
      <c r="K120" s="3">
        <f t="shared" si="13"/>
        <v>0</v>
      </c>
      <c r="L120" s="3">
        <f t="shared" si="14"/>
        <v>10</v>
      </c>
      <c r="M120">
        <v>10</v>
      </c>
      <c r="N120">
        <v>10</v>
      </c>
      <c r="O120">
        <f t="shared" si="15"/>
        <v>40</v>
      </c>
      <c r="P120" s="3">
        <f t="shared" si="16"/>
        <v>20</v>
      </c>
      <c r="Q120" s="3">
        <f t="shared" si="17"/>
        <v>20</v>
      </c>
      <c r="R120">
        <f t="shared" si="18"/>
        <v>38</v>
      </c>
      <c r="S120">
        <f t="shared" si="19"/>
        <v>58</v>
      </c>
      <c r="T120">
        <f t="shared" si="20"/>
        <v>9798</v>
      </c>
      <c r="U120">
        <f t="shared" si="21"/>
        <v>9856</v>
      </c>
    </row>
    <row r="121" spans="1:21" x14ac:dyDescent="0.2">
      <c r="A121" t="s">
        <v>237</v>
      </c>
      <c r="B121" t="s">
        <v>238</v>
      </c>
      <c r="C121" s="3">
        <v>3</v>
      </c>
      <c r="D121" s="3">
        <v>28</v>
      </c>
      <c r="E121">
        <v>7</v>
      </c>
      <c r="F121">
        <v>7</v>
      </c>
      <c r="G121" s="3">
        <f t="shared" si="11"/>
        <v>10</v>
      </c>
      <c r="H121" s="3">
        <f t="shared" si="12"/>
        <v>14</v>
      </c>
      <c r="I121">
        <v>7</v>
      </c>
      <c r="K121" s="3">
        <f t="shared" si="13"/>
        <v>3</v>
      </c>
      <c r="L121" s="3">
        <f t="shared" si="14"/>
        <v>7</v>
      </c>
      <c r="M121">
        <v>7</v>
      </c>
      <c r="N121">
        <v>4</v>
      </c>
      <c r="O121">
        <f t="shared" si="15"/>
        <v>22</v>
      </c>
      <c r="P121" s="3">
        <f t="shared" si="16"/>
        <v>14</v>
      </c>
      <c r="Q121" s="3">
        <f t="shared" si="17"/>
        <v>17</v>
      </c>
      <c r="R121">
        <f t="shared" si="18"/>
        <v>30</v>
      </c>
      <c r="S121">
        <f t="shared" si="19"/>
        <v>66</v>
      </c>
      <c r="T121">
        <f t="shared" si="20"/>
        <v>9886</v>
      </c>
      <c r="U121">
        <f t="shared" si="21"/>
        <v>9952</v>
      </c>
    </row>
    <row r="122" spans="1:21" x14ac:dyDescent="0.2">
      <c r="A122" t="s">
        <v>239</v>
      </c>
      <c r="B122" t="s">
        <v>240</v>
      </c>
      <c r="C122" s="3">
        <v>6</v>
      </c>
      <c r="D122" s="3">
        <v>16</v>
      </c>
      <c r="E122">
        <v>10</v>
      </c>
      <c r="F122">
        <v>15</v>
      </c>
      <c r="G122" s="3">
        <f t="shared" si="11"/>
        <v>15</v>
      </c>
      <c r="H122" s="3">
        <f t="shared" si="12"/>
        <v>15</v>
      </c>
      <c r="I122">
        <v>5</v>
      </c>
      <c r="K122" s="3">
        <f t="shared" si="13"/>
        <v>5</v>
      </c>
      <c r="L122" s="3">
        <f t="shared" si="14"/>
        <v>5</v>
      </c>
      <c r="M122">
        <v>10</v>
      </c>
      <c r="N122">
        <v>2</v>
      </c>
      <c r="O122">
        <f t="shared" si="15"/>
        <v>24</v>
      </c>
      <c r="P122" s="3">
        <f t="shared" si="16"/>
        <v>12</v>
      </c>
      <c r="Q122" s="3">
        <f t="shared" si="17"/>
        <v>20</v>
      </c>
      <c r="R122">
        <f t="shared" si="18"/>
        <v>38</v>
      </c>
      <c r="S122">
        <f t="shared" si="19"/>
        <v>56</v>
      </c>
      <c r="T122">
        <f t="shared" si="20"/>
        <v>9990</v>
      </c>
      <c r="U122">
        <f t="shared" si="21"/>
        <v>10046</v>
      </c>
    </row>
    <row r="123" spans="1:21" x14ac:dyDescent="0.2">
      <c r="A123" t="s">
        <v>241</v>
      </c>
      <c r="B123" t="s">
        <v>242</v>
      </c>
      <c r="C123" s="3">
        <v>8</v>
      </c>
      <c r="D123" s="3">
        <v>8</v>
      </c>
      <c r="E123">
        <v>10</v>
      </c>
      <c r="F123">
        <v>0</v>
      </c>
      <c r="G123" s="3">
        <f t="shared" si="11"/>
        <v>0</v>
      </c>
      <c r="H123" s="3">
        <f t="shared" si="12"/>
        <v>30</v>
      </c>
      <c r="I123">
        <v>10</v>
      </c>
      <c r="K123" s="3">
        <f t="shared" si="13"/>
        <v>0</v>
      </c>
      <c r="L123" s="3">
        <f t="shared" si="14"/>
        <v>10</v>
      </c>
      <c r="M123">
        <v>10</v>
      </c>
      <c r="N123">
        <v>9</v>
      </c>
      <c r="O123">
        <f t="shared" si="15"/>
        <v>38</v>
      </c>
      <c r="P123" s="3">
        <f t="shared" si="16"/>
        <v>19</v>
      </c>
      <c r="Q123" s="3">
        <f t="shared" si="17"/>
        <v>20</v>
      </c>
      <c r="R123">
        <f t="shared" si="18"/>
        <v>27</v>
      </c>
      <c r="S123">
        <f t="shared" si="19"/>
        <v>68</v>
      </c>
      <c r="T123">
        <f t="shared" si="20"/>
        <v>10073</v>
      </c>
      <c r="U123">
        <f t="shared" si="21"/>
        <v>10141</v>
      </c>
    </row>
    <row r="124" spans="1:21" x14ac:dyDescent="0.2">
      <c r="A124" t="s">
        <v>243</v>
      </c>
      <c r="B124" t="s">
        <v>244</v>
      </c>
      <c r="C124" s="3">
        <v>8</v>
      </c>
      <c r="D124" s="3">
        <v>8</v>
      </c>
      <c r="E124">
        <v>3</v>
      </c>
      <c r="F124">
        <v>4</v>
      </c>
      <c r="G124" s="3">
        <f t="shared" si="11"/>
        <v>11</v>
      </c>
      <c r="H124" s="3">
        <f t="shared" si="12"/>
        <v>5</v>
      </c>
      <c r="I124">
        <v>4</v>
      </c>
      <c r="K124" s="3">
        <f t="shared" si="13"/>
        <v>6</v>
      </c>
      <c r="L124" s="3">
        <f t="shared" si="14"/>
        <v>4</v>
      </c>
      <c r="M124">
        <v>10</v>
      </c>
      <c r="N124">
        <v>3</v>
      </c>
      <c r="O124">
        <f t="shared" si="15"/>
        <v>26</v>
      </c>
      <c r="P124" s="3">
        <f t="shared" si="16"/>
        <v>13</v>
      </c>
      <c r="Q124" s="3">
        <f t="shared" si="17"/>
        <v>20</v>
      </c>
      <c r="R124">
        <f t="shared" si="18"/>
        <v>38</v>
      </c>
      <c r="S124">
        <f t="shared" si="19"/>
        <v>37</v>
      </c>
      <c r="T124">
        <f t="shared" si="20"/>
        <v>10179</v>
      </c>
      <c r="U124">
        <f t="shared" si="21"/>
        <v>10216</v>
      </c>
    </row>
    <row r="125" spans="1:21" x14ac:dyDescent="0.2">
      <c r="A125" t="s">
        <v>245</v>
      </c>
      <c r="B125" t="s">
        <v>246</v>
      </c>
      <c r="C125" s="3">
        <v>5</v>
      </c>
      <c r="D125" s="3">
        <v>20</v>
      </c>
      <c r="E125">
        <v>5</v>
      </c>
      <c r="F125">
        <v>6</v>
      </c>
      <c r="G125" s="3">
        <f t="shared" si="11"/>
        <v>11</v>
      </c>
      <c r="H125" s="3">
        <f t="shared" si="12"/>
        <v>9</v>
      </c>
      <c r="I125">
        <v>5</v>
      </c>
      <c r="K125" s="3">
        <f t="shared" si="13"/>
        <v>5</v>
      </c>
      <c r="L125" s="3">
        <f t="shared" si="14"/>
        <v>5</v>
      </c>
      <c r="M125">
        <v>5</v>
      </c>
      <c r="N125">
        <v>5</v>
      </c>
      <c r="O125">
        <f t="shared" si="15"/>
        <v>20</v>
      </c>
      <c r="P125" s="3">
        <f t="shared" si="16"/>
        <v>15</v>
      </c>
      <c r="Q125" s="3">
        <f t="shared" si="17"/>
        <v>15</v>
      </c>
      <c r="R125">
        <f t="shared" si="18"/>
        <v>36</v>
      </c>
      <c r="S125">
        <f t="shared" si="19"/>
        <v>49</v>
      </c>
      <c r="T125">
        <f t="shared" si="20"/>
        <v>10252</v>
      </c>
      <c r="U125">
        <f t="shared" si="21"/>
        <v>10301</v>
      </c>
    </row>
    <row r="126" spans="1:21" x14ac:dyDescent="0.2">
      <c r="A126" t="s">
        <v>247</v>
      </c>
      <c r="B126" t="s">
        <v>248</v>
      </c>
      <c r="C126" s="3">
        <v>5</v>
      </c>
      <c r="D126" s="3">
        <v>20</v>
      </c>
      <c r="E126">
        <v>9</v>
      </c>
      <c r="F126">
        <v>10</v>
      </c>
      <c r="G126" s="3">
        <f t="shared" si="11"/>
        <v>11</v>
      </c>
      <c r="H126" s="3">
        <f t="shared" si="12"/>
        <v>17</v>
      </c>
      <c r="I126">
        <v>5</v>
      </c>
      <c r="J126" t="s">
        <v>405</v>
      </c>
      <c r="K126" s="3">
        <v>0</v>
      </c>
      <c r="L126" s="3">
        <v>0</v>
      </c>
      <c r="M126">
        <v>6</v>
      </c>
      <c r="N126">
        <v>10</v>
      </c>
      <c r="O126">
        <f t="shared" si="15"/>
        <v>32</v>
      </c>
      <c r="P126" s="3">
        <f t="shared" si="16"/>
        <v>20</v>
      </c>
      <c r="Q126" s="3">
        <f t="shared" si="17"/>
        <v>16</v>
      </c>
      <c r="R126">
        <f t="shared" si="18"/>
        <v>36</v>
      </c>
      <c r="S126">
        <f t="shared" si="19"/>
        <v>53</v>
      </c>
      <c r="T126">
        <f t="shared" si="20"/>
        <v>10337</v>
      </c>
      <c r="U126">
        <f t="shared" si="21"/>
        <v>10390</v>
      </c>
    </row>
    <row r="127" spans="1:21" x14ac:dyDescent="0.2">
      <c r="A127" t="s">
        <v>249</v>
      </c>
      <c r="B127" t="s">
        <v>250</v>
      </c>
      <c r="C127" s="3">
        <v>10</v>
      </c>
      <c r="D127" s="3">
        <v>0</v>
      </c>
      <c r="E127">
        <v>8</v>
      </c>
      <c r="F127">
        <v>9</v>
      </c>
      <c r="G127" s="3">
        <f t="shared" si="11"/>
        <v>11</v>
      </c>
      <c r="H127" s="3">
        <f t="shared" si="12"/>
        <v>15</v>
      </c>
      <c r="I127">
        <v>5</v>
      </c>
      <c r="K127" s="3">
        <f t="shared" si="13"/>
        <v>5</v>
      </c>
      <c r="L127" s="3">
        <f t="shared" si="14"/>
        <v>5</v>
      </c>
      <c r="M127">
        <v>8</v>
      </c>
      <c r="N127">
        <v>10</v>
      </c>
      <c r="O127">
        <f t="shared" si="15"/>
        <v>36</v>
      </c>
      <c r="P127" s="3">
        <f t="shared" si="16"/>
        <v>20</v>
      </c>
      <c r="Q127" s="3">
        <f t="shared" si="17"/>
        <v>18</v>
      </c>
      <c r="R127">
        <f t="shared" si="18"/>
        <v>46</v>
      </c>
      <c r="S127">
        <f t="shared" si="19"/>
        <v>38</v>
      </c>
      <c r="T127">
        <f t="shared" si="20"/>
        <v>10436</v>
      </c>
      <c r="U127">
        <f t="shared" si="21"/>
        <v>10474</v>
      </c>
    </row>
    <row r="128" spans="1:21" x14ac:dyDescent="0.2">
      <c r="A128" t="s">
        <v>251</v>
      </c>
      <c r="B128" t="s">
        <v>252</v>
      </c>
      <c r="C128" s="3">
        <v>8</v>
      </c>
      <c r="D128" s="3">
        <v>8</v>
      </c>
      <c r="E128">
        <v>5</v>
      </c>
      <c r="F128">
        <v>5</v>
      </c>
      <c r="G128" s="3">
        <f t="shared" si="11"/>
        <v>10</v>
      </c>
      <c r="H128" s="3">
        <f t="shared" si="12"/>
        <v>10</v>
      </c>
      <c r="I128">
        <v>5</v>
      </c>
      <c r="K128" s="3">
        <f t="shared" si="13"/>
        <v>5</v>
      </c>
      <c r="L128" s="3">
        <f t="shared" si="14"/>
        <v>5</v>
      </c>
      <c r="M128">
        <v>10</v>
      </c>
      <c r="N128">
        <v>5</v>
      </c>
      <c r="O128">
        <f t="shared" si="15"/>
        <v>30</v>
      </c>
      <c r="P128" s="3">
        <f t="shared" si="16"/>
        <v>15</v>
      </c>
      <c r="Q128" s="3">
        <f t="shared" si="17"/>
        <v>20</v>
      </c>
      <c r="R128">
        <f t="shared" si="18"/>
        <v>38</v>
      </c>
      <c r="S128">
        <f t="shared" si="19"/>
        <v>43</v>
      </c>
      <c r="T128">
        <f t="shared" si="20"/>
        <v>10512</v>
      </c>
      <c r="U128">
        <f t="shared" si="21"/>
        <v>10555</v>
      </c>
    </row>
    <row r="129" spans="1:21" x14ac:dyDescent="0.2">
      <c r="A129" t="s">
        <v>253</v>
      </c>
      <c r="B129" t="s">
        <v>254</v>
      </c>
      <c r="C129" s="3">
        <v>8</v>
      </c>
      <c r="D129" s="3">
        <v>8</v>
      </c>
      <c r="E129">
        <v>5</v>
      </c>
      <c r="F129">
        <v>7</v>
      </c>
      <c r="G129" s="3">
        <f t="shared" si="11"/>
        <v>12</v>
      </c>
      <c r="H129" s="3">
        <f t="shared" si="12"/>
        <v>8</v>
      </c>
      <c r="I129">
        <v>5</v>
      </c>
      <c r="K129" s="3">
        <f t="shared" si="13"/>
        <v>5</v>
      </c>
      <c r="L129" s="3">
        <f t="shared" si="14"/>
        <v>5</v>
      </c>
      <c r="M129">
        <v>10</v>
      </c>
      <c r="N129">
        <v>5</v>
      </c>
      <c r="O129">
        <f t="shared" si="15"/>
        <v>30</v>
      </c>
      <c r="P129" s="3">
        <f t="shared" si="16"/>
        <v>15</v>
      </c>
      <c r="Q129" s="3">
        <f t="shared" si="17"/>
        <v>20</v>
      </c>
      <c r="R129">
        <f t="shared" si="18"/>
        <v>40</v>
      </c>
      <c r="S129">
        <f t="shared" si="19"/>
        <v>41</v>
      </c>
      <c r="T129">
        <f t="shared" si="20"/>
        <v>10595</v>
      </c>
      <c r="U129">
        <f t="shared" si="21"/>
        <v>10636</v>
      </c>
    </row>
    <row r="130" spans="1:21" x14ac:dyDescent="0.2">
      <c r="A130" t="s">
        <v>255</v>
      </c>
      <c r="B130" t="s">
        <v>256</v>
      </c>
      <c r="C130" s="3">
        <v>6</v>
      </c>
      <c r="D130" s="3">
        <v>16</v>
      </c>
      <c r="E130">
        <v>7</v>
      </c>
      <c r="F130">
        <v>11</v>
      </c>
      <c r="G130" s="3">
        <f t="shared" si="11"/>
        <v>14</v>
      </c>
      <c r="H130" s="3">
        <f t="shared" si="12"/>
        <v>10</v>
      </c>
      <c r="I130">
        <v>7</v>
      </c>
      <c r="K130" s="3">
        <f t="shared" si="13"/>
        <v>3</v>
      </c>
      <c r="L130" s="3">
        <f t="shared" si="14"/>
        <v>7</v>
      </c>
      <c r="M130">
        <v>10</v>
      </c>
      <c r="N130">
        <v>5</v>
      </c>
      <c r="O130">
        <f t="shared" si="15"/>
        <v>30</v>
      </c>
      <c r="P130" s="3">
        <f t="shared" si="16"/>
        <v>15</v>
      </c>
      <c r="Q130" s="3">
        <f t="shared" si="17"/>
        <v>20</v>
      </c>
      <c r="R130">
        <f t="shared" si="18"/>
        <v>38</v>
      </c>
      <c r="S130">
        <f t="shared" si="19"/>
        <v>53</v>
      </c>
      <c r="T130">
        <f t="shared" si="20"/>
        <v>10674</v>
      </c>
      <c r="U130">
        <f t="shared" si="21"/>
        <v>10727</v>
      </c>
    </row>
    <row r="131" spans="1:21" x14ac:dyDescent="0.2">
      <c r="A131" t="s">
        <v>257</v>
      </c>
      <c r="B131" t="s">
        <v>258</v>
      </c>
      <c r="C131" s="3">
        <v>8</v>
      </c>
      <c r="D131" s="3">
        <v>8</v>
      </c>
      <c r="E131">
        <v>5</v>
      </c>
      <c r="F131">
        <v>7</v>
      </c>
      <c r="G131" s="3">
        <f t="shared" si="11"/>
        <v>12</v>
      </c>
      <c r="H131" s="3">
        <f t="shared" si="12"/>
        <v>8</v>
      </c>
      <c r="I131">
        <v>5</v>
      </c>
      <c r="K131" s="3">
        <f t="shared" si="13"/>
        <v>5</v>
      </c>
      <c r="L131" s="3">
        <f t="shared" si="14"/>
        <v>5</v>
      </c>
      <c r="M131">
        <v>10</v>
      </c>
      <c r="N131">
        <v>10</v>
      </c>
      <c r="O131">
        <f t="shared" si="15"/>
        <v>40</v>
      </c>
      <c r="P131" s="3">
        <f t="shared" si="16"/>
        <v>20</v>
      </c>
      <c r="Q131" s="3">
        <f t="shared" si="17"/>
        <v>20</v>
      </c>
      <c r="R131">
        <f t="shared" si="18"/>
        <v>45</v>
      </c>
      <c r="S131">
        <f t="shared" si="19"/>
        <v>41</v>
      </c>
      <c r="T131">
        <f t="shared" si="20"/>
        <v>10772</v>
      </c>
      <c r="U131">
        <f t="shared" si="21"/>
        <v>10813</v>
      </c>
    </row>
    <row r="132" spans="1:21" x14ac:dyDescent="0.2">
      <c r="A132" t="s">
        <v>259</v>
      </c>
      <c r="B132" t="s">
        <v>260</v>
      </c>
      <c r="C132" s="3">
        <v>8</v>
      </c>
      <c r="D132" s="3">
        <v>8</v>
      </c>
      <c r="E132">
        <v>4</v>
      </c>
      <c r="F132">
        <v>2</v>
      </c>
      <c r="G132" s="3">
        <f t="shared" ref="G132:G195" si="22">(10-E132)+F132</f>
        <v>8</v>
      </c>
      <c r="H132" s="3">
        <f t="shared" ref="H132:H195" si="23">(E132*3)-F132</f>
        <v>10</v>
      </c>
      <c r="I132">
        <v>3</v>
      </c>
      <c r="K132" s="3">
        <f t="shared" ref="K132:K195" si="24">10-I132</f>
        <v>7</v>
      </c>
      <c r="L132" s="3">
        <f t="shared" ref="L132:L195" si="25">I132</f>
        <v>3</v>
      </c>
      <c r="M132">
        <v>5</v>
      </c>
      <c r="N132">
        <v>10</v>
      </c>
      <c r="O132">
        <f t="shared" ref="O132:O195" si="26">(M132+N132)*2</f>
        <v>30</v>
      </c>
      <c r="P132" s="3">
        <f t="shared" ref="P132:P195" si="27">(10-M132)+(O132/2)</f>
        <v>20</v>
      </c>
      <c r="Q132" s="3">
        <f t="shared" ref="Q132:Q195" si="28">(10-N132)+(O132/2)</f>
        <v>15</v>
      </c>
      <c r="R132">
        <f t="shared" ref="R132:R195" si="29">C132+G132+K132+P132</f>
        <v>43</v>
      </c>
      <c r="S132">
        <f t="shared" ref="S132:S195" si="30">D132+H132+L132+Q132</f>
        <v>36</v>
      </c>
      <c r="T132">
        <f t="shared" si="20"/>
        <v>10856</v>
      </c>
      <c r="U132">
        <f t="shared" si="21"/>
        <v>10892</v>
      </c>
    </row>
    <row r="133" spans="1:21" x14ac:dyDescent="0.2">
      <c r="A133" t="s">
        <v>261</v>
      </c>
      <c r="B133" t="s">
        <v>262</v>
      </c>
      <c r="C133" s="3">
        <v>8</v>
      </c>
      <c r="D133" s="3">
        <v>8</v>
      </c>
      <c r="E133">
        <v>2</v>
      </c>
      <c r="F133">
        <v>3</v>
      </c>
      <c r="G133" s="3">
        <f t="shared" si="22"/>
        <v>11</v>
      </c>
      <c r="H133" s="3">
        <f t="shared" si="23"/>
        <v>3</v>
      </c>
      <c r="I133">
        <v>5</v>
      </c>
      <c r="K133" s="3">
        <f t="shared" si="24"/>
        <v>5</v>
      </c>
      <c r="L133" s="3">
        <f t="shared" si="25"/>
        <v>5</v>
      </c>
      <c r="M133">
        <v>8</v>
      </c>
      <c r="N133">
        <v>9</v>
      </c>
      <c r="O133">
        <f t="shared" si="26"/>
        <v>34</v>
      </c>
      <c r="P133" s="3">
        <f t="shared" si="27"/>
        <v>19</v>
      </c>
      <c r="Q133" s="3">
        <f t="shared" si="28"/>
        <v>18</v>
      </c>
      <c r="R133">
        <f t="shared" si="29"/>
        <v>43</v>
      </c>
      <c r="S133">
        <f t="shared" si="30"/>
        <v>34</v>
      </c>
      <c r="T133">
        <f t="shared" si="20"/>
        <v>10935</v>
      </c>
      <c r="U133">
        <f t="shared" si="21"/>
        <v>10969</v>
      </c>
    </row>
    <row r="134" spans="1:21" x14ac:dyDescent="0.2">
      <c r="A134" t="s">
        <v>263</v>
      </c>
      <c r="B134" t="s">
        <v>264</v>
      </c>
      <c r="C134" s="3">
        <v>8</v>
      </c>
      <c r="D134" s="3">
        <v>8</v>
      </c>
      <c r="E134">
        <v>5</v>
      </c>
      <c r="F134">
        <v>5</v>
      </c>
      <c r="G134" s="3">
        <f t="shared" si="22"/>
        <v>10</v>
      </c>
      <c r="H134" s="3">
        <f t="shared" si="23"/>
        <v>10</v>
      </c>
      <c r="I134">
        <v>4</v>
      </c>
      <c r="K134" s="3">
        <f t="shared" si="24"/>
        <v>6</v>
      </c>
      <c r="L134" s="3">
        <f t="shared" si="25"/>
        <v>4</v>
      </c>
      <c r="M134">
        <v>10</v>
      </c>
      <c r="N134">
        <v>1</v>
      </c>
      <c r="O134">
        <f t="shared" si="26"/>
        <v>22</v>
      </c>
      <c r="P134" s="3">
        <f t="shared" si="27"/>
        <v>11</v>
      </c>
      <c r="Q134" s="3">
        <f t="shared" si="28"/>
        <v>20</v>
      </c>
      <c r="R134">
        <f t="shared" si="29"/>
        <v>35</v>
      </c>
      <c r="S134">
        <f t="shared" si="30"/>
        <v>42</v>
      </c>
      <c r="T134">
        <f t="shared" si="20"/>
        <v>11004</v>
      </c>
      <c r="U134">
        <f t="shared" si="21"/>
        <v>11046</v>
      </c>
    </row>
    <row r="135" spans="1:21" x14ac:dyDescent="0.2">
      <c r="A135" t="s">
        <v>265</v>
      </c>
      <c r="B135" t="s">
        <v>266</v>
      </c>
      <c r="C135" s="3">
        <v>2</v>
      </c>
      <c r="D135" s="3">
        <v>32</v>
      </c>
      <c r="E135">
        <v>10</v>
      </c>
      <c r="F135">
        <v>10</v>
      </c>
      <c r="G135" s="3">
        <f t="shared" si="22"/>
        <v>10</v>
      </c>
      <c r="H135" s="3">
        <f t="shared" si="23"/>
        <v>20</v>
      </c>
      <c r="I135">
        <v>5</v>
      </c>
      <c r="K135" s="3">
        <f t="shared" si="24"/>
        <v>5</v>
      </c>
      <c r="L135" s="3">
        <f t="shared" si="25"/>
        <v>5</v>
      </c>
      <c r="M135">
        <v>0</v>
      </c>
      <c r="N135">
        <v>5</v>
      </c>
      <c r="O135">
        <f t="shared" si="26"/>
        <v>10</v>
      </c>
      <c r="P135" s="3">
        <f t="shared" si="27"/>
        <v>15</v>
      </c>
      <c r="Q135" s="3">
        <f t="shared" si="28"/>
        <v>10</v>
      </c>
      <c r="R135">
        <f t="shared" si="29"/>
        <v>32</v>
      </c>
      <c r="S135">
        <f t="shared" si="30"/>
        <v>67</v>
      </c>
      <c r="T135">
        <f t="shared" si="20"/>
        <v>11078</v>
      </c>
      <c r="U135">
        <f t="shared" si="21"/>
        <v>11145</v>
      </c>
    </row>
    <row r="136" spans="1:21" x14ac:dyDescent="0.2">
      <c r="A136" t="s">
        <v>267</v>
      </c>
      <c r="B136" t="s">
        <v>268</v>
      </c>
      <c r="C136" s="3">
        <v>4</v>
      </c>
      <c r="D136" s="3">
        <v>24</v>
      </c>
      <c r="E136">
        <v>6</v>
      </c>
      <c r="F136">
        <v>7</v>
      </c>
      <c r="G136" s="3">
        <f t="shared" si="22"/>
        <v>11</v>
      </c>
      <c r="H136" s="3">
        <f t="shared" si="23"/>
        <v>11</v>
      </c>
      <c r="I136">
        <v>4</v>
      </c>
      <c r="K136" s="3">
        <f t="shared" si="24"/>
        <v>6</v>
      </c>
      <c r="L136" s="3">
        <f t="shared" si="25"/>
        <v>4</v>
      </c>
      <c r="M136">
        <v>2</v>
      </c>
      <c r="N136">
        <v>10</v>
      </c>
      <c r="O136">
        <f t="shared" si="26"/>
        <v>24</v>
      </c>
      <c r="P136" s="3">
        <f t="shared" si="27"/>
        <v>20</v>
      </c>
      <c r="Q136" s="3">
        <f t="shared" si="28"/>
        <v>12</v>
      </c>
      <c r="R136">
        <f t="shared" si="29"/>
        <v>41</v>
      </c>
      <c r="S136">
        <f t="shared" si="30"/>
        <v>51</v>
      </c>
      <c r="T136">
        <f t="shared" si="20"/>
        <v>11186</v>
      </c>
      <c r="U136">
        <f t="shared" si="21"/>
        <v>11237</v>
      </c>
    </row>
    <row r="137" spans="1:21" x14ac:dyDescent="0.2">
      <c r="A137" t="s">
        <v>269</v>
      </c>
      <c r="B137" t="s">
        <v>270</v>
      </c>
      <c r="C137" s="3">
        <v>6</v>
      </c>
      <c r="D137" s="3">
        <v>16</v>
      </c>
      <c r="E137">
        <v>2</v>
      </c>
      <c r="F137">
        <v>3</v>
      </c>
      <c r="G137" s="3">
        <f t="shared" si="22"/>
        <v>11</v>
      </c>
      <c r="H137" s="3">
        <f t="shared" si="23"/>
        <v>3</v>
      </c>
      <c r="I137">
        <v>6</v>
      </c>
      <c r="J137" t="s">
        <v>405</v>
      </c>
      <c r="K137" s="3">
        <v>0</v>
      </c>
      <c r="L137" s="3">
        <v>0</v>
      </c>
      <c r="M137">
        <v>5</v>
      </c>
      <c r="N137">
        <v>4</v>
      </c>
      <c r="O137">
        <f t="shared" si="26"/>
        <v>18</v>
      </c>
      <c r="P137" s="3">
        <f t="shared" si="27"/>
        <v>14</v>
      </c>
      <c r="Q137" s="3">
        <f t="shared" si="28"/>
        <v>15</v>
      </c>
      <c r="R137">
        <f t="shared" si="29"/>
        <v>31</v>
      </c>
      <c r="S137">
        <f t="shared" si="30"/>
        <v>34</v>
      </c>
      <c r="T137">
        <f t="shared" ref="T137:T200" si="31">U136+R137</f>
        <v>11268</v>
      </c>
      <c r="U137">
        <f t="shared" ref="U137:U200" si="32">T137+S137</f>
        <v>11302</v>
      </c>
    </row>
    <row r="138" spans="1:21" x14ac:dyDescent="0.2">
      <c r="A138" t="s">
        <v>271</v>
      </c>
      <c r="B138" t="s">
        <v>272</v>
      </c>
      <c r="C138" s="3">
        <v>10</v>
      </c>
      <c r="D138" s="3">
        <v>0</v>
      </c>
      <c r="E138">
        <v>0</v>
      </c>
      <c r="G138" s="3">
        <f t="shared" si="22"/>
        <v>10</v>
      </c>
      <c r="H138" s="3">
        <f t="shared" si="23"/>
        <v>0</v>
      </c>
      <c r="I138">
        <v>0</v>
      </c>
      <c r="J138" t="s">
        <v>405</v>
      </c>
      <c r="K138" s="3">
        <v>0</v>
      </c>
      <c r="L138" s="3">
        <v>0</v>
      </c>
      <c r="M138">
        <v>1</v>
      </c>
      <c r="N138">
        <v>4</v>
      </c>
      <c r="O138">
        <f t="shared" si="26"/>
        <v>10</v>
      </c>
      <c r="P138" s="3">
        <f t="shared" si="27"/>
        <v>14</v>
      </c>
      <c r="Q138" s="3">
        <f t="shared" si="28"/>
        <v>11</v>
      </c>
      <c r="R138">
        <f t="shared" si="29"/>
        <v>34</v>
      </c>
      <c r="S138">
        <f t="shared" si="30"/>
        <v>11</v>
      </c>
      <c r="T138">
        <f t="shared" si="31"/>
        <v>11336</v>
      </c>
      <c r="U138">
        <f t="shared" si="32"/>
        <v>11347</v>
      </c>
    </row>
    <row r="139" spans="1:21" x14ac:dyDescent="0.2">
      <c r="A139" t="s">
        <v>273</v>
      </c>
      <c r="B139" t="s">
        <v>274</v>
      </c>
      <c r="C139" s="3">
        <v>8</v>
      </c>
      <c r="D139" s="3">
        <v>8</v>
      </c>
      <c r="E139">
        <v>5</v>
      </c>
      <c r="F139">
        <v>5</v>
      </c>
      <c r="G139" s="3">
        <f t="shared" si="22"/>
        <v>10</v>
      </c>
      <c r="H139" s="3">
        <f t="shared" si="23"/>
        <v>10</v>
      </c>
      <c r="I139">
        <v>3</v>
      </c>
      <c r="K139" s="3">
        <f t="shared" si="24"/>
        <v>7</v>
      </c>
      <c r="L139" s="3">
        <f t="shared" si="25"/>
        <v>3</v>
      </c>
      <c r="M139">
        <v>6</v>
      </c>
      <c r="N139">
        <v>10</v>
      </c>
      <c r="O139">
        <f t="shared" si="26"/>
        <v>32</v>
      </c>
      <c r="P139" s="3">
        <f t="shared" si="27"/>
        <v>20</v>
      </c>
      <c r="Q139" s="3">
        <f t="shared" si="28"/>
        <v>16</v>
      </c>
      <c r="R139">
        <f t="shared" si="29"/>
        <v>45</v>
      </c>
      <c r="S139">
        <f t="shared" si="30"/>
        <v>37</v>
      </c>
      <c r="T139">
        <f t="shared" si="31"/>
        <v>11392</v>
      </c>
      <c r="U139">
        <f t="shared" si="32"/>
        <v>11429</v>
      </c>
    </row>
    <row r="140" spans="1:21" x14ac:dyDescent="0.2">
      <c r="A140" t="s">
        <v>275</v>
      </c>
      <c r="B140" t="s">
        <v>276</v>
      </c>
      <c r="C140" s="3">
        <v>8</v>
      </c>
      <c r="D140" s="3">
        <v>8</v>
      </c>
      <c r="E140">
        <v>5</v>
      </c>
      <c r="F140">
        <v>0</v>
      </c>
      <c r="G140" s="3">
        <f t="shared" si="22"/>
        <v>5</v>
      </c>
      <c r="H140" s="3">
        <f t="shared" si="23"/>
        <v>15</v>
      </c>
      <c r="I140">
        <v>5</v>
      </c>
      <c r="K140" s="3">
        <f t="shared" si="24"/>
        <v>5</v>
      </c>
      <c r="L140" s="3">
        <f t="shared" si="25"/>
        <v>5</v>
      </c>
      <c r="M140">
        <v>10</v>
      </c>
      <c r="N140">
        <v>10</v>
      </c>
      <c r="O140">
        <f t="shared" si="26"/>
        <v>40</v>
      </c>
      <c r="P140" s="3">
        <f t="shared" si="27"/>
        <v>20</v>
      </c>
      <c r="Q140" s="3">
        <f t="shared" si="28"/>
        <v>20</v>
      </c>
      <c r="R140">
        <f t="shared" si="29"/>
        <v>38</v>
      </c>
      <c r="S140">
        <f t="shared" si="30"/>
        <v>48</v>
      </c>
      <c r="T140">
        <f t="shared" si="31"/>
        <v>11467</v>
      </c>
      <c r="U140">
        <f t="shared" si="32"/>
        <v>11515</v>
      </c>
    </row>
    <row r="141" spans="1:21" x14ac:dyDescent="0.2">
      <c r="A141" t="s">
        <v>277</v>
      </c>
      <c r="B141" t="s">
        <v>278</v>
      </c>
      <c r="C141" s="3">
        <v>8</v>
      </c>
      <c r="D141" s="3">
        <v>8</v>
      </c>
      <c r="E141">
        <v>5</v>
      </c>
      <c r="F141">
        <v>6</v>
      </c>
      <c r="G141" s="3">
        <f t="shared" si="22"/>
        <v>11</v>
      </c>
      <c r="H141" s="3">
        <f t="shared" si="23"/>
        <v>9</v>
      </c>
      <c r="I141">
        <v>5</v>
      </c>
      <c r="K141" s="3">
        <f t="shared" si="24"/>
        <v>5</v>
      </c>
      <c r="L141" s="3">
        <f t="shared" si="25"/>
        <v>5</v>
      </c>
      <c r="M141">
        <v>10</v>
      </c>
      <c r="N141">
        <v>10</v>
      </c>
      <c r="O141">
        <f t="shared" si="26"/>
        <v>40</v>
      </c>
      <c r="P141" s="3">
        <f t="shared" si="27"/>
        <v>20</v>
      </c>
      <c r="Q141" s="3">
        <f t="shared" si="28"/>
        <v>20</v>
      </c>
      <c r="R141">
        <f t="shared" si="29"/>
        <v>44</v>
      </c>
      <c r="S141">
        <f t="shared" si="30"/>
        <v>42</v>
      </c>
      <c r="T141">
        <f t="shared" si="31"/>
        <v>11559</v>
      </c>
      <c r="U141">
        <f t="shared" si="32"/>
        <v>11601</v>
      </c>
    </row>
    <row r="142" spans="1:21" x14ac:dyDescent="0.2">
      <c r="A142" t="s">
        <v>279</v>
      </c>
      <c r="B142" t="s">
        <v>280</v>
      </c>
      <c r="C142" s="3">
        <v>10</v>
      </c>
      <c r="D142" s="3">
        <v>0</v>
      </c>
      <c r="E142">
        <v>5</v>
      </c>
      <c r="F142">
        <v>3</v>
      </c>
      <c r="G142" s="3">
        <f t="shared" si="22"/>
        <v>8</v>
      </c>
      <c r="H142" s="3">
        <f t="shared" si="23"/>
        <v>12</v>
      </c>
      <c r="I142">
        <v>10</v>
      </c>
      <c r="J142" t="s">
        <v>405</v>
      </c>
      <c r="K142" s="3">
        <v>0</v>
      </c>
      <c r="L142" s="3">
        <v>0</v>
      </c>
      <c r="M142">
        <v>10</v>
      </c>
      <c r="N142">
        <v>3</v>
      </c>
      <c r="O142">
        <f t="shared" si="26"/>
        <v>26</v>
      </c>
      <c r="P142" s="3">
        <f t="shared" si="27"/>
        <v>13</v>
      </c>
      <c r="Q142" s="3">
        <f t="shared" si="28"/>
        <v>20</v>
      </c>
      <c r="R142">
        <f t="shared" si="29"/>
        <v>31</v>
      </c>
      <c r="S142">
        <f t="shared" si="30"/>
        <v>32</v>
      </c>
      <c r="T142">
        <f t="shared" si="31"/>
        <v>11632</v>
      </c>
      <c r="U142">
        <f t="shared" si="32"/>
        <v>11664</v>
      </c>
    </row>
    <row r="143" spans="1:21" x14ac:dyDescent="0.2">
      <c r="A143" t="s">
        <v>281</v>
      </c>
      <c r="B143" t="s">
        <v>282</v>
      </c>
      <c r="C143" s="3">
        <v>6</v>
      </c>
      <c r="D143" s="3">
        <v>16</v>
      </c>
      <c r="E143">
        <v>4</v>
      </c>
      <c r="F143">
        <v>6</v>
      </c>
      <c r="G143" s="3">
        <f t="shared" si="22"/>
        <v>12</v>
      </c>
      <c r="H143" s="3">
        <f t="shared" si="23"/>
        <v>6</v>
      </c>
      <c r="I143">
        <v>5</v>
      </c>
      <c r="K143" s="3">
        <f t="shared" si="24"/>
        <v>5</v>
      </c>
      <c r="L143" s="3">
        <f t="shared" si="25"/>
        <v>5</v>
      </c>
      <c r="M143">
        <v>5</v>
      </c>
      <c r="N143">
        <v>10</v>
      </c>
      <c r="O143">
        <f t="shared" si="26"/>
        <v>30</v>
      </c>
      <c r="P143" s="3">
        <f t="shared" si="27"/>
        <v>20</v>
      </c>
      <c r="Q143" s="3">
        <f t="shared" si="28"/>
        <v>15</v>
      </c>
      <c r="R143">
        <f t="shared" si="29"/>
        <v>43</v>
      </c>
      <c r="S143">
        <f t="shared" si="30"/>
        <v>42</v>
      </c>
      <c r="T143">
        <f t="shared" si="31"/>
        <v>11707</v>
      </c>
      <c r="U143">
        <f t="shared" si="32"/>
        <v>11749</v>
      </c>
    </row>
    <row r="144" spans="1:21" x14ac:dyDescent="0.2">
      <c r="A144" t="s">
        <v>283</v>
      </c>
      <c r="B144" t="s">
        <v>284</v>
      </c>
      <c r="C144" s="3">
        <v>6</v>
      </c>
      <c r="D144" s="3">
        <v>16</v>
      </c>
      <c r="E144">
        <v>10</v>
      </c>
      <c r="F144">
        <v>10</v>
      </c>
      <c r="G144" s="3">
        <f t="shared" si="22"/>
        <v>10</v>
      </c>
      <c r="H144" s="3">
        <f t="shared" si="23"/>
        <v>20</v>
      </c>
      <c r="I144">
        <v>6</v>
      </c>
      <c r="K144" s="3">
        <f t="shared" si="24"/>
        <v>4</v>
      </c>
      <c r="L144" s="3">
        <f t="shared" si="25"/>
        <v>6</v>
      </c>
      <c r="M144">
        <v>5</v>
      </c>
      <c r="N144">
        <v>5</v>
      </c>
      <c r="O144">
        <f t="shared" si="26"/>
        <v>20</v>
      </c>
      <c r="P144" s="3">
        <f t="shared" si="27"/>
        <v>15</v>
      </c>
      <c r="Q144" s="3">
        <f t="shared" si="28"/>
        <v>15</v>
      </c>
      <c r="R144">
        <f t="shared" si="29"/>
        <v>35</v>
      </c>
      <c r="S144">
        <f t="shared" si="30"/>
        <v>57</v>
      </c>
      <c r="T144">
        <f t="shared" si="31"/>
        <v>11784</v>
      </c>
      <c r="U144">
        <f t="shared" si="32"/>
        <v>11841</v>
      </c>
    </row>
    <row r="145" spans="1:21" x14ac:dyDescent="0.2">
      <c r="A145" t="s">
        <v>285</v>
      </c>
      <c r="B145" t="s">
        <v>286</v>
      </c>
      <c r="C145" s="3">
        <v>8</v>
      </c>
      <c r="D145" s="3">
        <v>8</v>
      </c>
      <c r="E145">
        <v>5</v>
      </c>
      <c r="F145">
        <v>0</v>
      </c>
      <c r="G145" s="3">
        <f t="shared" si="22"/>
        <v>5</v>
      </c>
      <c r="H145" s="3">
        <f t="shared" si="23"/>
        <v>15</v>
      </c>
      <c r="I145">
        <v>10</v>
      </c>
      <c r="K145" s="3">
        <f t="shared" si="24"/>
        <v>0</v>
      </c>
      <c r="L145" s="3">
        <f t="shared" si="25"/>
        <v>10</v>
      </c>
      <c r="M145">
        <v>5</v>
      </c>
      <c r="N145">
        <v>10</v>
      </c>
      <c r="O145">
        <f t="shared" si="26"/>
        <v>30</v>
      </c>
      <c r="P145" s="3">
        <f t="shared" si="27"/>
        <v>20</v>
      </c>
      <c r="Q145" s="3">
        <f t="shared" si="28"/>
        <v>15</v>
      </c>
      <c r="R145">
        <f t="shared" si="29"/>
        <v>33</v>
      </c>
      <c r="S145">
        <f t="shared" si="30"/>
        <v>48</v>
      </c>
      <c r="T145">
        <f t="shared" si="31"/>
        <v>11874</v>
      </c>
      <c r="U145">
        <f t="shared" si="32"/>
        <v>11922</v>
      </c>
    </row>
    <row r="146" spans="1:21" x14ac:dyDescent="0.2">
      <c r="A146" t="s">
        <v>287</v>
      </c>
      <c r="B146" t="s">
        <v>288</v>
      </c>
      <c r="C146" s="3">
        <v>6</v>
      </c>
      <c r="D146" s="3">
        <v>16</v>
      </c>
      <c r="E146">
        <v>5</v>
      </c>
      <c r="F146">
        <v>5</v>
      </c>
      <c r="G146" s="3">
        <f t="shared" si="22"/>
        <v>10</v>
      </c>
      <c r="H146" s="3">
        <f t="shared" si="23"/>
        <v>10</v>
      </c>
      <c r="I146">
        <v>5</v>
      </c>
      <c r="K146" s="3">
        <f t="shared" si="24"/>
        <v>5</v>
      </c>
      <c r="L146" s="3">
        <f t="shared" si="25"/>
        <v>5</v>
      </c>
      <c r="M146">
        <v>5</v>
      </c>
      <c r="N146">
        <v>4</v>
      </c>
      <c r="O146">
        <f t="shared" si="26"/>
        <v>18</v>
      </c>
      <c r="P146" s="3">
        <f t="shared" si="27"/>
        <v>14</v>
      </c>
      <c r="Q146" s="3">
        <f t="shared" si="28"/>
        <v>15</v>
      </c>
      <c r="R146">
        <f t="shared" si="29"/>
        <v>35</v>
      </c>
      <c r="S146">
        <f t="shared" si="30"/>
        <v>46</v>
      </c>
      <c r="T146">
        <f t="shared" si="31"/>
        <v>11957</v>
      </c>
      <c r="U146">
        <f t="shared" si="32"/>
        <v>12003</v>
      </c>
    </row>
    <row r="147" spans="1:21" x14ac:dyDescent="0.2">
      <c r="A147" t="s">
        <v>289</v>
      </c>
      <c r="B147" t="s">
        <v>290</v>
      </c>
      <c r="C147" s="3">
        <v>4</v>
      </c>
      <c r="D147" s="3">
        <v>24</v>
      </c>
      <c r="E147">
        <v>7</v>
      </c>
      <c r="F147">
        <v>10</v>
      </c>
      <c r="G147" s="3">
        <f t="shared" si="22"/>
        <v>13</v>
      </c>
      <c r="H147" s="3">
        <f t="shared" si="23"/>
        <v>11</v>
      </c>
      <c r="I147">
        <v>5</v>
      </c>
      <c r="K147" s="3">
        <f t="shared" si="24"/>
        <v>5</v>
      </c>
      <c r="L147" s="3">
        <f t="shared" si="25"/>
        <v>5</v>
      </c>
      <c r="M147">
        <v>8</v>
      </c>
      <c r="N147">
        <v>10</v>
      </c>
      <c r="O147">
        <f t="shared" si="26"/>
        <v>36</v>
      </c>
      <c r="P147" s="3">
        <f t="shared" si="27"/>
        <v>20</v>
      </c>
      <c r="Q147" s="3">
        <f t="shared" si="28"/>
        <v>18</v>
      </c>
      <c r="R147">
        <f t="shared" si="29"/>
        <v>42</v>
      </c>
      <c r="S147">
        <f t="shared" si="30"/>
        <v>58</v>
      </c>
      <c r="T147">
        <f t="shared" si="31"/>
        <v>12045</v>
      </c>
      <c r="U147">
        <f t="shared" si="32"/>
        <v>12103</v>
      </c>
    </row>
    <row r="148" spans="1:21" x14ac:dyDescent="0.2">
      <c r="A148" t="s">
        <v>291</v>
      </c>
      <c r="B148" s="5" t="s">
        <v>292</v>
      </c>
      <c r="C148" s="3">
        <v>8</v>
      </c>
      <c r="D148" s="3">
        <v>8</v>
      </c>
      <c r="E148">
        <v>8</v>
      </c>
      <c r="F148">
        <v>11</v>
      </c>
      <c r="G148" s="3">
        <f t="shared" si="22"/>
        <v>13</v>
      </c>
      <c r="H148" s="3">
        <f t="shared" si="23"/>
        <v>13</v>
      </c>
      <c r="I148">
        <v>5</v>
      </c>
      <c r="K148" s="3">
        <f t="shared" si="24"/>
        <v>5</v>
      </c>
      <c r="L148" s="3">
        <f t="shared" si="25"/>
        <v>5</v>
      </c>
      <c r="M148">
        <v>4</v>
      </c>
      <c r="N148">
        <v>5</v>
      </c>
      <c r="O148">
        <f t="shared" si="26"/>
        <v>18</v>
      </c>
      <c r="P148" s="3">
        <f t="shared" si="27"/>
        <v>15</v>
      </c>
      <c r="Q148" s="3">
        <f t="shared" si="28"/>
        <v>14</v>
      </c>
      <c r="R148">
        <f t="shared" si="29"/>
        <v>41</v>
      </c>
      <c r="S148">
        <f t="shared" si="30"/>
        <v>40</v>
      </c>
      <c r="T148">
        <f t="shared" si="31"/>
        <v>12144</v>
      </c>
      <c r="U148">
        <f t="shared" si="32"/>
        <v>12184</v>
      </c>
    </row>
    <row r="149" spans="1:21" x14ac:dyDescent="0.2">
      <c r="A149" t="s">
        <v>293</v>
      </c>
      <c r="B149" t="s">
        <v>294</v>
      </c>
      <c r="C149" s="3">
        <v>0</v>
      </c>
      <c r="D149" s="3">
        <v>40</v>
      </c>
      <c r="E149">
        <v>10</v>
      </c>
      <c r="F149">
        <v>14</v>
      </c>
      <c r="G149" s="3">
        <f t="shared" si="22"/>
        <v>14</v>
      </c>
      <c r="H149" s="3">
        <f t="shared" si="23"/>
        <v>16</v>
      </c>
      <c r="I149">
        <v>5</v>
      </c>
      <c r="J149" t="s">
        <v>405</v>
      </c>
      <c r="K149" s="3">
        <v>0</v>
      </c>
      <c r="L149" s="3">
        <v>0</v>
      </c>
      <c r="M149">
        <v>10</v>
      </c>
      <c r="N149">
        <v>5</v>
      </c>
      <c r="O149">
        <f t="shared" si="26"/>
        <v>30</v>
      </c>
      <c r="P149" s="3">
        <f t="shared" si="27"/>
        <v>15</v>
      </c>
      <c r="Q149" s="3">
        <f t="shared" si="28"/>
        <v>20</v>
      </c>
      <c r="R149">
        <f t="shared" si="29"/>
        <v>29</v>
      </c>
      <c r="S149">
        <f t="shared" si="30"/>
        <v>76</v>
      </c>
      <c r="T149">
        <f t="shared" si="31"/>
        <v>12213</v>
      </c>
      <c r="U149">
        <f t="shared" si="32"/>
        <v>12289</v>
      </c>
    </row>
    <row r="150" spans="1:21" x14ac:dyDescent="0.2">
      <c r="A150" s="5" t="s">
        <v>295</v>
      </c>
      <c r="B150" t="s">
        <v>296</v>
      </c>
      <c r="C150" s="3">
        <v>5</v>
      </c>
      <c r="D150" s="3">
        <v>20</v>
      </c>
      <c r="E150">
        <v>8</v>
      </c>
      <c r="F150">
        <v>11</v>
      </c>
      <c r="G150" s="3">
        <f t="shared" si="22"/>
        <v>13</v>
      </c>
      <c r="H150" s="3">
        <f t="shared" si="23"/>
        <v>13</v>
      </c>
      <c r="I150">
        <v>6</v>
      </c>
      <c r="K150" s="3">
        <f t="shared" si="24"/>
        <v>4</v>
      </c>
      <c r="L150" s="3">
        <f t="shared" si="25"/>
        <v>6</v>
      </c>
      <c r="M150">
        <v>7</v>
      </c>
      <c r="N150">
        <v>10</v>
      </c>
      <c r="O150">
        <f t="shared" si="26"/>
        <v>34</v>
      </c>
      <c r="P150" s="3">
        <f t="shared" si="27"/>
        <v>20</v>
      </c>
      <c r="Q150" s="3">
        <f t="shared" si="28"/>
        <v>17</v>
      </c>
      <c r="R150">
        <f t="shared" si="29"/>
        <v>42</v>
      </c>
      <c r="S150">
        <f t="shared" si="30"/>
        <v>56</v>
      </c>
      <c r="T150">
        <f t="shared" si="31"/>
        <v>12331</v>
      </c>
      <c r="U150">
        <f t="shared" si="32"/>
        <v>12387</v>
      </c>
    </row>
    <row r="151" spans="1:21" x14ac:dyDescent="0.2">
      <c r="A151" t="s">
        <v>297</v>
      </c>
      <c r="B151" t="s">
        <v>298</v>
      </c>
      <c r="C151" s="3">
        <v>4</v>
      </c>
      <c r="D151" s="3">
        <v>24</v>
      </c>
      <c r="E151">
        <v>4</v>
      </c>
      <c r="F151">
        <v>0</v>
      </c>
      <c r="G151" s="3">
        <f t="shared" si="22"/>
        <v>6</v>
      </c>
      <c r="H151" s="3">
        <f t="shared" si="23"/>
        <v>12</v>
      </c>
      <c r="I151">
        <v>5</v>
      </c>
      <c r="K151" s="3">
        <f t="shared" si="24"/>
        <v>5</v>
      </c>
      <c r="L151" s="3">
        <f t="shared" si="25"/>
        <v>5</v>
      </c>
      <c r="M151">
        <v>5</v>
      </c>
      <c r="N151">
        <v>10</v>
      </c>
      <c r="O151">
        <f t="shared" si="26"/>
        <v>30</v>
      </c>
      <c r="P151" s="3">
        <f t="shared" si="27"/>
        <v>20</v>
      </c>
      <c r="Q151" s="3">
        <f t="shared" si="28"/>
        <v>15</v>
      </c>
      <c r="R151">
        <f t="shared" si="29"/>
        <v>35</v>
      </c>
      <c r="S151">
        <f t="shared" si="30"/>
        <v>56</v>
      </c>
      <c r="T151">
        <f t="shared" si="31"/>
        <v>12422</v>
      </c>
      <c r="U151">
        <f t="shared" si="32"/>
        <v>12478</v>
      </c>
    </row>
    <row r="152" spans="1:21" x14ac:dyDescent="0.2">
      <c r="A152" t="s">
        <v>299</v>
      </c>
      <c r="B152" t="s">
        <v>300</v>
      </c>
      <c r="C152" s="3">
        <v>1</v>
      </c>
      <c r="D152" s="3">
        <v>36</v>
      </c>
      <c r="E152">
        <v>8</v>
      </c>
      <c r="F152">
        <v>11</v>
      </c>
      <c r="G152" s="3">
        <f t="shared" si="22"/>
        <v>13</v>
      </c>
      <c r="H152" s="3">
        <f t="shared" si="23"/>
        <v>13</v>
      </c>
      <c r="I152">
        <v>8</v>
      </c>
      <c r="K152" s="3">
        <f t="shared" si="24"/>
        <v>2</v>
      </c>
      <c r="L152" s="3">
        <f t="shared" si="25"/>
        <v>8</v>
      </c>
      <c r="M152">
        <v>8</v>
      </c>
      <c r="N152">
        <v>10</v>
      </c>
      <c r="O152">
        <f t="shared" si="26"/>
        <v>36</v>
      </c>
      <c r="P152" s="3">
        <f t="shared" si="27"/>
        <v>20</v>
      </c>
      <c r="Q152" s="3">
        <f t="shared" si="28"/>
        <v>18</v>
      </c>
      <c r="R152">
        <f t="shared" si="29"/>
        <v>36</v>
      </c>
      <c r="S152">
        <f t="shared" si="30"/>
        <v>75</v>
      </c>
      <c r="T152">
        <f t="shared" si="31"/>
        <v>12514</v>
      </c>
      <c r="U152">
        <f t="shared" si="32"/>
        <v>12589</v>
      </c>
    </row>
    <row r="153" spans="1:21" x14ac:dyDescent="0.2">
      <c r="A153" t="s">
        <v>301</v>
      </c>
      <c r="B153" t="s">
        <v>302</v>
      </c>
      <c r="C153" s="3">
        <v>5</v>
      </c>
      <c r="D153" s="3">
        <v>20</v>
      </c>
      <c r="E153">
        <v>4</v>
      </c>
      <c r="F153">
        <v>3</v>
      </c>
      <c r="G153" s="3">
        <f t="shared" si="22"/>
        <v>9</v>
      </c>
      <c r="H153" s="3">
        <f t="shared" si="23"/>
        <v>9</v>
      </c>
      <c r="I153">
        <v>5</v>
      </c>
      <c r="K153" s="3">
        <f t="shared" si="24"/>
        <v>5</v>
      </c>
      <c r="L153" s="3">
        <f t="shared" si="25"/>
        <v>5</v>
      </c>
      <c r="M153">
        <v>10</v>
      </c>
      <c r="N153">
        <v>5</v>
      </c>
      <c r="O153">
        <f t="shared" si="26"/>
        <v>30</v>
      </c>
      <c r="P153" s="3">
        <f t="shared" si="27"/>
        <v>15</v>
      </c>
      <c r="Q153" s="3">
        <f t="shared" si="28"/>
        <v>20</v>
      </c>
      <c r="R153">
        <f t="shared" si="29"/>
        <v>34</v>
      </c>
      <c r="S153">
        <f t="shared" si="30"/>
        <v>54</v>
      </c>
      <c r="T153">
        <f t="shared" si="31"/>
        <v>12623</v>
      </c>
      <c r="U153">
        <f t="shared" si="32"/>
        <v>12677</v>
      </c>
    </row>
    <row r="154" spans="1:21" x14ac:dyDescent="0.2">
      <c r="A154" t="s">
        <v>303</v>
      </c>
      <c r="B154" t="s">
        <v>304</v>
      </c>
      <c r="C154" s="3">
        <v>10</v>
      </c>
      <c r="D154" s="3">
        <v>0</v>
      </c>
      <c r="E154">
        <v>4</v>
      </c>
      <c r="F154">
        <v>6</v>
      </c>
      <c r="G154" s="3">
        <f t="shared" si="22"/>
        <v>12</v>
      </c>
      <c r="H154" s="3">
        <f t="shared" si="23"/>
        <v>6</v>
      </c>
      <c r="I154">
        <v>0</v>
      </c>
      <c r="K154" s="3">
        <f t="shared" si="24"/>
        <v>10</v>
      </c>
      <c r="L154" s="3">
        <f t="shared" si="25"/>
        <v>0</v>
      </c>
      <c r="M154">
        <v>10</v>
      </c>
      <c r="N154">
        <v>10</v>
      </c>
      <c r="O154">
        <f t="shared" si="26"/>
        <v>40</v>
      </c>
      <c r="P154" s="3">
        <f t="shared" si="27"/>
        <v>20</v>
      </c>
      <c r="Q154" s="3">
        <f t="shared" si="28"/>
        <v>20</v>
      </c>
      <c r="R154">
        <f t="shared" si="29"/>
        <v>52</v>
      </c>
      <c r="S154">
        <f t="shared" si="30"/>
        <v>26</v>
      </c>
      <c r="T154">
        <f t="shared" si="31"/>
        <v>12729</v>
      </c>
      <c r="U154">
        <f t="shared" si="32"/>
        <v>12755</v>
      </c>
    </row>
    <row r="155" spans="1:21" x14ac:dyDescent="0.2">
      <c r="A155" t="s">
        <v>305</v>
      </c>
      <c r="B155" t="s">
        <v>306</v>
      </c>
      <c r="C155" s="3">
        <v>0</v>
      </c>
      <c r="D155" s="3">
        <v>40</v>
      </c>
      <c r="E155">
        <v>6</v>
      </c>
      <c r="F155">
        <v>9</v>
      </c>
      <c r="G155" s="3">
        <f t="shared" si="22"/>
        <v>13</v>
      </c>
      <c r="H155" s="3">
        <f t="shared" si="23"/>
        <v>9</v>
      </c>
      <c r="I155">
        <v>0</v>
      </c>
      <c r="J155" t="s">
        <v>405</v>
      </c>
      <c r="K155" s="3">
        <v>0</v>
      </c>
      <c r="L155" s="3">
        <v>0</v>
      </c>
      <c r="M155">
        <v>10</v>
      </c>
      <c r="N155">
        <v>10</v>
      </c>
      <c r="O155">
        <f t="shared" si="26"/>
        <v>40</v>
      </c>
      <c r="P155" s="3">
        <f t="shared" si="27"/>
        <v>20</v>
      </c>
      <c r="Q155" s="3">
        <f t="shared" si="28"/>
        <v>20</v>
      </c>
      <c r="R155">
        <f t="shared" si="29"/>
        <v>33</v>
      </c>
      <c r="S155">
        <f t="shared" si="30"/>
        <v>69</v>
      </c>
      <c r="T155">
        <f t="shared" si="31"/>
        <v>12788</v>
      </c>
      <c r="U155">
        <f t="shared" si="32"/>
        <v>12857</v>
      </c>
    </row>
    <row r="156" spans="1:21" x14ac:dyDescent="0.2">
      <c r="A156" t="s">
        <v>307</v>
      </c>
      <c r="B156" t="s">
        <v>308</v>
      </c>
      <c r="C156" s="3">
        <v>4</v>
      </c>
      <c r="D156" s="3">
        <v>24</v>
      </c>
      <c r="E156">
        <v>10</v>
      </c>
      <c r="F156">
        <v>4</v>
      </c>
      <c r="G156" s="3">
        <f t="shared" si="22"/>
        <v>4</v>
      </c>
      <c r="H156" s="3">
        <f t="shared" si="23"/>
        <v>26</v>
      </c>
      <c r="I156">
        <v>5</v>
      </c>
      <c r="K156" s="3">
        <f t="shared" si="24"/>
        <v>5</v>
      </c>
      <c r="L156" s="3">
        <f t="shared" si="25"/>
        <v>5</v>
      </c>
      <c r="M156">
        <v>10</v>
      </c>
      <c r="N156">
        <v>5</v>
      </c>
      <c r="O156">
        <f t="shared" si="26"/>
        <v>30</v>
      </c>
      <c r="P156" s="3">
        <f t="shared" si="27"/>
        <v>15</v>
      </c>
      <c r="Q156" s="3">
        <f t="shared" si="28"/>
        <v>20</v>
      </c>
      <c r="R156">
        <f t="shared" si="29"/>
        <v>28</v>
      </c>
      <c r="S156">
        <f t="shared" si="30"/>
        <v>75</v>
      </c>
      <c r="T156">
        <f t="shared" si="31"/>
        <v>12885</v>
      </c>
      <c r="U156">
        <f t="shared" si="32"/>
        <v>12960</v>
      </c>
    </row>
    <row r="157" spans="1:21" x14ac:dyDescent="0.2">
      <c r="A157" t="s">
        <v>309</v>
      </c>
      <c r="B157" t="s">
        <v>310</v>
      </c>
      <c r="C157" s="3">
        <v>8</v>
      </c>
      <c r="D157" s="3">
        <v>8</v>
      </c>
      <c r="E157">
        <v>5</v>
      </c>
      <c r="F157">
        <v>10</v>
      </c>
      <c r="G157" s="3">
        <f t="shared" si="22"/>
        <v>15</v>
      </c>
      <c r="H157" s="3">
        <f t="shared" si="23"/>
        <v>5</v>
      </c>
      <c r="I157">
        <v>5</v>
      </c>
      <c r="K157" s="3">
        <f t="shared" si="24"/>
        <v>5</v>
      </c>
      <c r="L157" s="3">
        <f t="shared" si="25"/>
        <v>5</v>
      </c>
      <c r="M157">
        <v>5</v>
      </c>
      <c r="N157">
        <v>10</v>
      </c>
      <c r="O157">
        <f t="shared" si="26"/>
        <v>30</v>
      </c>
      <c r="P157" s="3">
        <f t="shared" si="27"/>
        <v>20</v>
      </c>
      <c r="Q157" s="3">
        <f t="shared" si="28"/>
        <v>15</v>
      </c>
      <c r="R157">
        <f t="shared" si="29"/>
        <v>48</v>
      </c>
      <c r="S157">
        <f t="shared" si="30"/>
        <v>33</v>
      </c>
      <c r="T157">
        <f t="shared" si="31"/>
        <v>13008</v>
      </c>
      <c r="U157">
        <f t="shared" si="32"/>
        <v>13041</v>
      </c>
    </row>
    <row r="158" spans="1:21" x14ac:dyDescent="0.2">
      <c r="A158" t="s">
        <v>311</v>
      </c>
      <c r="B158" t="s">
        <v>312</v>
      </c>
      <c r="C158" s="3">
        <v>0</v>
      </c>
      <c r="D158" s="3">
        <v>40</v>
      </c>
      <c r="E158">
        <v>10</v>
      </c>
      <c r="F158">
        <v>18</v>
      </c>
      <c r="G158" s="3">
        <f t="shared" si="22"/>
        <v>18</v>
      </c>
      <c r="H158" s="3">
        <f t="shared" si="23"/>
        <v>12</v>
      </c>
      <c r="I158">
        <v>8</v>
      </c>
      <c r="K158" s="3">
        <f t="shared" si="24"/>
        <v>2</v>
      </c>
      <c r="L158" s="3">
        <f t="shared" si="25"/>
        <v>8</v>
      </c>
      <c r="M158">
        <v>10</v>
      </c>
      <c r="N158">
        <v>8</v>
      </c>
      <c r="O158">
        <f t="shared" si="26"/>
        <v>36</v>
      </c>
      <c r="P158" s="3">
        <f t="shared" si="27"/>
        <v>18</v>
      </c>
      <c r="Q158" s="3">
        <f t="shared" si="28"/>
        <v>20</v>
      </c>
      <c r="R158">
        <f t="shared" si="29"/>
        <v>38</v>
      </c>
      <c r="S158">
        <f t="shared" si="30"/>
        <v>80</v>
      </c>
      <c r="T158">
        <f t="shared" si="31"/>
        <v>13079</v>
      </c>
      <c r="U158">
        <f t="shared" si="32"/>
        <v>13159</v>
      </c>
    </row>
    <row r="159" spans="1:21" x14ac:dyDescent="0.2">
      <c r="A159" t="s">
        <v>313</v>
      </c>
      <c r="B159" t="s">
        <v>314</v>
      </c>
      <c r="C159" s="3">
        <v>6</v>
      </c>
      <c r="D159" s="3">
        <v>16</v>
      </c>
      <c r="E159">
        <v>0</v>
      </c>
      <c r="G159" s="3">
        <f t="shared" si="22"/>
        <v>10</v>
      </c>
      <c r="H159" s="3">
        <f t="shared" si="23"/>
        <v>0</v>
      </c>
      <c r="I159">
        <v>0</v>
      </c>
      <c r="J159" t="s">
        <v>405</v>
      </c>
      <c r="K159" s="3">
        <v>0</v>
      </c>
      <c r="L159" s="3">
        <v>0</v>
      </c>
      <c r="M159">
        <v>0</v>
      </c>
      <c r="N159">
        <v>10</v>
      </c>
      <c r="O159">
        <f t="shared" si="26"/>
        <v>20</v>
      </c>
      <c r="P159" s="3">
        <f t="shared" si="27"/>
        <v>20</v>
      </c>
      <c r="Q159" s="3">
        <f t="shared" si="28"/>
        <v>10</v>
      </c>
      <c r="R159">
        <f t="shared" si="29"/>
        <v>36</v>
      </c>
      <c r="S159">
        <f t="shared" si="30"/>
        <v>26</v>
      </c>
      <c r="T159">
        <f t="shared" si="31"/>
        <v>13195</v>
      </c>
      <c r="U159">
        <f t="shared" si="32"/>
        <v>13221</v>
      </c>
    </row>
    <row r="160" spans="1:21" x14ac:dyDescent="0.2">
      <c r="A160" t="s">
        <v>315</v>
      </c>
      <c r="B160" t="s">
        <v>316</v>
      </c>
      <c r="C160" s="3">
        <v>7</v>
      </c>
      <c r="D160" s="3">
        <v>12</v>
      </c>
      <c r="E160">
        <v>3</v>
      </c>
      <c r="F160">
        <v>4</v>
      </c>
      <c r="G160" s="3">
        <f t="shared" si="22"/>
        <v>11</v>
      </c>
      <c r="H160" s="3">
        <f t="shared" si="23"/>
        <v>5</v>
      </c>
      <c r="I160">
        <v>5</v>
      </c>
      <c r="K160" s="3">
        <f t="shared" si="24"/>
        <v>5</v>
      </c>
      <c r="L160" s="3">
        <f t="shared" si="25"/>
        <v>5</v>
      </c>
      <c r="M160">
        <v>10</v>
      </c>
      <c r="N160">
        <v>5</v>
      </c>
      <c r="O160">
        <f t="shared" si="26"/>
        <v>30</v>
      </c>
      <c r="P160" s="3">
        <f t="shared" si="27"/>
        <v>15</v>
      </c>
      <c r="Q160" s="3">
        <f t="shared" si="28"/>
        <v>20</v>
      </c>
      <c r="R160">
        <f t="shared" si="29"/>
        <v>38</v>
      </c>
      <c r="S160">
        <f t="shared" si="30"/>
        <v>42</v>
      </c>
      <c r="T160">
        <f t="shared" si="31"/>
        <v>13259</v>
      </c>
      <c r="U160">
        <f t="shared" si="32"/>
        <v>13301</v>
      </c>
    </row>
    <row r="161" spans="1:21" x14ac:dyDescent="0.2">
      <c r="A161" t="s">
        <v>317</v>
      </c>
      <c r="B161" t="s">
        <v>318</v>
      </c>
      <c r="C161" s="3">
        <v>10</v>
      </c>
      <c r="D161" s="3">
        <v>0</v>
      </c>
      <c r="E161">
        <v>3</v>
      </c>
      <c r="F161">
        <v>3</v>
      </c>
      <c r="G161" s="3">
        <f t="shared" si="22"/>
        <v>10</v>
      </c>
      <c r="H161" s="3">
        <f t="shared" si="23"/>
        <v>6</v>
      </c>
      <c r="I161">
        <v>0</v>
      </c>
      <c r="J161" t="s">
        <v>405</v>
      </c>
      <c r="K161" s="3">
        <v>0</v>
      </c>
      <c r="L161" s="3">
        <v>0</v>
      </c>
      <c r="M161">
        <v>0</v>
      </c>
      <c r="N161">
        <v>6</v>
      </c>
      <c r="O161">
        <f t="shared" si="26"/>
        <v>12</v>
      </c>
      <c r="P161" s="3">
        <f t="shared" si="27"/>
        <v>16</v>
      </c>
      <c r="Q161" s="3">
        <f t="shared" si="28"/>
        <v>10</v>
      </c>
      <c r="R161">
        <f t="shared" si="29"/>
        <v>36</v>
      </c>
      <c r="S161">
        <f t="shared" si="30"/>
        <v>16</v>
      </c>
      <c r="T161">
        <f t="shared" si="31"/>
        <v>13337</v>
      </c>
      <c r="U161">
        <f t="shared" si="32"/>
        <v>13353</v>
      </c>
    </row>
    <row r="162" spans="1:21" x14ac:dyDescent="0.2">
      <c r="A162" t="s">
        <v>319</v>
      </c>
      <c r="B162" t="s">
        <v>320</v>
      </c>
      <c r="C162" s="3">
        <v>5</v>
      </c>
      <c r="D162" s="3">
        <v>20</v>
      </c>
      <c r="E162">
        <v>10</v>
      </c>
      <c r="F162">
        <v>15</v>
      </c>
      <c r="G162" s="3">
        <f t="shared" si="22"/>
        <v>15</v>
      </c>
      <c r="H162" s="3">
        <f t="shared" si="23"/>
        <v>15</v>
      </c>
      <c r="I162">
        <v>5</v>
      </c>
      <c r="K162" s="3">
        <f t="shared" si="24"/>
        <v>5</v>
      </c>
      <c r="L162" s="3">
        <f t="shared" si="25"/>
        <v>5</v>
      </c>
      <c r="M162">
        <v>10</v>
      </c>
      <c r="N162">
        <v>5</v>
      </c>
      <c r="O162">
        <f t="shared" si="26"/>
        <v>30</v>
      </c>
      <c r="P162" s="3">
        <f t="shared" si="27"/>
        <v>15</v>
      </c>
      <c r="Q162" s="3">
        <f t="shared" si="28"/>
        <v>20</v>
      </c>
      <c r="R162">
        <f t="shared" si="29"/>
        <v>40</v>
      </c>
      <c r="S162">
        <f t="shared" si="30"/>
        <v>60</v>
      </c>
      <c r="T162">
        <f t="shared" si="31"/>
        <v>13393</v>
      </c>
      <c r="U162">
        <f t="shared" si="32"/>
        <v>13453</v>
      </c>
    </row>
    <row r="163" spans="1:21" x14ac:dyDescent="0.2">
      <c r="A163" t="s">
        <v>321</v>
      </c>
      <c r="B163" t="s">
        <v>322</v>
      </c>
      <c r="C163" s="3">
        <v>8</v>
      </c>
      <c r="D163" s="3">
        <v>8</v>
      </c>
      <c r="E163">
        <v>3</v>
      </c>
      <c r="F163">
        <v>4</v>
      </c>
      <c r="G163" s="3">
        <f t="shared" si="22"/>
        <v>11</v>
      </c>
      <c r="H163" s="3">
        <f t="shared" si="23"/>
        <v>5</v>
      </c>
      <c r="I163">
        <v>4</v>
      </c>
      <c r="K163" s="3">
        <f t="shared" si="24"/>
        <v>6</v>
      </c>
      <c r="L163" s="3">
        <f t="shared" si="25"/>
        <v>4</v>
      </c>
      <c r="M163">
        <v>5</v>
      </c>
      <c r="N163">
        <v>5</v>
      </c>
      <c r="O163">
        <f t="shared" si="26"/>
        <v>20</v>
      </c>
      <c r="P163" s="3">
        <f t="shared" si="27"/>
        <v>15</v>
      </c>
      <c r="Q163" s="3">
        <f t="shared" si="28"/>
        <v>15</v>
      </c>
      <c r="R163">
        <f t="shared" si="29"/>
        <v>40</v>
      </c>
      <c r="S163">
        <f t="shared" si="30"/>
        <v>32</v>
      </c>
      <c r="T163">
        <f t="shared" si="31"/>
        <v>13493</v>
      </c>
      <c r="U163">
        <f t="shared" si="32"/>
        <v>13525</v>
      </c>
    </row>
    <row r="164" spans="1:21" x14ac:dyDescent="0.2">
      <c r="A164" t="s">
        <v>323</v>
      </c>
      <c r="B164" t="s">
        <v>324</v>
      </c>
      <c r="C164" s="3">
        <v>1</v>
      </c>
      <c r="D164" s="3">
        <v>36</v>
      </c>
      <c r="E164">
        <v>8</v>
      </c>
      <c r="F164">
        <v>14</v>
      </c>
      <c r="G164" s="3">
        <f t="shared" si="22"/>
        <v>16</v>
      </c>
      <c r="H164" s="3">
        <f t="shared" si="23"/>
        <v>10</v>
      </c>
      <c r="I164">
        <v>7</v>
      </c>
      <c r="K164" s="3">
        <f t="shared" si="24"/>
        <v>3</v>
      </c>
      <c r="L164" s="3">
        <f t="shared" si="25"/>
        <v>7</v>
      </c>
      <c r="M164">
        <v>7</v>
      </c>
      <c r="N164">
        <v>4</v>
      </c>
      <c r="O164">
        <f t="shared" si="26"/>
        <v>22</v>
      </c>
      <c r="P164" s="3">
        <f t="shared" si="27"/>
        <v>14</v>
      </c>
      <c r="Q164" s="3">
        <f t="shared" si="28"/>
        <v>17</v>
      </c>
      <c r="R164">
        <f t="shared" si="29"/>
        <v>34</v>
      </c>
      <c r="S164">
        <f t="shared" si="30"/>
        <v>70</v>
      </c>
      <c r="T164">
        <f t="shared" si="31"/>
        <v>13559</v>
      </c>
      <c r="U164">
        <f t="shared" si="32"/>
        <v>13629</v>
      </c>
    </row>
    <row r="165" spans="1:21" x14ac:dyDescent="0.2">
      <c r="A165" t="s">
        <v>325</v>
      </c>
      <c r="B165" t="s">
        <v>326</v>
      </c>
      <c r="C165" s="3">
        <v>5</v>
      </c>
      <c r="D165" s="3">
        <v>20</v>
      </c>
      <c r="E165">
        <v>2</v>
      </c>
      <c r="F165">
        <v>0</v>
      </c>
      <c r="G165" s="3">
        <f t="shared" si="22"/>
        <v>8</v>
      </c>
      <c r="H165" s="3">
        <f t="shared" si="23"/>
        <v>6</v>
      </c>
      <c r="I165">
        <v>2</v>
      </c>
      <c r="J165" t="s">
        <v>405</v>
      </c>
      <c r="K165" s="3">
        <v>0</v>
      </c>
      <c r="L165" s="3">
        <v>0</v>
      </c>
      <c r="M165">
        <v>2</v>
      </c>
      <c r="N165">
        <v>0</v>
      </c>
      <c r="O165">
        <f t="shared" si="26"/>
        <v>4</v>
      </c>
      <c r="P165" s="3">
        <f t="shared" si="27"/>
        <v>10</v>
      </c>
      <c r="Q165" s="3">
        <f t="shared" si="28"/>
        <v>12</v>
      </c>
      <c r="R165">
        <f t="shared" si="29"/>
        <v>23</v>
      </c>
      <c r="S165">
        <f t="shared" si="30"/>
        <v>38</v>
      </c>
      <c r="T165">
        <f t="shared" si="31"/>
        <v>13652</v>
      </c>
      <c r="U165">
        <f t="shared" si="32"/>
        <v>13690</v>
      </c>
    </row>
    <row r="166" spans="1:21" x14ac:dyDescent="0.2">
      <c r="A166" t="s">
        <v>327</v>
      </c>
      <c r="B166" t="s">
        <v>328</v>
      </c>
      <c r="C166" s="3">
        <v>8</v>
      </c>
      <c r="D166" s="3">
        <v>8</v>
      </c>
      <c r="E166">
        <v>2</v>
      </c>
      <c r="F166">
        <v>3</v>
      </c>
      <c r="G166" s="3">
        <f t="shared" si="22"/>
        <v>11</v>
      </c>
      <c r="H166" s="3">
        <f t="shared" si="23"/>
        <v>3</v>
      </c>
      <c r="I166">
        <v>2</v>
      </c>
      <c r="J166" t="s">
        <v>405</v>
      </c>
      <c r="K166" s="3">
        <v>0</v>
      </c>
      <c r="L166" s="3">
        <v>0</v>
      </c>
      <c r="M166">
        <v>4</v>
      </c>
      <c r="N166">
        <v>10</v>
      </c>
      <c r="O166">
        <f t="shared" si="26"/>
        <v>28</v>
      </c>
      <c r="P166" s="3">
        <f t="shared" si="27"/>
        <v>20</v>
      </c>
      <c r="Q166" s="3">
        <f t="shared" si="28"/>
        <v>14</v>
      </c>
      <c r="R166">
        <f t="shared" si="29"/>
        <v>39</v>
      </c>
      <c r="S166">
        <f t="shared" si="30"/>
        <v>25</v>
      </c>
      <c r="T166">
        <f t="shared" si="31"/>
        <v>13729</v>
      </c>
      <c r="U166">
        <f t="shared" si="32"/>
        <v>13754</v>
      </c>
    </row>
    <row r="167" spans="1:21" x14ac:dyDescent="0.2">
      <c r="A167" t="s">
        <v>329</v>
      </c>
      <c r="B167" t="s">
        <v>330</v>
      </c>
      <c r="C167" s="3">
        <v>6</v>
      </c>
      <c r="D167" s="3">
        <v>16</v>
      </c>
      <c r="E167">
        <v>8</v>
      </c>
      <c r="F167">
        <v>16</v>
      </c>
      <c r="G167" s="3">
        <f t="shared" si="22"/>
        <v>18</v>
      </c>
      <c r="H167" s="3">
        <f t="shared" si="23"/>
        <v>8</v>
      </c>
      <c r="I167">
        <v>5</v>
      </c>
      <c r="K167" s="3">
        <f t="shared" si="24"/>
        <v>5</v>
      </c>
      <c r="L167" s="3">
        <f t="shared" si="25"/>
        <v>5</v>
      </c>
      <c r="M167">
        <v>10</v>
      </c>
      <c r="N167">
        <v>10</v>
      </c>
      <c r="O167">
        <f t="shared" si="26"/>
        <v>40</v>
      </c>
      <c r="P167" s="3">
        <f t="shared" si="27"/>
        <v>20</v>
      </c>
      <c r="Q167" s="3">
        <f t="shared" si="28"/>
        <v>20</v>
      </c>
      <c r="R167">
        <f t="shared" si="29"/>
        <v>49</v>
      </c>
      <c r="S167">
        <f t="shared" si="30"/>
        <v>49</v>
      </c>
      <c r="T167">
        <f t="shared" si="31"/>
        <v>13803</v>
      </c>
      <c r="U167">
        <f t="shared" si="32"/>
        <v>13852</v>
      </c>
    </row>
    <row r="168" spans="1:21" x14ac:dyDescent="0.2">
      <c r="A168" t="s">
        <v>331</v>
      </c>
      <c r="B168" t="s">
        <v>332</v>
      </c>
      <c r="C168" s="3">
        <v>6</v>
      </c>
      <c r="D168" s="3">
        <v>16</v>
      </c>
      <c r="E168">
        <v>5</v>
      </c>
      <c r="F168">
        <v>4</v>
      </c>
      <c r="G168" s="3">
        <f t="shared" si="22"/>
        <v>9</v>
      </c>
      <c r="H168" s="3">
        <f t="shared" si="23"/>
        <v>11</v>
      </c>
      <c r="I168">
        <v>8</v>
      </c>
      <c r="K168" s="3">
        <f t="shared" si="24"/>
        <v>2</v>
      </c>
      <c r="L168" s="3">
        <f t="shared" si="25"/>
        <v>8</v>
      </c>
      <c r="M168">
        <v>10</v>
      </c>
      <c r="N168">
        <v>2</v>
      </c>
      <c r="O168">
        <f t="shared" si="26"/>
        <v>24</v>
      </c>
      <c r="P168" s="3">
        <f t="shared" si="27"/>
        <v>12</v>
      </c>
      <c r="Q168" s="3">
        <f t="shared" si="28"/>
        <v>20</v>
      </c>
      <c r="R168">
        <f t="shared" si="29"/>
        <v>29</v>
      </c>
      <c r="S168">
        <f t="shared" si="30"/>
        <v>55</v>
      </c>
      <c r="T168">
        <f t="shared" si="31"/>
        <v>13881</v>
      </c>
      <c r="U168">
        <f t="shared" si="32"/>
        <v>13936</v>
      </c>
    </row>
    <row r="169" spans="1:21" x14ac:dyDescent="0.2">
      <c r="A169" t="s">
        <v>333</v>
      </c>
      <c r="B169" t="s">
        <v>334</v>
      </c>
      <c r="C169" s="3">
        <v>5</v>
      </c>
      <c r="D169" s="3">
        <v>20</v>
      </c>
      <c r="E169">
        <v>5</v>
      </c>
      <c r="F169">
        <v>1</v>
      </c>
      <c r="G169" s="3">
        <f t="shared" si="22"/>
        <v>6</v>
      </c>
      <c r="H169" s="3">
        <f t="shared" si="23"/>
        <v>14</v>
      </c>
      <c r="I169">
        <v>3</v>
      </c>
      <c r="K169" s="3">
        <f t="shared" si="24"/>
        <v>7</v>
      </c>
      <c r="L169" s="3">
        <f t="shared" si="25"/>
        <v>3</v>
      </c>
      <c r="M169">
        <v>10</v>
      </c>
      <c r="N169">
        <v>9</v>
      </c>
      <c r="O169">
        <f t="shared" si="26"/>
        <v>38</v>
      </c>
      <c r="P169" s="3">
        <f t="shared" si="27"/>
        <v>19</v>
      </c>
      <c r="Q169" s="3">
        <f t="shared" si="28"/>
        <v>20</v>
      </c>
      <c r="R169">
        <f t="shared" si="29"/>
        <v>37</v>
      </c>
      <c r="S169">
        <f t="shared" si="30"/>
        <v>57</v>
      </c>
      <c r="T169">
        <f t="shared" si="31"/>
        <v>13973</v>
      </c>
      <c r="U169">
        <f t="shared" si="32"/>
        <v>14030</v>
      </c>
    </row>
    <row r="170" spans="1:21" x14ac:dyDescent="0.2">
      <c r="A170" t="s">
        <v>335</v>
      </c>
      <c r="B170" t="s">
        <v>336</v>
      </c>
      <c r="C170" s="3">
        <v>5</v>
      </c>
      <c r="D170" s="3">
        <v>20</v>
      </c>
      <c r="E170">
        <v>5</v>
      </c>
      <c r="F170">
        <v>3</v>
      </c>
      <c r="G170" s="3">
        <f t="shared" si="22"/>
        <v>8</v>
      </c>
      <c r="H170" s="3">
        <f t="shared" si="23"/>
        <v>12</v>
      </c>
      <c r="I170">
        <v>5</v>
      </c>
      <c r="K170" s="3">
        <f t="shared" si="24"/>
        <v>5</v>
      </c>
      <c r="L170" s="3">
        <f t="shared" si="25"/>
        <v>5</v>
      </c>
      <c r="M170">
        <v>5</v>
      </c>
      <c r="N170">
        <v>4</v>
      </c>
      <c r="O170">
        <f t="shared" si="26"/>
        <v>18</v>
      </c>
      <c r="P170" s="3">
        <f t="shared" si="27"/>
        <v>14</v>
      </c>
      <c r="Q170" s="3">
        <f t="shared" si="28"/>
        <v>15</v>
      </c>
      <c r="R170">
        <f t="shared" si="29"/>
        <v>32</v>
      </c>
      <c r="S170">
        <f t="shared" si="30"/>
        <v>52</v>
      </c>
      <c r="T170">
        <f t="shared" si="31"/>
        <v>14062</v>
      </c>
      <c r="U170">
        <f t="shared" si="32"/>
        <v>14114</v>
      </c>
    </row>
    <row r="171" spans="1:21" x14ac:dyDescent="0.2">
      <c r="A171" t="s">
        <v>337</v>
      </c>
      <c r="B171" t="s">
        <v>338</v>
      </c>
      <c r="C171" s="3">
        <v>7</v>
      </c>
      <c r="D171" s="3">
        <v>12</v>
      </c>
      <c r="E171">
        <v>6</v>
      </c>
      <c r="F171">
        <v>9</v>
      </c>
      <c r="G171" s="3">
        <f t="shared" si="22"/>
        <v>13</v>
      </c>
      <c r="H171" s="3">
        <f t="shared" si="23"/>
        <v>9</v>
      </c>
      <c r="I171">
        <v>2</v>
      </c>
      <c r="K171" s="3">
        <f t="shared" si="24"/>
        <v>8</v>
      </c>
      <c r="L171" s="3">
        <f t="shared" si="25"/>
        <v>2</v>
      </c>
      <c r="M171">
        <v>5</v>
      </c>
      <c r="N171">
        <v>10</v>
      </c>
      <c r="O171">
        <f t="shared" si="26"/>
        <v>30</v>
      </c>
      <c r="P171" s="3">
        <f t="shared" si="27"/>
        <v>20</v>
      </c>
      <c r="Q171" s="3">
        <f t="shared" si="28"/>
        <v>15</v>
      </c>
      <c r="R171">
        <f t="shared" si="29"/>
        <v>48</v>
      </c>
      <c r="S171">
        <f t="shared" si="30"/>
        <v>38</v>
      </c>
      <c r="T171">
        <f t="shared" si="31"/>
        <v>14162</v>
      </c>
      <c r="U171">
        <f t="shared" si="32"/>
        <v>14200</v>
      </c>
    </row>
    <row r="172" spans="1:21" x14ac:dyDescent="0.2">
      <c r="A172" t="s">
        <v>339</v>
      </c>
      <c r="B172" t="s">
        <v>340</v>
      </c>
      <c r="C172" s="3">
        <v>4</v>
      </c>
      <c r="D172" s="3">
        <v>24</v>
      </c>
      <c r="E172">
        <v>5</v>
      </c>
      <c r="F172">
        <v>6</v>
      </c>
      <c r="G172" s="3">
        <f t="shared" si="22"/>
        <v>11</v>
      </c>
      <c r="H172" s="3">
        <f t="shared" si="23"/>
        <v>9</v>
      </c>
      <c r="I172">
        <v>1</v>
      </c>
      <c r="K172" s="3">
        <f t="shared" si="24"/>
        <v>9</v>
      </c>
      <c r="L172" s="3">
        <f t="shared" si="25"/>
        <v>1</v>
      </c>
      <c r="M172">
        <v>7</v>
      </c>
      <c r="N172">
        <v>10</v>
      </c>
      <c r="O172">
        <f t="shared" si="26"/>
        <v>34</v>
      </c>
      <c r="P172" s="3">
        <f t="shared" si="27"/>
        <v>20</v>
      </c>
      <c r="Q172" s="3">
        <f t="shared" si="28"/>
        <v>17</v>
      </c>
      <c r="R172">
        <f t="shared" si="29"/>
        <v>44</v>
      </c>
      <c r="S172">
        <f t="shared" si="30"/>
        <v>51</v>
      </c>
      <c r="T172">
        <f t="shared" si="31"/>
        <v>14244</v>
      </c>
      <c r="U172">
        <f t="shared" si="32"/>
        <v>14295</v>
      </c>
    </row>
    <row r="173" spans="1:21" x14ac:dyDescent="0.2">
      <c r="A173" t="s">
        <v>341</v>
      </c>
      <c r="B173" t="s">
        <v>342</v>
      </c>
      <c r="C173" s="3">
        <v>4</v>
      </c>
      <c r="D173" s="3">
        <v>24</v>
      </c>
      <c r="E173">
        <v>7</v>
      </c>
      <c r="F173">
        <v>20</v>
      </c>
      <c r="G173" s="3">
        <f t="shared" si="22"/>
        <v>23</v>
      </c>
      <c r="H173" s="3">
        <f t="shared" si="23"/>
        <v>1</v>
      </c>
      <c r="I173">
        <v>5</v>
      </c>
      <c r="K173" s="3">
        <f t="shared" si="24"/>
        <v>5</v>
      </c>
      <c r="L173" s="3">
        <f t="shared" si="25"/>
        <v>5</v>
      </c>
      <c r="M173">
        <v>5</v>
      </c>
      <c r="N173">
        <v>10</v>
      </c>
      <c r="O173">
        <f t="shared" si="26"/>
        <v>30</v>
      </c>
      <c r="P173" s="3">
        <f t="shared" si="27"/>
        <v>20</v>
      </c>
      <c r="Q173" s="3">
        <f t="shared" si="28"/>
        <v>15</v>
      </c>
      <c r="R173">
        <f t="shared" si="29"/>
        <v>52</v>
      </c>
      <c r="S173">
        <f t="shared" si="30"/>
        <v>45</v>
      </c>
      <c r="T173">
        <f t="shared" si="31"/>
        <v>14347</v>
      </c>
      <c r="U173">
        <f t="shared" si="32"/>
        <v>14392</v>
      </c>
    </row>
    <row r="174" spans="1:21" x14ac:dyDescent="0.2">
      <c r="A174" t="s">
        <v>343</v>
      </c>
      <c r="B174" t="s">
        <v>344</v>
      </c>
      <c r="C174" s="3">
        <v>9</v>
      </c>
      <c r="D174" s="3">
        <v>4</v>
      </c>
      <c r="E174">
        <v>3</v>
      </c>
      <c r="F174">
        <v>6</v>
      </c>
      <c r="G174" s="3">
        <f t="shared" si="22"/>
        <v>13</v>
      </c>
      <c r="H174" s="3">
        <f t="shared" si="23"/>
        <v>3</v>
      </c>
      <c r="I174">
        <v>1</v>
      </c>
      <c r="K174" s="3">
        <f t="shared" si="24"/>
        <v>9</v>
      </c>
      <c r="L174" s="3">
        <f t="shared" si="25"/>
        <v>1</v>
      </c>
      <c r="M174">
        <v>2</v>
      </c>
      <c r="N174">
        <v>10</v>
      </c>
      <c r="O174">
        <f t="shared" si="26"/>
        <v>24</v>
      </c>
      <c r="P174" s="3">
        <f t="shared" si="27"/>
        <v>20</v>
      </c>
      <c r="Q174" s="3">
        <f t="shared" si="28"/>
        <v>12</v>
      </c>
      <c r="R174">
        <f t="shared" si="29"/>
        <v>51</v>
      </c>
      <c r="S174">
        <f t="shared" si="30"/>
        <v>20</v>
      </c>
      <c r="T174">
        <f t="shared" si="31"/>
        <v>14443</v>
      </c>
      <c r="U174">
        <f t="shared" si="32"/>
        <v>14463</v>
      </c>
    </row>
    <row r="175" spans="1:21" x14ac:dyDescent="0.2">
      <c r="A175" t="s">
        <v>345</v>
      </c>
      <c r="B175" t="s">
        <v>346</v>
      </c>
      <c r="C175" s="3">
        <v>10</v>
      </c>
      <c r="D175" s="3">
        <v>0</v>
      </c>
      <c r="E175">
        <v>0</v>
      </c>
      <c r="G175" s="3">
        <f t="shared" si="22"/>
        <v>10</v>
      </c>
      <c r="H175" s="3">
        <f t="shared" si="23"/>
        <v>0</v>
      </c>
      <c r="I175">
        <v>0</v>
      </c>
      <c r="J175" t="s">
        <v>405</v>
      </c>
      <c r="K175" s="3">
        <v>0</v>
      </c>
      <c r="L175" s="3">
        <v>0</v>
      </c>
      <c r="M175">
        <v>0</v>
      </c>
      <c r="N175">
        <v>10</v>
      </c>
      <c r="O175">
        <f t="shared" si="26"/>
        <v>20</v>
      </c>
      <c r="P175" s="3">
        <f t="shared" si="27"/>
        <v>20</v>
      </c>
      <c r="Q175" s="3">
        <f t="shared" si="28"/>
        <v>10</v>
      </c>
      <c r="R175">
        <f t="shared" si="29"/>
        <v>40</v>
      </c>
      <c r="S175">
        <f t="shared" si="30"/>
        <v>10</v>
      </c>
      <c r="T175">
        <f t="shared" si="31"/>
        <v>14503</v>
      </c>
      <c r="U175">
        <f t="shared" si="32"/>
        <v>14513</v>
      </c>
    </row>
    <row r="176" spans="1:21" x14ac:dyDescent="0.2">
      <c r="A176" t="s">
        <v>347</v>
      </c>
      <c r="B176" t="s">
        <v>348</v>
      </c>
      <c r="C176" s="3">
        <v>1</v>
      </c>
      <c r="D176" s="3">
        <v>36</v>
      </c>
      <c r="E176">
        <v>3</v>
      </c>
      <c r="F176">
        <v>2</v>
      </c>
      <c r="G176" s="3">
        <f t="shared" si="22"/>
        <v>9</v>
      </c>
      <c r="H176" s="3">
        <f t="shared" si="23"/>
        <v>7</v>
      </c>
      <c r="I176">
        <v>1</v>
      </c>
      <c r="J176" t="s">
        <v>405</v>
      </c>
      <c r="K176" s="3">
        <v>0</v>
      </c>
      <c r="L176" s="3">
        <v>0</v>
      </c>
      <c r="M176">
        <v>10</v>
      </c>
      <c r="N176">
        <v>6</v>
      </c>
      <c r="O176">
        <f t="shared" si="26"/>
        <v>32</v>
      </c>
      <c r="P176" s="3">
        <f t="shared" si="27"/>
        <v>16</v>
      </c>
      <c r="Q176" s="3">
        <f t="shared" si="28"/>
        <v>20</v>
      </c>
      <c r="R176">
        <f t="shared" si="29"/>
        <v>26</v>
      </c>
      <c r="S176">
        <f t="shared" si="30"/>
        <v>63</v>
      </c>
      <c r="T176">
        <f t="shared" si="31"/>
        <v>14539</v>
      </c>
      <c r="U176">
        <f t="shared" si="32"/>
        <v>14602</v>
      </c>
    </row>
    <row r="177" spans="1:21" x14ac:dyDescent="0.2">
      <c r="A177" t="s">
        <v>349</v>
      </c>
      <c r="B177" t="s">
        <v>350</v>
      </c>
      <c r="C177" s="3">
        <v>10</v>
      </c>
      <c r="D177" s="3">
        <v>0</v>
      </c>
      <c r="E177">
        <v>6</v>
      </c>
      <c r="F177">
        <v>6</v>
      </c>
      <c r="G177" s="3">
        <f t="shared" si="22"/>
        <v>10</v>
      </c>
      <c r="H177" s="3">
        <f t="shared" si="23"/>
        <v>12</v>
      </c>
      <c r="I177">
        <v>5</v>
      </c>
      <c r="K177" s="3">
        <f t="shared" si="24"/>
        <v>5</v>
      </c>
      <c r="L177" s="3">
        <f t="shared" si="25"/>
        <v>5</v>
      </c>
      <c r="M177">
        <v>4</v>
      </c>
      <c r="N177">
        <v>10</v>
      </c>
      <c r="O177">
        <f t="shared" si="26"/>
        <v>28</v>
      </c>
      <c r="P177" s="3">
        <f t="shared" si="27"/>
        <v>20</v>
      </c>
      <c r="Q177" s="3">
        <f t="shared" si="28"/>
        <v>14</v>
      </c>
      <c r="R177">
        <f t="shared" si="29"/>
        <v>45</v>
      </c>
      <c r="S177">
        <f t="shared" si="30"/>
        <v>31</v>
      </c>
      <c r="T177">
        <f t="shared" si="31"/>
        <v>14647</v>
      </c>
      <c r="U177">
        <f t="shared" si="32"/>
        <v>14678</v>
      </c>
    </row>
    <row r="178" spans="1:21" x14ac:dyDescent="0.2">
      <c r="A178" t="s">
        <v>351</v>
      </c>
      <c r="B178" t="s">
        <v>352</v>
      </c>
      <c r="C178" s="3">
        <v>3</v>
      </c>
      <c r="D178" s="3">
        <v>28</v>
      </c>
      <c r="E178">
        <v>10</v>
      </c>
      <c r="F178">
        <v>15</v>
      </c>
      <c r="G178" s="3">
        <f t="shared" si="22"/>
        <v>15</v>
      </c>
      <c r="H178" s="3">
        <f t="shared" si="23"/>
        <v>15</v>
      </c>
      <c r="I178">
        <v>10</v>
      </c>
      <c r="K178" s="3">
        <f t="shared" si="24"/>
        <v>0</v>
      </c>
      <c r="L178" s="3">
        <f t="shared" si="25"/>
        <v>10</v>
      </c>
      <c r="M178">
        <v>10</v>
      </c>
      <c r="N178">
        <v>5</v>
      </c>
      <c r="O178">
        <f t="shared" si="26"/>
        <v>30</v>
      </c>
      <c r="P178" s="3">
        <f t="shared" si="27"/>
        <v>15</v>
      </c>
      <c r="Q178" s="3">
        <f t="shared" si="28"/>
        <v>20</v>
      </c>
      <c r="R178">
        <f t="shared" si="29"/>
        <v>33</v>
      </c>
      <c r="S178">
        <f t="shared" si="30"/>
        <v>73</v>
      </c>
      <c r="T178">
        <f t="shared" si="31"/>
        <v>14711</v>
      </c>
      <c r="U178">
        <f t="shared" si="32"/>
        <v>14784</v>
      </c>
    </row>
    <row r="179" spans="1:21" x14ac:dyDescent="0.2">
      <c r="A179" t="s">
        <v>353</v>
      </c>
      <c r="B179" t="s">
        <v>354</v>
      </c>
      <c r="C179" s="3">
        <v>8</v>
      </c>
      <c r="D179" s="3">
        <v>8</v>
      </c>
      <c r="E179">
        <v>1</v>
      </c>
      <c r="F179">
        <v>0</v>
      </c>
      <c r="G179" s="3">
        <f t="shared" si="22"/>
        <v>9</v>
      </c>
      <c r="H179" s="3">
        <f t="shared" si="23"/>
        <v>3</v>
      </c>
      <c r="I179">
        <v>0</v>
      </c>
      <c r="J179" t="s">
        <v>405</v>
      </c>
      <c r="K179" s="3">
        <v>0</v>
      </c>
      <c r="L179" s="3">
        <v>0</v>
      </c>
      <c r="M179">
        <v>4</v>
      </c>
      <c r="N179">
        <v>9</v>
      </c>
      <c r="O179">
        <f t="shared" si="26"/>
        <v>26</v>
      </c>
      <c r="P179" s="3">
        <f t="shared" si="27"/>
        <v>19</v>
      </c>
      <c r="Q179" s="3">
        <f t="shared" si="28"/>
        <v>14</v>
      </c>
      <c r="R179">
        <f t="shared" si="29"/>
        <v>36</v>
      </c>
      <c r="S179">
        <f t="shared" si="30"/>
        <v>25</v>
      </c>
      <c r="T179">
        <f t="shared" si="31"/>
        <v>14820</v>
      </c>
      <c r="U179">
        <f t="shared" si="32"/>
        <v>14845</v>
      </c>
    </row>
    <row r="180" spans="1:21" x14ac:dyDescent="0.2">
      <c r="A180" t="s">
        <v>355</v>
      </c>
      <c r="B180" t="s">
        <v>356</v>
      </c>
      <c r="C180" s="3">
        <v>8</v>
      </c>
      <c r="D180" s="3">
        <v>8</v>
      </c>
      <c r="E180">
        <v>2</v>
      </c>
      <c r="F180">
        <v>3</v>
      </c>
      <c r="G180" s="3">
        <f t="shared" si="22"/>
        <v>11</v>
      </c>
      <c r="H180" s="3">
        <f t="shared" si="23"/>
        <v>3</v>
      </c>
      <c r="I180">
        <v>5</v>
      </c>
      <c r="K180" s="3">
        <f t="shared" si="24"/>
        <v>5</v>
      </c>
      <c r="L180" s="3">
        <f t="shared" si="25"/>
        <v>5</v>
      </c>
      <c r="M180">
        <v>10</v>
      </c>
      <c r="N180">
        <v>5</v>
      </c>
      <c r="O180">
        <f t="shared" si="26"/>
        <v>30</v>
      </c>
      <c r="P180" s="3">
        <f t="shared" si="27"/>
        <v>15</v>
      </c>
      <c r="Q180" s="3">
        <f t="shared" si="28"/>
        <v>20</v>
      </c>
      <c r="R180">
        <f t="shared" si="29"/>
        <v>39</v>
      </c>
      <c r="S180">
        <f t="shared" si="30"/>
        <v>36</v>
      </c>
      <c r="T180">
        <f t="shared" si="31"/>
        <v>14884</v>
      </c>
      <c r="U180">
        <f t="shared" si="32"/>
        <v>14920</v>
      </c>
    </row>
    <row r="181" spans="1:21" x14ac:dyDescent="0.2">
      <c r="A181" t="s">
        <v>357</v>
      </c>
      <c r="B181" t="s">
        <v>358</v>
      </c>
      <c r="C181" s="3">
        <v>9</v>
      </c>
      <c r="D181" s="3">
        <v>4</v>
      </c>
      <c r="E181">
        <v>3</v>
      </c>
      <c r="F181">
        <v>3</v>
      </c>
      <c r="G181" s="3">
        <f t="shared" si="22"/>
        <v>10</v>
      </c>
      <c r="H181" s="3">
        <f t="shared" si="23"/>
        <v>6</v>
      </c>
      <c r="I181">
        <v>4</v>
      </c>
      <c r="K181" s="3">
        <f t="shared" si="24"/>
        <v>6</v>
      </c>
      <c r="L181" s="3">
        <f t="shared" si="25"/>
        <v>4</v>
      </c>
      <c r="M181">
        <v>4</v>
      </c>
      <c r="N181">
        <v>9</v>
      </c>
      <c r="O181">
        <f t="shared" si="26"/>
        <v>26</v>
      </c>
      <c r="P181" s="3">
        <f t="shared" si="27"/>
        <v>19</v>
      </c>
      <c r="Q181" s="3">
        <f t="shared" si="28"/>
        <v>14</v>
      </c>
      <c r="R181">
        <f t="shared" si="29"/>
        <v>44</v>
      </c>
      <c r="S181">
        <f t="shared" si="30"/>
        <v>28</v>
      </c>
      <c r="T181">
        <f t="shared" si="31"/>
        <v>14964</v>
      </c>
      <c r="U181">
        <f t="shared" si="32"/>
        <v>14992</v>
      </c>
    </row>
    <row r="182" spans="1:21" x14ac:dyDescent="0.2">
      <c r="A182" t="s">
        <v>359</v>
      </c>
      <c r="B182" t="s">
        <v>360</v>
      </c>
      <c r="C182" s="3">
        <v>10</v>
      </c>
      <c r="D182" s="3">
        <v>0</v>
      </c>
      <c r="E182">
        <v>10</v>
      </c>
      <c r="F182">
        <v>14</v>
      </c>
      <c r="G182" s="3">
        <f t="shared" si="22"/>
        <v>14</v>
      </c>
      <c r="H182" s="3">
        <f t="shared" si="23"/>
        <v>16</v>
      </c>
      <c r="I182">
        <v>6</v>
      </c>
      <c r="K182" s="3">
        <f t="shared" si="24"/>
        <v>4</v>
      </c>
      <c r="L182" s="3">
        <f t="shared" si="25"/>
        <v>6</v>
      </c>
      <c r="M182">
        <v>9</v>
      </c>
      <c r="N182">
        <v>4</v>
      </c>
      <c r="O182">
        <f t="shared" si="26"/>
        <v>26</v>
      </c>
      <c r="P182" s="3">
        <f t="shared" si="27"/>
        <v>14</v>
      </c>
      <c r="Q182" s="3">
        <f t="shared" si="28"/>
        <v>19</v>
      </c>
      <c r="R182">
        <f t="shared" si="29"/>
        <v>42</v>
      </c>
      <c r="S182">
        <f t="shared" si="30"/>
        <v>41</v>
      </c>
      <c r="T182">
        <f t="shared" si="31"/>
        <v>15034</v>
      </c>
      <c r="U182">
        <f t="shared" si="32"/>
        <v>15075</v>
      </c>
    </row>
    <row r="183" spans="1:21" x14ac:dyDescent="0.2">
      <c r="A183" t="s">
        <v>361</v>
      </c>
      <c r="B183" t="s">
        <v>362</v>
      </c>
      <c r="C183" s="3">
        <v>7</v>
      </c>
      <c r="D183" s="3">
        <v>12</v>
      </c>
      <c r="E183">
        <v>5</v>
      </c>
      <c r="F183">
        <v>0</v>
      </c>
      <c r="G183" s="3">
        <f t="shared" si="22"/>
        <v>5</v>
      </c>
      <c r="H183" s="3">
        <f t="shared" si="23"/>
        <v>15</v>
      </c>
      <c r="I183">
        <v>0</v>
      </c>
      <c r="J183" t="s">
        <v>405</v>
      </c>
      <c r="K183" s="3">
        <v>0</v>
      </c>
      <c r="L183" s="3">
        <v>0</v>
      </c>
      <c r="M183">
        <v>8</v>
      </c>
      <c r="N183">
        <v>0</v>
      </c>
      <c r="O183">
        <f t="shared" si="26"/>
        <v>16</v>
      </c>
      <c r="P183" s="3">
        <f t="shared" si="27"/>
        <v>10</v>
      </c>
      <c r="Q183" s="3">
        <f t="shared" si="28"/>
        <v>18</v>
      </c>
      <c r="R183">
        <f t="shared" si="29"/>
        <v>22</v>
      </c>
      <c r="S183">
        <f t="shared" si="30"/>
        <v>45</v>
      </c>
      <c r="T183">
        <f t="shared" si="31"/>
        <v>15097</v>
      </c>
      <c r="U183">
        <f t="shared" si="32"/>
        <v>15142</v>
      </c>
    </row>
    <row r="184" spans="1:21" x14ac:dyDescent="0.2">
      <c r="A184" t="s">
        <v>363</v>
      </c>
      <c r="B184" t="s">
        <v>364</v>
      </c>
      <c r="C184" s="3">
        <v>5</v>
      </c>
      <c r="D184" s="3">
        <v>20</v>
      </c>
      <c r="E184">
        <v>4</v>
      </c>
      <c r="F184">
        <v>0</v>
      </c>
      <c r="G184" s="3">
        <f t="shared" si="22"/>
        <v>6</v>
      </c>
      <c r="H184" s="3">
        <f t="shared" si="23"/>
        <v>12</v>
      </c>
      <c r="I184">
        <v>5</v>
      </c>
      <c r="K184" s="3">
        <f t="shared" si="24"/>
        <v>5</v>
      </c>
      <c r="L184" s="3">
        <f t="shared" si="25"/>
        <v>5</v>
      </c>
      <c r="M184">
        <v>4</v>
      </c>
      <c r="N184">
        <v>5</v>
      </c>
      <c r="O184">
        <f t="shared" si="26"/>
        <v>18</v>
      </c>
      <c r="P184" s="3">
        <f t="shared" si="27"/>
        <v>15</v>
      </c>
      <c r="Q184" s="3">
        <f t="shared" si="28"/>
        <v>14</v>
      </c>
      <c r="R184">
        <f t="shared" si="29"/>
        <v>31</v>
      </c>
      <c r="S184">
        <f t="shared" si="30"/>
        <v>51</v>
      </c>
      <c r="T184">
        <f t="shared" si="31"/>
        <v>15173</v>
      </c>
      <c r="U184">
        <f t="shared" si="32"/>
        <v>15224</v>
      </c>
    </row>
    <row r="185" spans="1:21" x14ac:dyDescent="0.2">
      <c r="A185" t="s">
        <v>365</v>
      </c>
      <c r="B185" t="s">
        <v>366</v>
      </c>
      <c r="C185" s="3">
        <v>1</v>
      </c>
      <c r="D185" s="3">
        <v>36</v>
      </c>
      <c r="E185">
        <v>2</v>
      </c>
      <c r="F185">
        <v>4</v>
      </c>
      <c r="G185" s="3">
        <f t="shared" si="22"/>
        <v>12</v>
      </c>
      <c r="H185" s="3">
        <f t="shared" si="23"/>
        <v>2</v>
      </c>
      <c r="I185">
        <v>3</v>
      </c>
      <c r="K185" s="3">
        <f t="shared" si="24"/>
        <v>7</v>
      </c>
      <c r="L185" s="3">
        <f t="shared" si="25"/>
        <v>3</v>
      </c>
      <c r="M185">
        <v>5</v>
      </c>
      <c r="N185">
        <v>10</v>
      </c>
      <c r="O185">
        <f t="shared" si="26"/>
        <v>30</v>
      </c>
      <c r="P185" s="3">
        <f t="shared" si="27"/>
        <v>20</v>
      </c>
      <c r="Q185" s="3">
        <f t="shared" si="28"/>
        <v>15</v>
      </c>
      <c r="R185">
        <f t="shared" si="29"/>
        <v>40</v>
      </c>
      <c r="S185">
        <f t="shared" si="30"/>
        <v>56</v>
      </c>
      <c r="T185">
        <f t="shared" si="31"/>
        <v>15264</v>
      </c>
      <c r="U185">
        <f t="shared" si="32"/>
        <v>15320</v>
      </c>
    </row>
    <row r="186" spans="1:21" x14ac:dyDescent="0.2">
      <c r="A186" s="5" t="s">
        <v>367</v>
      </c>
      <c r="B186" t="s">
        <v>368</v>
      </c>
      <c r="C186" s="3">
        <v>8</v>
      </c>
      <c r="D186" s="3">
        <v>8</v>
      </c>
      <c r="E186">
        <v>2</v>
      </c>
      <c r="F186">
        <v>0</v>
      </c>
      <c r="G186" s="3">
        <f t="shared" si="22"/>
        <v>8</v>
      </c>
      <c r="H186" s="3">
        <f t="shared" si="23"/>
        <v>6</v>
      </c>
      <c r="I186">
        <v>1</v>
      </c>
      <c r="K186" s="3">
        <f t="shared" si="24"/>
        <v>9</v>
      </c>
      <c r="L186" s="3">
        <f t="shared" si="25"/>
        <v>1</v>
      </c>
      <c r="M186">
        <v>10</v>
      </c>
      <c r="N186">
        <v>10</v>
      </c>
      <c r="O186">
        <f t="shared" si="26"/>
        <v>40</v>
      </c>
      <c r="P186" s="3">
        <f t="shared" si="27"/>
        <v>20</v>
      </c>
      <c r="Q186" s="3">
        <f t="shared" si="28"/>
        <v>20</v>
      </c>
      <c r="R186">
        <f t="shared" si="29"/>
        <v>45</v>
      </c>
      <c r="S186">
        <f t="shared" si="30"/>
        <v>35</v>
      </c>
      <c r="T186">
        <f t="shared" si="31"/>
        <v>15365</v>
      </c>
      <c r="U186">
        <f t="shared" si="32"/>
        <v>15400</v>
      </c>
    </row>
    <row r="187" spans="1:21" x14ac:dyDescent="0.2">
      <c r="A187" t="s">
        <v>369</v>
      </c>
      <c r="B187" t="s">
        <v>370</v>
      </c>
      <c r="C187" s="3">
        <v>10</v>
      </c>
      <c r="D187" s="3">
        <v>0</v>
      </c>
      <c r="E187">
        <v>0</v>
      </c>
      <c r="G187" s="3">
        <f t="shared" si="22"/>
        <v>10</v>
      </c>
      <c r="H187" s="3">
        <f t="shared" si="23"/>
        <v>0</v>
      </c>
      <c r="I187">
        <v>5</v>
      </c>
      <c r="K187" s="3">
        <f t="shared" si="24"/>
        <v>5</v>
      </c>
      <c r="L187" s="3">
        <f t="shared" si="25"/>
        <v>5</v>
      </c>
      <c r="M187">
        <v>5</v>
      </c>
      <c r="N187">
        <v>5</v>
      </c>
      <c r="O187">
        <f t="shared" si="26"/>
        <v>20</v>
      </c>
      <c r="P187" s="3">
        <f t="shared" si="27"/>
        <v>15</v>
      </c>
      <c r="Q187" s="3">
        <f t="shared" si="28"/>
        <v>15</v>
      </c>
      <c r="R187">
        <f t="shared" si="29"/>
        <v>40</v>
      </c>
      <c r="S187">
        <f t="shared" si="30"/>
        <v>20</v>
      </c>
      <c r="T187">
        <f t="shared" si="31"/>
        <v>15440</v>
      </c>
      <c r="U187">
        <f t="shared" si="32"/>
        <v>15460</v>
      </c>
    </row>
    <row r="188" spans="1:21" x14ac:dyDescent="0.2">
      <c r="A188" t="s">
        <v>371</v>
      </c>
      <c r="B188" t="s">
        <v>372</v>
      </c>
      <c r="C188" s="3">
        <v>8</v>
      </c>
      <c r="D188" s="3">
        <v>8</v>
      </c>
      <c r="E188">
        <v>5</v>
      </c>
      <c r="F188">
        <v>6</v>
      </c>
      <c r="G188" s="3">
        <f t="shared" si="22"/>
        <v>11</v>
      </c>
      <c r="H188" s="3">
        <f t="shared" si="23"/>
        <v>9</v>
      </c>
      <c r="I188">
        <v>5</v>
      </c>
      <c r="K188" s="3">
        <f t="shared" si="24"/>
        <v>5</v>
      </c>
      <c r="L188" s="3">
        <f t="shared" si="25"/>
        <v>5</v>
      </c>
      <c r="M188">
        <v>10</v>
      </c>
      <c r="N188">
        <v>10</v>
      </c>
      <c r="O188">
        <f t="shared" si="26"/>
        <v>40</v>
      </c>
      <c r="P188" s="3">
        <f t="shared" si="27"/>
        <v>20</v>
      </c>
      <c r="Q188" s="3">
        <f t="shared" si="28"/>
        <v>20</v>
      </c>
      <c r="R188">
        <f t="shared" si="29"/>
        <v>44</v>
      </c>
      <c r="S188">
        <f t="shared" si="30"/>
        <v>42</v>
      </c>
      <c r="T188">
        <f t="shared" si="31"/>
        <v>15504</v>
      </c>
      <c r="U188">
        <f t="shared" si="32"/>
        <v>15546</v>
      </c>
    </row>
    <row r="189" spans="1:21" x14ac:dyDescent="0.2">
      <c r="A189" t="s">
        <v>373</v>
      </c>
      <c r="B189" t="s">
        <v>374</v>
      </c>
      <c r="C189" s="3">
        <v>8</v>
      </c>
      <c r="D189" s="3">
        <v>8</v>
      </c>
      <c r="E189">
        <v>8</v>
      </c>
      <c r="F189">
        <v>8</v>
      </c>
      <c r="G189" s="3">
        <f t="shared" si="22"/>
        <v>10</v>
      </c>
      <c r="H189" s="3">
        <f t="shared" si="23"/>
        <v>16</v>
      </c>
      <c r="I189">
        <v>5</v>
      </c>
      <c r="K189" s="3">
        <f t="shared" si="24"/>
        <v>5</v>
      </c>
      <c r="L189" s="3">
        <f t="shared" si="25"/>
        <v>5</v>
      </c>
      <c r="M189">
        <v>10</v>
      </c>
      <c r="N189">
        <v>10</v>
      </c>
      <c r="O189">
        <f t="shared" si="26"/>
        <v>40</v>
      </c>
      <c r="P189" s="3">
        <f t="shared" si="27"/>
        <v>20</v>
      </c>
      <c r="Q189" s="3">
        <f t="shared" si="28"/>
        <v>20</v>
      </c>
      <c r="R189">
        <f t="shared" si="29"/>
        <v>43</v>
      </c>
      <c r="S189">
        <f t="shared" si="30"/>
        <v>49</v>
      </c>
      <c r="T189">
        <f t="shared" si="31"/>
        <v>15589</v>
      </c>
      <c r="U189">
        <f t="shared" si="32"/>
        <v>15638</v>
      </c>
    </row>
    <row r="190" spans="1:21" x14ac:dyDescent="0.2">
      <c r="A190" t="s">
        <v>375</v>
      </c>
      <c r="B190" t="s">
        <v>376</v>
      </c>
      <c r="C190" s="3">
        <v>8</v>
      </c>
      <c r="D190" s="3">
        <v>8</v>
      </c>
      <c r="E190">
        <v>2</v>
      </c>
      <c r="F190">
        <v>2</v>
      </c>
      <c r="G190" s="3">
        <f t="shared" si="22"/>
        <v>10</v>
      </c>
      <c r="H190" s="3">
        <f t="shared" si="23"/>
        <v>4</v>
      </c>
      <c r="I190">
        <v>5</v>
      </c>
      <c r="K190" s="3">
        <f t="shared" si="24"/>
        <v>5</v>
      </c>
      <c r="L190" s="3">
        <f t="shared" si="25"/>
        <v>5</v>
      </c>
      <c r="M190">
        <v>6</v>
      </c>
      <c r="N190">
        <v>5</v>
      </c>
      <c r="O190">
        <f t="shared" si="26"/>
        <v>22</v>
      </c>
      <c r="P190" s="3">
        <f t="shared" si="27"/>
        <v>15</v>
      </c>
      <c r="Q190" s="3">
        <f t="shared" si="28"/>
        <v>16</v>
      </c>
      <c r="R190">
        <f t="shared" si="29"/>
        <v>38</v>
      </c>
      <c r="S190">
        <f t="shared" si="30"/>
        <v>33</v>
      </c>
      <c r="T190">
        <f t="shared" si="31"/>
        <v>15676</v>
      </c>
      <c r="U190">
        <f t="shared" si="32"/>
        <v>15709</v>
      </c>
    </row>
    <row r="191" spans="1:21" x14ac:dyDescent="0.2">
      <c r="A191" t="s">
        <v>377</v>
      </c>
      <c r="B191" t="s">
        <v>378</v>
      </c>
      <c r="C191" s="3">
        <v>8</v>
      </c>
      <c r="D191" s="3">
        <v>8</v>
      </c>
      <c r="E191">
        <v>3</v>
      </c>
      <c r="F191">
        <v>1</v>
      </c>
      <c r="G191" s="3">
        <f t="shared" si="22"/>
        <v>8</v>
      </c>
      <c r="H191" s="3">
        <f t="shared" si="23"/>
        <v>8</v>
      </c>
      <c r="I191">
        <v>2</v>
      </c>
      <c r="J191" t="s">
        <v>405</v>
      </c>
      <c r="K191" s="3">
        <v>0</v>
      </c>
      <c r="L191" s="3">
        <v>0</v>
      </c>
      <c r="M191">
        <v>3</v>
      </c>
      <c r="N191">
        <v>4</v>
      </c>
      <c r="O191">
        <f t="shared" si="26"/>
        <v>14</v>
      </c>
      <c r="P191" s="3">
        <f t="shared" si="27"/>
        <v>14</v>
      </c>
      <c r="Q191" s="3">
        <f t="shared" si="28"/>
        <v>13</v>
      </c>
      <c r="R191">
        <f t="shared" si="29"/>
        <v>30</v>
      </c>
      <c r="S191">
        <f t="shared" si="30"/>
        <v>29</v>
      </c>
      <c r="T191">
        <f t="shared" si="31"/>
        <v>15739</v>
      </c>
      <c r="U191">
        <f t="shared" si="32"/>
        <v>15768</v>
      </c>
    </row>
    <row r="192" spans="1:21" x14ac:dyDescent="0.2">
      <c r="A192" t="s">
        <v>379</v>
      </c>
      <c r="B192" t="s">
        <v>380</v>
      </c>
      <c r="C192" s="3">
        <v>8</v>
      </c>
      <c r="D192" s="3">
        <v>8</v>
      </c>
      <c r="E192">
        <v>4</v>
      </c>
      <c r="F192">
        <v>3</v>
      </c>
      <c r="G192" s="3">
        <f t="shared" si="22"/>
        <v>9</v>
      </c>
      <c r="H192" s="3">
        <f t="shared" si="23"/>
        <v>9</v>
      </c>
      <c r="I192">
        <v>7</v>
      </c>
      <c r="K192" s="3">
        <f t="shared" si="24"/>
        <v>3</v>
      </c>
      <c r="L192" s="3">
        <f t="shared" si="25"/>
        <v>7</v>
      </c>
      <c r="M192">
        <v>5</v>
      </c>
      <c r="N192">
        <v>8</v>
      </c>
      <c r="O192">
        <f t="shared" si="26"/>
        <v>26</v>
      </c>
      <c r="P192" s="3">
        <f t="shared" si="27"/>
        <v>18</v>
      </c>
      <c r="Q192" s="3">
        <f t="shared" si="28"/>
        <v>15</v>
      </c>
      <c r="R192">
        <f t="shared" si="29"/>
        <v>38</v>
      </c>
      <c r="S192">
        <f t="shared" si="30"/>
        <v>39</v>
      </c>
      <c r="T192">
        <f t="shared" si="31"/>
        <v>15806</v>
      </c>
      <c r="U192">
        <f t="shared" si="32"/>
        <v>15845</v>
      </c>
    </row>
    <row r="193" spans="1:21" x14ac:dyDescent="0.2">
      <c r="A193" t="s">
        <v>381</v>
      </c>
      <c r="B193" t="s">
        <v>382</v>
      </c>
      <c r="C193" s="3">
        <v>5</v>
      </c>
      <c r="D193" s="3">
        <v>20</v>
      </c>
      <c r="E193">
        <v>5</v>
      </c>
      <c r="F193">
        <v>11</v>
      </c>
      <c r="G193" s="3">
        <f t="shared" si="22"/>
        <v>16</v>
      </c>
      <c r="H193" s="3">
        <f t="shared" si="23"/>
        <v>4</v>
      </c>
      <c r="I193">
        <v>5</v>
      </c>
      <c r="K193" s="3">
        <f t="shared" si="24"/>
        <v>5</v>
      </c>
      <c r="L193" s="3">
        <f t="shared" si="25"/>
        <v>5</v>
      </c>
      <c r="M193">
        <v>5</v>
      </c>
      <c r="N193">
        <v>6</v>
      </c>
      <c r="O193">
        <f t="shared" si="26"/>
        <v>22</v>
      </c>
      <c r="P193" s="3">
        <f t="shared" si="27"/>
        <v>16</v>
      </c>
      <c r="Q193" s="3">
        <f t="shared" si="28"/>
        <v>15</v>
      </c>
      <c r="R193">
        <f t="shared" si="29"/>
        <v>42</v>
      </c>
      <c r="S193">
        <f t="shared" si="30"/>
        <v>44</v>
      </c>
      <c r="T193">
        <f t="shared" si="31"/>
        <v>15887</v>
      </c>
      <c r="U193">
        <f t="shared" si="32"/>
        <v>15931</v>
      </c>
    </row>
    <row r="194" spans="1:21" x14ac:dyDescent="0.2">
      <c r="A194" t="s">
        <v>383</v>
      </c>
      <c r="B194" t="s">
        <v>384</v>
      </c>
      <c r="C194" s="3">
        <v>8</v>
      </c>
      <c r="D194" s="3">
        <v>8</v>
      </c>
      <c r="E194">
        <v>4</v>
      </c>
      <c r="F194">
        <v>6</v>
      </c>
      <c r="G194" s="3">
        <f t="shared" si="22"/>
        <v>12</v>
      </c>
      <c r="H194" s="3">
        <f t="shared" si="23"/>
        <v>6</v>
      </c>
      <c r="I194">
        <v>2</v>
      </c>
      <c r="J194" t="s">
        <v>405</v>
      </c>
      <c r="K194" s="3">
        <v>0</v>
      </c>
      <c r="L194" s="3">
        <v>0</v>
      </c>
      <c r="M194">
        <v>5</v>
      </c>
      <c r="N194">
        <v>4</v>
      </c>
      <c r="O194">
        <f t="shared" si="26"/>
        <v>18</v>
      </c>
      <c r="P194" s="3">
        <f t="shared" si="27"/>
        <v>14</v>
      </c>
      <c r="Q194" s="3">
        <f t="shared" si="28"/>
        <v>15</v>
      </c>
      <c r="R194">
        <f t="shared" si="29"/>
        <v>34</v>
      </c>
      <c r="S194">
        <f t="shared" si="30"/>
        <v>29</v>
      </c>
      <c r="T194">
        <f t="shared" si="31"/>
        <v>15965</v>
      </c>
      <c r="U194">
        <f t="shared" si="32"/>
        <v>15994</v>
      </c>
    </row>
    <row r="195" spans="1:21" x14ac:dyDescent="0.2">
      <c r="A195" s="5" t="s">
        <v>385</v>
      </c>
      <c r="B195" t="s">
        <v>386</v>
      </c>
      <c r="C195" s="3">
        <v>0</v>
      </c>
      <c r="D195" s="3">
        <v>40</v>
      </c>
      <c r="E195">
        <v>10</v>
      </c>
      <c r="F195">
        <v>5</v>
      </c>
      <c r="G195" s="3">
        <f t="shared" si="22"/>
        <v>5</v>
      </c>
      <c r="H195" s="3">
        <f t="shared" si="23"/>
        <v>25</v>
      </c>
      <c r="I195">
        <v>5</v>
      </c>
      <c r="K195" s="3">
        <f t="shared" si="24"/>
        <v>5</v>
      </c>
      <c r="L195" s="3">
        <f t="shared" si="25"/>
        <v>5</v>
      </c>
      <c r="M195">
        <v>10</v>
      </c>
      <c r="N195">
        <v>5</v>
      </c>
      <c r="O195">
        <f t="shared" si="26"/>
        <v>30</v>
      </c>
      <c r="P195" s="3">
        <f t="shared" si="27"/>
        <v>15</v>
      </c>
      <c r="Q195" s="3">
        <f t="shared" si="28"/>
        <v>20</v>
      </c>
      <c r="R195">
        <f t="shared" si="29"/>
        <v>25</v>
      </c>
      <c r="S195">
        <f t="shared" si="30"/>
        <v>90</v>
      </c>
      <c r="T195">
        <f t="shared" si="31"/>
        <v>16019</v>
      </c>
      <c r="U195">
        <f t="shared" si="32"/>
        <v>16109</v>
      </c>
    </row>
    <row r="196" spans="1:21" x14ac:dyDescent="0.2">
      <c r="A196" t="s">
        <v>387</v>
      </c>
      <c r="B196" t="s">
        <v>388</v>
      </c>
      <c r="C196" s="3">
        <v>1</v>
      </c>
      <c r="D196" s="3">
        <v>36</v>
      </c>
      <c r="E196">
        <v>10</v>
      </c>
      <c r="F196">
        <v>12</v>
      </c>
      <c r="G196" s="3">
        <f t="shared" ref="G196:G200" si="33">(10-E196)+F196</f>
        <v>12</v>
      </c>
      <c r="H196" s="3">
        <f t="shared" ref="H196:H200" si="34">(E196*3)-F196</f>
        <v>18</v>
      </c>
      <c r="I196">
        <v>10</v>
      </c>
      <c r="K196" s="3">
        <f t="shared" ref="K196:K200" si="35">10-I196</f>
        <v>0</v>
      </c>
      <c r="L196" s="3">
        <f t="shared" ref="L196:L200" si="36">I196</f>
        <v>10</v>
      </c>
      <c r="M196">
        <v>10</v>
      </c>
      <c r="N196">
        <v>5</v>
      </c>
      <c r="O196">
        <f t="shared" ref="O196:O200" si="37">(M196+N196)*2</f>
        <v>30</v>
      </c>
      <c r="P196" s="3">
        <f t="shared" ref="P196:P200" si="38">(10-M196)+(O196/2)</f>
        <v>15</v>
      </c>
      <c r="Q196" s="3">
        <f t="shared" ref="Q196:Q200" si="39">(10-N196)+(O196/2)</f>
        <v>20</v>
      </c>
      <c r="R196">
        <f t="shared" ref="R196:R200" si="40">C196+G196+K196+P196</f>
        <v>28</v>
      </c>
      <c r="S196">
        <f t="shared" ref="S196:S200" si="41">D196+H196+L196+Q196</f>
        <v>84</v>
      </c>
      <c r="T196">
        <f t="shared" si="31"/>
        <v>16137</v>
      </c>
      <c r="U196">
        <f t="shared" si="32"/>
        <v>16221</v>
      </c>
    </row>
    <row r="197" spans="1:21" x14ac:dyDescent="0.2">
      <c r="A197" t="s">
        <v>389</v>
      </c>
      <c r="B197" t="s">
        <v>390</v>
      </c>
      <c r="C197" s="3">
        <v>10</v>
      </c>
      <c r="D197" s="3">
        <v>0</v>
      </c>
      <c r="E197">
        <v>0</v>
      </c>
      <c r="G197" s="3">
        <f t="shared" si="33"/>
        <v>10</v>
      </c>
      <c r="H197" s="3">
        <f t="shared" si="34"/>
        <v>0</v>
      </c>
      <c r="I197">
        <v>1</v>
      </c>
      <c r="J197" t="s">
        <v>405</v>
      </c>
      <c r="K197" s="3">
        <v>0</v>
      </c>
      <c r="L197" s="3">
        <v>0</v>
      </c>
      <c r="M197">
        <v>10</v>
      </c>
      <c r="N197">
        <v>10</v>
      </c>
      <c r="O197">
        <f t="shared" si="37"/>
        <v>40</v>
      </c>
      <c r="P197" s="3">
        <f t="shared" si="38"/>
        <v>20</v>
      </c>
      <c r="Q197" s="3">
        <f t="shared" si="39"/>
        <v>20</v>
      </c>
      <c r="R197">
        <f t="shared" si="40"/>
        <v>40</v>
      </c>
      <c r="S197">
        <f t="shared" si="41"/>
        <v>20</v>
      </c>
      <c r="T197">
        <f t="shared" si="31"/>
        <v>16261</v>
      </c>
      <c r="U197">
        <f t="shared" si="32"/>
        <v>16281</v>
      </c>
    </row>
    <row r="198" spans="1:21" x14ac:dyDescent="0.2">
      <c r="A198" t="s">
        <v>391</v>
      </c>
      <c r="B198" t="s">
        <v>392</v>
      </c>
      <c r="C198" s="3">
        <v>1</v>
      </c>
      <c r="D198" s="3">
        <v>36</v>
      </c>
      <c r="E198">
        <v>9</v>
      </c>
      <c r="F198">
        <v>13</v>
      </c>
      <c r="G198" s="3">
        <f t="shared" si="33"/>
        <v>14</v>
      </c>
      <c r="H198" s="3">
        <f t="shared" si="34"/>
        <v>14</v>
      </c>
      <c r="I198">
        <v>9</v>
      </c>
      <c r="K198" s="3">
        <f t="shared" si="35"/>
        <v>1</v>
      </c>
      <c r="L198" s="3">
        <f t="shared" si="36"/>
        <v>9</v>
      </c>
      <c r="M198">
        <v>10</v>
      </c>
      <c r="N198">
        <v>10</v>
      </c>
      <c r="O198">
        <f t="shared" si="37"/>
        <v>40</v>
      </c>
      <c r="P198" s="3">
        <f t="shared" si="38"/>
        <v>20</v>
      </c>
      <c r="Q198" s="3">
        <f t="shared" si="39"/>
        <v>20</v>
      </c>
      <c r="R198">
        <f t="shared" si="40"/>
        <v>36</v>
      </c>
      <c r="S198">
        <f t="shared" si="41"/>
        <v>79</v>
      </c>
      <c r="T198">
        <f t="shared" si="31"/>
        <v>16317</v>
      </c>
      <c r="U198">
        <f t="shared" si="32"/>
        <v>16396</v>
      </c>
    </row>
    <row r="199" spans="1:21" x14ac:dyDescent="0.2">
      <c r="A199" t="s">
        <v>393</v>
      </c>
      <c r="B199" t="s">
        <v>394</v>
      </c>
      <c r="C199" s="3">
        <v>1</v>
      </c>
      <c r="D199" s="3">
        <v>36</v>
      </c>
      <c r="E199">
        <v>3</v>
      </c>
      <c r="F199">
        <v>2</v>
      </c>
      <c r="G199" s="3">
        <f t="shared" si="33"/>
        <v>9</v>
      </c>
      <c r="H199" s="3">
        <f t="shared" si="34"/>
        <v>7</v>
      </c>
      <c r="I199">
        <v>2</v>
      </c>
      <c r="K199" s="3">
        <f t="shared" si="35"/>
        <v>8</v>
      </c>
      <c r="L199" s="3">
        <f t="shared" si="36"/>
        <v>2</v>
      </c>
      <c r="M199">
        <v>3</v>
      </c>
      <c r="N199">
        <v>5</v>
      </c>
      <c r="O199">
        <f t="shared" si="37"/>
        <v>16</v>
      </c>
      <c r="P199" s="3">
        <f t="shared" si="38"/>
        <v>15</v>
      </c>
      <c r="Q199" s="3">
        <f t="shared" si="39"/>
        <v>13</v>
      </c>
      <c r="R199">
        <f t="shared" si="40"/>
        <v>33</v>
      </c>
      <c r="S199">
        <f t="shared" si="41"/>
        <v>58</v>
      </c>
      <c r="T199">
        <f t="shared" si="31"/>
        <v>16429</v>
      </c>
      <c r="U199">
        <f t="shared" si="32"/>
        <v>16487</v>
      </c>
    </row>
    <row r="200" spans="1:21" x14ac:dyDescent="0.2">
      <c r="A200" t="s">
        <v>395</v>
      </c>
      <c r="B200" t="s">
        <v>396</v>
      </c>
      <c r="C200" s="3">
        <v>5</v>
      </c>
      <c r="D200" s="3">
        <v>20</v>
      </c>
      <c r="E200">
        <v>4</v>
      </c>
      <c r="F200">
        <v>5</v>
      </c>
      <c r="G200" s="3">
        <f t="shared" si="33"/>
        <v>11</v>
      </c>
      <c r="H200" s="3">
        <f t="shared" si="34"/>
        <v>7</v>
      </c>
      <c r="I200">
        <v>3</v>
      </c>
      <c r="K200" s="3">
        <f t="shared" si="35"/>
        <v>7</v>
      </c>
      <c r="L200" s="3">
        <f t="shared" si="36"/>
        <v>3</v>
      </c>
      <c r="M200">
        <v>3</v>
      </c>
      <c r="N200">
        <v>10</v>
      </c>
      <c r="O200">
        <f t="shared" si="37"/>
        <v>26</v>
      </c>
      <c r="P200" s="3">
        <f t="shared" si="38"/>
        <v>20</v>
      </c>
      <c r="Q200" s="3">
        <f t="shared" si="39"/>
        <v>13</v>
      </c>
      <c r="R200">
        <f t="shared" si="40"/>
        <v>43</v>
      </c>
      <c r="S200">
        <f t="shared" si="41"/>
        <v>43</v>
      </c>
      <c r="T200">
        <f t="shared" si="31"/>
        <v>16530</v>
      </c>
      <c r="U200">
        <f t="shared" si="32"/>
        <v>16573</v>
      </c>
    </row>
  </sheetData>
  <mergeCells count="5">
    <mergeCell ref="R1:S1"/>
    <mergeCell ref="C1:D1"/>
    <mergeCell ref="E1:H1"/>
    <mergeCell ref="I1:L1"/>
    <mergeCell ref="M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2018-02-10T19:04:19Z</dcterms:created>
  <dcterms:modified xsi:type="dcterms:W3CDTF">2018-02-13T01:01:29Z</dcterms:modified>
</cp:coreProperties>
</file>