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Volumes/Kummu_GIS/matlab/mountain_water_stress/"/>
    </mc:Choice>
  </mc:AlternateContent>
  <bookViews>
    <workbookView xWindow="43200" yWindow="4100" windowWidth="22720" windowHeight="14660" tabRatio="500"/>
  </bookViews>
  <sheets>
    <sheet name="Sheet1" sheetId="1" r:id="rId1"/>
  </sheets>
  <definedNames>
    <definedName name="hold_7_class">Sheet1!$K$3:$M$40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1" i="1" l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C40" i="1"/>
  <c r="D40" i="1"/>
  <c r="E40" i="1"/>
  <c r="F40" i="1"/>
  <c r="G40" i="1"/>
  <c r="H40" i="1"/>
  <c r="I40" i="1"/>
  <c r="B40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C28" i="1"/>
  <c r="D28" i="1"/>
  <c r="E28" i="1"/>
  <c r="F28" i="1"/>
  <c r="G28" i="1"/>
  <c r="H28" i="1"/>
  <c r="I28" i="1"/>
  <c r="B28" i="1"/>
</calcChain>
</file>

<file path=xl/sharedStrings.xml><?xml version="1.0" encoding="utf-8"?>
<sst xmlns="http://schemas.openxmlformats.org/spreadsheetml/2006/main" count="239" uniqueCount="120">
  <si>
    <t>Polar desert</t>
  </si>
  <si>
    <t>Subpolar dry tundra</t>
  </si>
  <si>
    <t>Subpolar moist tundra</t>
  </si>
  <si>
    <t>Subpolar wet tundra</t>
  </si>
  <si>
    <t>Subpolar rain tundra</t>
  </si>
  <si>
    <t>Boreal desert</t>
  </si>
  <si>
    <t>Boreal dry scrub</t>
  </si>
  <si>
    <t>Boreal moist forest</t>
  </si>
  <si>
    <t>Boreal wet forest</t>
  </si>
  <si>
    <t>Boreal rain forest</t>
  </si>
  <si>
    <t>Cool temperate desert</t>
  </si>
  <si>
    <t>Cool temperate desert scrub</t>
  </si>
  <si>
    <t>Cool temperate steppe</t>
  </si>
  <si>
    <t>Cool temperate moist forest</t>
  </si>
  <si>
    <t>Cool temperate wet forest</t>
  </si>
  <si>
    <t>Cool temperate rain forest</t>
  </si>
  <si>
    <t>Warm temperate desert</t>
  </si>
  <si>
    <t>Warm temperate desert scrub</t>
  </si>
  <si>
    <t>Warm temperate thorn scrub</t>
  </si>
  <si>
    <t>Warm temperate dry forest</t>
  </si>
  <si>
    <t>Warm temperate moist forest</t>
  </si>
  <si>
    <t>Warm temperate wet forest</t>
  </si>
  <si>
    <t>Warm temperate rain forest</t>
  </si>
  <si>
    <t>Subtropical desert</t>
  </si>
  <si>
    <t>Subtropical desert scrub</t>
  </si>
  <si>
    <t>Subtropical thorn woodland</t>
  </si>
  <si>
    <t>Subtropical dry forest</t>
  </si>
  <si>
    <t>Subtropical moist forest</t>
  </si>
  <si>
    <t>Subtropical wet forest</t>
  </si>
  <si>
    <t>Subtropical rain forest</t>
  </si>
  <si>
    <t>Tropical desert</t>
  </si>
  <si>
    <t>Tropical desert scrub</t>
  </si>
  <si>
    <t>Tropical thorn woodland</t>
  </si>
  <si>
    <t>Tropical very dry forest</t>
  </si>
  <si>
    <t>Tropical dry forest</t>
  </si>
  <si>
    <t>Tropical moist forest</t>
  </si>
  <si>
    <t>Tropical wet forest</t>
  </si>
  <si>
    <t>Tropical rain forest</t>
  </si>
  <si>
    <t>Leemans category</t>
  </si>
  <si>
    <t>Tundra</t>
  </si>
  <si>
    <t>cold parklands</t>
  </si>
  <si>
    <t>forest tundra</t>
  </si>
  <si>
    <t>boreal forest</t>
  </si>
  <si>
    <t>cool desert</t>
  </si>
  <si>
    <t>steppe</t>
  </si>
  <si>
    <t>temperate forest</t>
  </si>
  <si>
    <t>hot desert</t>
  </si>
  <si>
    <t>chapparal</t>
  </si>
  <si>
    <t>warm temperate forest</t>
  </si>
  <si>
    <t>tropical semi-arid</t>
  </si>
  <si>
    <t>tropical dry forest</t>
  </si>
  <si>
    <t>tropical seasonal forest</t>
  </si>
  <si>
    <t>tropical rain forest</t>
  </si>
  <si>
    <t xml:space="preserve">Polar </t>
  </si>
  <si>
    <t xml:space="preserve">&lt;1.5 </t>
  </si>
  <si>
    <t xml:space="preserve">0.125-1.5 </t>
  </si>
  <si>
    <t xml:space="preserve">6.25-75 </t>
  </si>
  <si>
    <t xml:space="preserve">Subpolar (Alpine) </t>
  </si>
  <si>
    <t xml:space="preserve">Tundra </t>
  </si>
  <si>
    <t xml:space="preserve">Dry </t>
  </si>
  <si>
    <t xml:space="preserve">1.5-3 </t>
  </si>
  <si>
    <t xml:space="preserve">Subhumid </t>
  </si>
  <si>
    <t xml:space="preserve">6.25-12.5 </t>
  </si>
  <si>
    <t xml:space="preserve">Moist </t>
  </si>
  <si>
    <t xml:space="preserve">0.5-1 </t>
  </si>
  <si>
    <t xml:space="preserve">Humid </t>
  </si>
  <si>
    <t xml:space="preserve">12.5-25 </t>
  </si>
  <si>
    <t xml:space="preserve">Wet </t>
  </si>
  <si>
    <t xml:space="preserve">0.25-0.50 </t>
  </si>
  <si>
    <t xml:space="preserve">Perhumid </t>
  </si>
  <si>
    <t xml:space="preserve">25-50 </t>
  </si>
  <si>
    <t xml:space="preserve">Rain </t>
  </si>
  <si>
    <t xml:space="preserve">0.125-0.25 </t>
  </si>
  <si>
    <t xml:space="preserve">Superhumid </t>
  </si>
  <si>
    <t xml:space="preserve">50-100 </t>
  </si>
  <si>
    <t xml:space="preserve">Boreal (Subalpine) </t>
  </si>
  <si>
    <t xml:space="preserve">Desert </t>
  </si>
  <si>
    <t xml:space="preserve">Semiarid </t>
  </si>
  <si>
    <t xml:space="preserve">Boreal </t>
  </si>
  <si>
    <t xml:space="preserve">Dry Scrub </t>
  </si>
  <si>
    <t xml:space="preserve">Forest </t>
  </si>
  <si>
    <t xml:space="preserve">Moist puna </t>
  </si>
  <si>
    <t xml:space="preserve">0.50-1 </t>
  </si>
  <si>
    <t xml:space="preserve">Wet paramo </t>
  </si>
  <si>
    <t xml:space="preserve">Rain paramo </t>
  </si>
  <si>
    <t xml:space="preserve">100-200 </t>
  </si>
  <si>
    <t xml:space="preserve">Cool Temperate </t>
  </si>
  <si>
    <t xml:space="preserve">Arid </t>
  </si>
  <si>
    <t xml:space="preserve">Desert Scrub </t>
  </si>
  <si>
    <t xml:space="preserve">12.5-50 </t>
  </si>
  <si>
    <t xml:space="preserve">Tundra Dry </t>
  </si>
  <si>
    <t xml:space="preserve">0.25-0.5 </t>
  </si>
  <si>
    <t xml:space="preserve">200-400 </t>
  </si>
  <si>
    <t xml:space="preserve">Subtropical </t>
  </si>
  <si>
    <t xml:space="preserve">Periarid </t>
  </si>
  <si>
    <t xml:space="preserve">6.25-12 </t>
  </si>
  <si>
    <t xml:space="preserve">Thorn Woodland </t>
  </si>
  <si>
    <t xml:space="preserve">400-800 </t>
  </si>
  <si>
    <t xml:space="preserve">Tropical </t>
  </si>
  <si>
    <t xml:space="preserve">&gt;24 </t>
  </si>
  <si>
    <t xml:space="preserve">16-32 </t>
  </si>
  <si>
    <t xml:space="preserve">Superarid </t>
  </si>
  <si>
    <t xml:space="preserve">Very Dry </t>
  </si>
  <si>
    <t xml:space="preserve">&gt;800 </t>
  </si>
  <si>
    <t>3-6</t>
  </si>
  <si>
    <t>6-12</t>
  </si>
  <si>
    <t>12-24</t>
  </si>
  <si>
    <t>Temperature</t>
  </si>
  <si>
    <t>PET ratio</t>
  </si>
  <si>
    <t>humidity prov</t>
  </si>
  <si>
    <t>annual prec (cm)</t>
  </si>
  <si>
    <t>12-25</t>
  </si>
  <si>
    <t>1-2</t>
  </si>
  <si>
    <t>2-4</t>
  </si>
  <si>
    <t>4-8</t>
  </si>
  <si>
    <t>8-16</t>
  </si>
  <si>
    <t>Warm temperate</t>
  </si>
  <si>
    <t>Original category</t>
  </si>
  <si>
    <t>Annual prec</t>
  </si>
  <si>
    <t>to07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</si>
</sst>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quotePrefix="1" applyNumberFormat="1"/>
    <xf numFmtId="17" fontId="0" fillId="0" borderId="0" xfId="0" quotePrefix="1" applyNumberFormat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topLeftCell="A21" zoomScale="125" workbookViewId="0">
      <selection activeCell="J44" sqref="J44"/>
    </sheetView>
  </sheetViews>
  <sheetFormatPr baseColWidth="10" defaultRowHeight="16" x14ac:dyDescent="0.2"/>
  <cols>
    <col min="12" max="12" width="25.6640625" bestFit="1" customWidth="1"/>
  </cols>
  <sheetData>
    <row r="1" spans="1:24" x14ac:dyDescent="0.2">
      <c r="B1" t="s">
        <v>118</v>
      </c>
    </row>
    <row r="2" spans="1:24" x14ac:dyDescent="0.2">
      <c r="A2" t="s">
        <v>108</v>
      </c>
      <c r="B2">
        <v>125</v>
      </c>
      <c r="C2">
        <v>250</v>
      </c>
      <c r="D2">
        <v>500</v>
      </c>
      <c r="E2">
        <v>1000</v>
      </c>
      <c r="F2">
        <v>2000</v>
      </c>
      <c r="G2">
        <v>4000</v>
      </c>
      <c r="H2">
        <v>8000</v>
      </c>
      <c r="I2">
        <v>16000</v>
      </c>
      <c r="K2" t="s">
        <v>117</v>
      </c>
      <c r="M2" s="5" t="s">
        <v>119</v>
      </c>
      <c r="O2" t="s">
        <v>38</v>
      </c>
      <c r="U2" t="s">
        <v>107</v>
      </c>
      <c r="V2" t="s">
        <v>108</v>
      </c>
      <c r="W2" t="s">
        <v>109</v>
      </c>
      <c r="X2" t="s">
        <v>110</v>
      </c>
    </row>
    <row r="3" spans="1:24" x14ac:dyDescent="0.2">
      <c r="A3">
        <v>0.25</v>
      </c>
      <c r="B3">
        <v>1</v>
      </c>
      <c r="C3">
        <v>1</v>
      </c>
      <c r="D3">
        <v>1</v>
      </c>
      <c r="E3">
        <v>5</v>
      </c>
      <c r="F3">
        <v>10</v>
      </c>
      <c r="G3">
        <v>16</v>
      </c>
      <c r="H3">
        <v>30</v>
      </c>
      <c r="I3">
        <v>38</v>
      </c>
      <c r="K3">
        <v>1</v>
      </c>
      <c r="L3" t="s">
        <v>0</v>
      </c>
      <c r="M3" s="6">
        <v>1</v>
      </c>
      <c r="O3">
        <v>1</v>
      </c>
      <c r="P3" t="s">
        <v>39</v>
      </c>
      <c r="S3" t="s">
        <v>53</v>
      </c>
      <c r="U3" t="s">
        <v>54</v>
      </c>
      <c r="V3" t="s">
        <v>55</v>
      </c>
      <c r="X3" t="s">
        <v>56</v>
      </c>
    </row>
    <row r="4" spans="1:24" x14ac:dyDescent="0.2">
      <c r="A4">
        <v>0.5</v>
      </c>
      <c r="B4">
        <v>1</v>
      </c>
      <c r="C4">
        <v>1</v>
      </c>
      <c r="D4">
        <v>4</v>
      </c>
      <c r="E4">
        <v>9</v>
      </c>
      <c r="F4">
        <v>15</v>
      </c>
      <c r="G4">
        <v>29</v>
      </c>
      <c r="H4">
        <v>37</v>
      </c>
      <c r="I4" s="4">
        <v>38</v>
      </c>
      <c r="K4">
        <v>2</v>
      </c>
      <c r="L4" t="s">
        <v>1</v>
      </c>
      <c r="M4" s="6">
        <v>1</v>
      </c>
      <c r="O4">
        <v>2</v>
      </c>
      <c r="P4" t="s">
        <v>40</v>
      </c>
    </row>
    <row r="5" spans="1:24" x14ac:dyDescent="0.2">
      <c r="A5">
        <v>1</v>
      </c>
      <c r="B5">
        <v>1</v>
      </c>
      <c r="C5">
        <v>3</v>
      </c>
      <c r="D5">
        <v>8</v>
      </c>
      <c r="E5">
        <v>14</v>
      </c>
      <c r="F5">
        <v>28</v>
      </c>
      <c r="G5">
        <v>36</v>
      </c>
      <c r="H5" s="4">
        <v>37</v>
      </c>
      <c r="K5">
        <v>3</v>
      </c>
      <c r="L5" t="s">
        <v>2</v>
      </c>
      <c r="M5" s="6">
        <v>1</v>
      </c>
      <c r="O5">
        <v>3</v>
      </c>
      <c r="P5" t="s">
        <v>41</v>
      </c>
      <c r="S5" t="s">
        <v>57</v>
      </c>
      <c r="T5" t="s">
        <v>58</v>
      </c>
    </row>
    <row r="6" spans="1:24" x14ac:dyDescent="0.2">
      <c r="A6">
        <v>2</v>
      </c>
      <c r="B6">
        <v>2</v>
      </c>
      <c r="C6">
        <v>7</v>
      </c>
      <c r="D6">
        <v>13</v>
      </c>
      <c r="E6">
        <v>27</v>
      </c>
      <c r="F6">
        <v>35</v>
      </c>
      <c r="G6" s="4">
        <v>36</v>
      </c>
      <c r="K6">
        <v>4</v>
      </c>
      <c r="L6" t="s">
        <v>3</v>
      </c>
      <c r="M6" s="6">
        <v>1</v>
      </c>
      <c r="O6">
        <v>4</v>
      </c>
      <c r="P6" t="s">
        <v>42</v>
      </c>
      <c r="T6" t="s">
        <v>59</v>
      </c>
      <c r="U6" t="s">
        <v>60</v>
      </c>
      <c r="V6" s="1" t="s">
        <v>112</v>
      </c>
      <c r="W6" t="s">
        <v>61</v>
      </c>
      <c r="X6" t="s">
        <v>62</v>
      </c>
    </row>
    <row r="7" spans="1:24" x14ac:dyDescent="0.2">
      <c r="A7">
        <v>4</v>
      </c>
      <c r="B7">
        <v>6</v>
      </c>
      <c r="C7">
        <v>12</v>
      </c>
      <c r="D7">
        <v>26</v>
      </c>
      <c r="E7">
        <v>34</v>
      </c>
      <c r="F7" s="4">
        <v>35</v>
      </c>
      <c r="K7">
        <v>5</v>
      </c>
      <c r="L7" t="s">
        <v>4</v>
      </c>
      <c r="M7" s="6">
        <v>1</v>
      </c>
      <c r="O7">
        <v>5</v>
      </c>
      <c r="P7" t="s">
        <v>43</v>
      </c>
      <c r="T7" t="s">
        <v>63</v>
      </c>
      <c r="U7" t="s">
        <v>60</v>
      </c>
      <c r="V7" t="s">
        <v>64</v>
      </c>
      <c r="W7" t="s">
        <v>65</v>
      </c>
      <c r="X7" t="s">
        <v>66</v>
      </c>
    </row>
    <row r="8" spans="1:24" x14ac:dyDescent="0.2">
      <c r="A8">
        <v>8</v>
      </c>
      <c r="B8">
        <v>11</v>
      </c>
      <c r="C8">
        <v>25</v>
      </c>
      <c r="D8">
        <v>33</v>
      </c>
      <c r="E8" s="4">
        <v>34</v>
      </c>
      <c r="K8">
        <v>6</v>
      </c>
      <c r="L8" t="s">
        <v>5</v>
      </c>
      <c r="M8" s="6">
        <v>1</v>
      </c>
      <c r="O8">
        <v>6</v>
      </c>
      <c r="P8" t="s">
        <v>44</v>
      </c>
      <c r="T8" t="s">
        <v>67</v>
      </c>
      <c r="U8" t="s">
        <v>60</v>
      </c>
      <c r="V8" t="s">
        <v>68</v>
      </c>
      <c r="W8" t="s">
        <v>69</v>
      </c>
      <c r="X8" t="s">
        <v>70</v>
      </c>
    </row>
    <row r="9" spans="1:24" x14ac:dyDescent="0.2">
      <c r="A9" s="3">
        <v>16</v>
      </c>
      <c r="B9">
        <v>24</v>
      </c>
      <c r="C9">
        <v>32</v>
      </c>
      <c r="D9" s="4">
        <v>33</v>
      </c>
      <c r="K9">
        <v>7</v>
      </c>
      <c r="L9" t="s">
        <v>6</v>
      </c>
      <c r="M9" s="6">
        <v>1</v>
      </c>
      <c r="O9">
        <v>7</v>
      </c>
      <c r="P9" t="s">
        <v>45</v>
      </c>
      <c r="T9" t="s">
        <v>71</v>
      </c>
      <c r="U9" t="s">
        <v>60</v>
      </c>
      <c r="V9" t="s">
        <v>72</v>
      </c>
      <c r="W9" t="s">
        <v>73</v>
      </c>
      <c r="X9" t="s">
        <v>74</v>
      </c>
    </row>
    <row r="10" spans="1:24" x14ac:dyDescent="0.2">
      <c r="A10">
        <v>100000</v>
      </c>
      <c r="B10">
        <v>31</v>
      </c>
      <c r="C10" s="4">
        <v>32</v>
      </c>
      <c r="K10">
        <v>8</v>
      </c>
      <c r="L10" t="s">
        <v>7</v>
      </c>
      <c r="M10" s="6">
        <v>2</v>
      </c>
      <c r="O10">
        <v>8</v>
      </c>
      <c r="P10" t="s">
        <v>46</v>
      </c>
    </row>
    <row r="11" spans="1:24" x14ac:dyDescent="0.2">
      <c r="K11">
        <v>9</v>
      </c>
      <c r="L11" t="s">
        <v>8</v>
      </c>
      <c r="M11" s="6">
        <v>2</v>
      </c>
      <c r="O11">
        <v>9</v>
      </c>
      <c r="P11" t="s">
        <v>47</v>
      </c>
      <c r="S11" t="s">
        <v>75</v>
      </c>
      <c r="T11" t="s">
        <v>76</v>
      </c>
      <c r="U11" s="1" t="s">
        <v>104</v>
      </c>
      <c r="V11" s="1" t="s">
        <v>113</v>
      </c>
      <c r="W11" t="s">
        <v>77</v>
      </c>
      <c r="X11" t="s">
        <v>62</v>
      </c>
    </row>
    <row r="12" spans="1:24" x14ac:dyDescent="0.2">
      <c r="K12">
        <v>10</v>
      </c>
      <c r="L12" t="s">
        <v>9</v>
      </c>
      <c r="M12" s="6">
        <v>2</v>
      </c>
      <c r="O12">
        <v>10</v>
      </c>
      <c r="P12" t="s">
        <v>48</v>
      </c>
      <c r="S12" t="s">
        <v>78</v>
      </c>
      <c r="T12" t="s">
        <v>79</v>
      </c>
      <c r="U12" s="1" t="s">
        <v>104</v>
      </c>
      <c r="V12" s="1" t="s">
        <v>112</v>
      </c>
      <c r="W12" t="s">
        <v>61</v>
      </c>
      <c r="X12" t="s">
        <v>66</v>
      </c>
    </row>
    <row r="13" spans="1:24" x14ac:dyDescent="0.2">
      <c r="A13" t="s">
        <v>116</v>
      </c>
      <c r="K13">
        <v>11</v>
      </c>
      <c r="L13" t="s">
        <v>10</v>
      </c>
      <c r="M13" s="6">
        <v>5</v>
      </c>
      <c r="O13">
        <v>11</v>
      </c>
      <c r="P13" t="s">
        <v>49</v>
      </c>
      <c r="S13" t="s">
        <v>78</v>
      </c>
      <c r="T13" t="s">
        <v>80</v>
      </c>
    </row>
    <row r="14" spans="1:24" x14ac:dyDescent="0.2">
      <c r="B14">
        <v>125</v>
      </c>
      <c r="C14">
        <v>250</v>
      </c>
      <c r="D14">
        <v>500</v>
      </c>
      <c r="E14">
        <v>1000</v>
      </c>
      <c r="F14">
        <v>2000</v>
      </c>
      <c r="G14">
        <v>4000</v>
      </c>
      <c r="H14">
        <v>8000</v>
      </c>
      <c r="I14">
        <v>16000</v>
      </c>
      <c r="K14">
        <v>12</v>
      </c>
      <c r="L14" t="s">
        <v>11</v>
      </c>
      <c r="M14" s="6">
        <v>5</v>
      </c>
      <c r="O14">
        <v>12</v>
      </c>
      <c r="P14" t="s">
        <v>50</v>
      </c>
      <c r="T14" t="s">
        <v>81</v>
      </c>
      <c r="U14" s="1" t="s">
        <v>104</v>
      </c>
      <c r="V14" t="s">
        <v>82</v>
      </c>
      <c r="W14" t="s">
        <v>65</v>
      </c>
      <c r="X14" t="s">
        <v>70</v>
      </c>
    </row>
    <row r="15" spans="1:24" x14ac:dyDescent="0.2">
      <c r="A15">
        <v>0.1875</v>
      </c>
      <c r="H15">
        <v>23</v>
      </c>
      <c r="K15">
        <v>13</v>
      </c>
      <c r="L15" t="s">
        <v>12</v>
      </c>
      <c r="M15" s="6">
        <v>4</v>
      </c>
      <c r="O15">
        <v>13</v>
      </c>
      <c r="P15" t="s">
        <v>51</v>
      </c>
      <c r="T15" t="s">
        <v>83</v>
      </c>
      <c r="U15" s="1" t="s">
        <v>104</v>
      </c>
      <c r="V15" t="s">
        <v>68</v>
      </c>
      <c r="W15" t="s">
        <v>69</v>
      </c>
      <c r="X15" t="s">
        <v>74</v>
      </c>
    </row>
    <row r="16" spans="1:24" x14ac:dyDescent="0.2">
      <c r="A16">
        <v>0.375</v>
      </c>
      <c r="G16">
        <v>22</v>
      </c>
      <c r="K16">
        <v>14</v>
      </c>
      <c r="L16" t="s">
        <v>13</v>
      </c>
      <c r="M16" s="6">
        <v>3</v>
      </c>
      <c r="O16">
        <v>14</v>
      </c>
      <c r="P16" t="s">
        <v>52</v>
      </c>
      <c r="T16" t="s">
        <v>84</v>
      </c>
      <c r="U16" s="1" t="s">
        <v>104</v>
      </c>
      <c r="V16" t="s">
        <v>72</v>
      </c>
      <c r="W16" t="s">
        <v>73</v>
      </c>
      <c r="X16" t="s">
        <v>85</v>
      </c>
    </row>
    <row r="17" spans="1:24" x14ac:dyDescent="0.2">
      <c r="A17">
        <v>0.75</v>
      </c>
      <c r="F17">
        <v>21</v>
      </c>
      <c r="K17">
        <v>15</v>
      </c>
      <c r="L17" t="s">
        <v>14</v>
      </c>
      <c r="M17" s="6">
        <v>3</v>
      </c>
    </row>
    <row r="18" spans="1:24" x14ac:dyDescent="0.2">
      <c r="A18">
        <v>1.5</v>
      </c>
      <c r="E18">
        <v>20</v>
      </c>
      <c r="K18">
        <v>16</v>
      </c>
      <c r="L18" t="s">
        <v>15</v>
      </c>
      <c r="M18" s="6">
        <v>3</v>
      </c>
      <c r="S18" t="s">
        <v>86</v>
      </c>
      <c r="T18" t="s">
        <v>76</v>
      </c>
      <c r="U18" s="1" t="s">
        <v>105</v>
      </c>
      <c r="V18" s="1" t="s">
        <v>114</v>
      </c>
      <c r="W18" t="s">
        <v>87</v>
      </c>
      <c r="X18" t="s">
        <v>62</v>
      </c>
    </row>
    <row r="19" spans="1:24" x14ac:dyDescent="0.2">
      <c r="A19">
        <v>3</v>
      </c>
      <c r="D19">
        <v>19</v>
      </c>
      <c r="K19" s="3">
        <v>17</v>
      </c>
      <c r="L19" s="3" t="s">
        <v>16</v>
      </c>
      <c r="M19" s="6">
        <v>5</v>
      </c>
      <c r="S19" t="s">
        <v>86</v>
      </c>
      <c r="T19" t="s">
        <v>88</v>
      </c>
      <c r="U19" s="1" t="s">
        <v>105</v>
      </c>
      <c r="V19" s="1" t="s">
        <v>113</v>
      </c>
      <c r="W19" t="s">
        <v>77</v>
      </c>
      <c r="X19" t="s">
        <v>89</v>
      </c>
    </row>
    <row r="20" spans="1:24" x14ac:dyDescent="0.2">
      <c r="A20">
        <v>6</v>
      </c>
      <c r="C20">
        <v>18</v>
      </c>
      <c r="K20" s="3">
        <v>18</v>
      </c>
      <c r="L20" s="3" t="s">
        <v>17</v>
      </c>
      <c r="M20" s="6">
        <v>5</v>
      </c>
      <c r="S20" t="s">
        <v>86</v>
      </c>
      <c r="T20" t="s">
        <v>90</v>
      </c>
      <c r="U20" s="1" t="s">
        <v>105</v>
      </c>
      <c r="V20" s="1" t="s">
        <v>112</v>
      </c>
      <c r="W20" t="s">
        <v>61</v>
      </c>
      <c r="X20" t="s">
        <v>70</v>
      </c>
    </row>
    <row r="21" spans="1:24" x14ac:dyDescent="0.2">
      <c r="A21">
        <v>12</v>
      </c>
      <c r="B21">
        <v>17</v>
      </c>
      <c r="K21" s="3">
        <v>19</v>
      </c>
      <c r="L21" s="3" t="s">
        <v>18</v>
      </c>
      <c r="M21" s="6">
        <v>4</v>
      </c>
      <c r="S21" t="s">
        <v>86</v>
      </c>
      <c r="T21" t="s">
        <v>80</v>
      </c>
    </row>
    <row r="22" spans="1:24" x14ac:dyDescent="0.2">
      <c r="A22">
        <v>24</v>
      </c>
      <c r="K22" s="3">
        <v>20</v>
      </c>
      <c r="L22" s="3" t="s">
        <v>19</v>
      </c>
      <c r="M22" s="6">
        <v>4</v>
      </c>
      <c r="T22" t="s">
        <v>63</v>
      </c>
      <c r="U22" s="1" t="s">
        <v>105</v>
      </c>
      <c r="V22" t="s">
        <v>64</v>
      </c>
      <c r="W22" t="s">
        <v>65</v>
      </c>
      <c r="X22" t="s">
        <v>74</v>
      </c>
    </row>
    <row r="23" spans="1:24" x14ac:dyDescent="0.2">
      <c r="A23">
        <v>100000</v>
      </c>
      <c r="K23" s="3">
        <v>21</v>
      </c>
      <c r="L23" s="3" t="s">
        <v>20</v>
      </c>
      <c r="M23" s="6">
        <v>3</v>
      </c>
      <c r="T23" t="s">
        <v>67</v>
      </c>
      <c r="U23" s="1" t="s">
        <v>105</v>
      </c>
      <c r="V23" t="s">
        <v>91</v>
      </c>
      <c r="W23" t="s">
        <v>69</v>
      </c>
      <c r="X23" t="s">
        <v>85</v>
      </c>
    </row>
    <row r="24" spans="1:24" x14ac:dyDescent="0.2">
      <c r="K24" s="3">
        <v>22</v>
      </c>
      <c r="L24" s="3" t="s">
        <v>21</v>
      </c>
      <c r="M24" s="6">
        <v>3</v>
      </c>
      <c r="R24">
        <v>16</v>
      </c>
      <c r="T24" t="s">
        <v>71</v>
      </c>
      <c r="U24" s="1" t="s">
        <v>105</v>
      </c>
      <c r="V24" t="s">
        <v>72</v>
      </c>
      <c r="W24" t="s">
        <v>73</v>
      </c>
      <c r="X24" t="s">
        <v>92</v>
      </c>
    </row>
    <row r="25" spans="1:24" x14ac:dyDescent="0.2">
      <c r="K25" s="3">
        <v>23</v>
      </c>
      <c r="L25" s="3" t="s">
        <v>22</v>
      </c>
      <c r="M25" s="6">
        <v>3</v>
      </c>
    </row>
    <row r="26" spans="1:24" x14ac:dyDescent="0.2">
      <c r="B26" t="s">
        <v>118</v>
      </c>
      <c r="K26">
        <v>24</v>
      </c>
      <c r="L26" t="s">
        <v>23</v>
      </c>
      <c r="M26" s="6">
        <v>5</v>
      </c>
      <c r="S26" t="s">
        <v>93</v>
      </c>
      <c r="T26" t="s">
        <v>76</v>
      </c>
      <c r="U26" s="2" t="s">
        <v>106</v>
      </c>
      <c r="V26" s="2" t="s">
        <v>115</v>
      </c>
      <c r="W26" t="s">
        <v>94</v>
      </c>
      <c r="X26" t="s">
        <v>95</v>
      </c>
    </row>
    <row r="27" spans="1:24" x14ac:dyDescent="0.2">
      <c r="A27" t="s">
        <v>108</v>
      </c>
      <c r="B27">
        <v>125</v>
      </c>
      <c r="C27">
        <v>250</v>
      </c>
      <c r="D27">
        <v>500</v>
      </c>
      <c r="E27">
        <v>1000</v>
      </c>
      <c r="F27">
        <v>2000</v>
      </c>
      <c r="G27">
        <v>4000</v>
      </c>
      <c r="H27">
        <v>8000</v>
      </c>
      <c r="I27">
        <v>16000</v>
      </c>
      <c r="K27">
        <v>25</v>
      </c>
      <c r="L27" t="s">
        <v>24</v>
      </c>
      <c r="M27" s="6">
        <v>5</v>
      </c>
      <c r="S27" t="s">
        <v>93</v>
      </c>
      <c r="T27" t="s">
        <v>88</v>
      </c>
      <c r="U27" s="2" t="s">
        <v>106</v>
      </c>
      <c r="V27" s="1" t="s">
        <v>114</v>
      </c>
      <c r="W27" t="s">
        <v>87</v>
      </c>
      <c r="X27" s="2" t="s">
        <v>111</v>
      </c>
    </row>
    <row r="28" spans="1:24" x14ac:dyDescent="0.2">
      <c r="A28">
        <v>0.25</v>
      </c>
      <c r="B28">
        <f>VLOOKUP(B3,hold_7_class,3,FALSE)</f>
        <v>1</v>
      </c>
      <c r="C28">
        <f>VLOOKUP(C3,hold_7_class,3,FALSE)</f>
        <v>1</v>
      </c>
      <c r="D28">
        <f>VLOOKUP(D3,hold_7_class,3,FALSE)</f>
        <v>1</v>
      </c>
      <c r="E28">
        <f>VLOOKUP(E3,hold_7_class,3,FALSE)</f>
        <v>1</v>
      </c>
      <c r="F28">
        <f>VLOOKUP(F3,hold_7_class,3,FALSE)</f>
        <v>2</v>
      </c>
      <c r="G28">
        <f>VLOOKUP(G3,hold_7_class,3,FALSE)</f>
        <v>3</v>
      </c>
      <c r="H28">
        <f>VLOOKUP(H3,hold_7_class,3,FALSE)</f>
        <v>7</v>
      </c>
      <c r="I28">
        <f>VLOOKUP(I3,hold_7_class,3,FALSE)</f>
        <v>7</v>
      </c>
      <c r="K28">
        <v>26</v>
      </c>
      <c r="L28" t="s">
        <v>25</v>
      </c>
      <c r="M28" s="6">
        <v>6</v>
      </c>
      <c r="S28" t="s">
        <v>93</v>
      </c>
      <c r="T28" t="s">
        <v>96</v>
      </c>
      <c r="U28" s="2" t="s">
        <v>106</v>
      </c>
      <c r="V28" s="1" t="s">
        <v>113</v>
      </c>
      <c r="W28" t="s">
        <v>77</v>
      </c>
      <c r="X28" t="s">
        <v>70</v>
      </c>
    </row>
    <row r="29" spans="1:24" x14ac:dyDescent="0.2">
      <c r="A29">
        <v>0.5</v>
      </c>
      <c r="B29">
        <f>VLOOKUP(B4,hold_7_class,3,FALSE)</f>
        <v>1</v>
      </c>
      <c r="C29">
        <f>VLOOKUP(C4,hold_7_class,3,FALSE)</f>
        <v>1</v>
      </c>
      <c r="D29">
        <f>VLOOKUP(D4,hold_7_class,3,FALSE)</f>
        <v>1</v>
      </c>
      <c r="E29">
        <f>VLOOKUP(E4,hold_7_class,3,FALSE)</f>
        <v>2</v>
      </c>
      <c r="F29">
        <f>VLOOKUP(F4,hold_7_class,3,FALSE)</f>
        <v>3</v>
      </c>
      <c r="G29">
        <f>VLOOKUP(G4,hold_7_class,3,FALSE)</f>
        <v>7</v>
      </c>
      <c r="H29">
        <f>VLOOKUP(H4,hold_7_class,3,FALSE)</f>
        <v>7</v>
      </c>
      <c r="I29">
        <f>VLOOKUP(I4,hold_7_class,3,FALSE)</f>
        <v>7</v>
      </c>
      <c r="K29">
        <v>27</v>
      </c>
      <c r="L29" t="s">
        <v>26</v>
      </c>
      <c r="M29" s="6">
        <v>6</v>
      </c>
      <c r="S29" t="s">
        <v>93</v>
      </c>
      <c r="T29" t="s">
        <v>80</v>
      </c>
    </row>
    <row r="30" spans="1:24" x14ac:dyDescent="0.2">
      <c r="A30">
        <v>1</v>
      </c>
      <c r="B30">
        <f>VLOOKUP(B5,hold_7_class,3,FALSE)</f>
        <v>1</v>
      </c>
      <c r="C30">
        <f>VLOOKUP(C5,hold_7_class,3,FALSE)</f>
        <v>1</v>
      </c>
      <c r="D30">
        <f>VLOOKUP(D5,hold_7_class,3,FALSE)</f>
        <v>2</v>
      </c>
      <c r="E30">
        <f>VLOOKUP(E5,hold_7_class,3,FALSE)</f>
        <v>3</v>
      </c>
      <c r="F30">
        <f>VLOOKUP(F5,hold_7_class,3,FALSE)</f>
        <v>7</v>
      </c>
      <c r="G30">
        <f>VLOOKUP(G5,hold_7_class,3,FALSE)</f>
        <v>7</v>
      </c>
      <c r="H30">
        <f>VLOOKUP(H5,hold_7_class,3,FALSE)</f>
        <v>7</v>
      </c>
      <c r="I30" t="e">
        <f>VLOOKUP(I5,hold_7_class,3,FALSE)</f>
        <v>#N/A</v>
      </c>
      <c r="K30">
        <v>28</v>
      </c>
      <c r="L30" t="s">
        <v>27</v>
      </c>
      <c r="M30" s="6">
        <v>7</v>
      </c>
      <c r="T30" t="s">
        <v>59</v>
      </c>
      <c r="U30" s="2" t="s">
        <v>106</v>
      </c>
      <c r="V30" s="1" t="s">
        <v>112</v>
      </c>
      <c r="W30" t="s">
        <v>61</v>
      </c>
      <c r="X30" t="s">
        <v>74</v>
      </c>
    </row>
    <row r="31" spans="1:24" x14ac:dyDescent="0.2">
      <c r="A31">
        <v>2</v>
      </c>
      <c r="B31">
        <f>VLOOKUP(B6,hold_7_class,3,FALSE)</f>
        <v>1</v>
      </c>
      <c r="C31">
        <f>VLOOKUP(C6,hold_7_class,3,FALSE)</f>
        <v>1</v>
      </c>
      <c r="D31">
        <f>VLOOKUP(D6,hold_7_class,3,FALSE)</f>
        <v>4</v>
      </c>
      <c r="E31">
        <f>VLOOKUP(E6,hold_7_class,3,FALSE)</f>
        <v>6</v>
      </c>
      <c r="F31">
        <f>VLOOKUP(F6,hold_7_class,3,FALSE)</f>
        <v>6</v>
      </c>
      <c r="G31">
        <f>VLOOKUP(G6,hold_7_class,3,FALSE)</f>
        <v>7</v>
      </c>
      <c r="H31" t="e">
        <f>VLOOKUP(H6,hold_7_class,3,FALSE)</f>
        <v>#N/A</v>
      </c>
      <c r="I31" t="e">
        <f>VLOOKUP(I6,hold_7_class,3,FALSE)</f>
        <v>#N/A</v>
      </c>
      <c r="K31">
        <v>29</v>
      </c>
      <c r="L31" t="s">
        <v>28</v>
      </c>
      <c r="M31" s="6">
        <v>7</v>
      </c>
      <c r="T31" t="s">
        <v>63</v>
      </c>
      <c r="U31" s="2" t="s">
        <v>106</v>
      </c>
      <c r="V31" t="s">
        <v>64</v>
      </c>
      <c r="W31" t="s">
        <v>65</v>
      </c>
      <c r="X31" t="s">
        <v>85</v>
      </c>
    </row>
    <row r="32" spans="1:24" x14ac:dyDescent="0.2">
      <c r="A32">
        <v>4</v>
      </c>
      <c r="B32">
        <f>VLOOKUP(B7,hold_7_class,3,FALSE)</f>
        <v>1</v>
      </c>
      <c r="C32">
        <f>VLOOKUP(C7,hold_7_class,3,FALSE)</f>
        <v>5</v>
      </c>
      <c r="D32">
        <f>VLOOKUP(D7,hold_7_class,3,FALSE)</f>
        <v>6</v>
      </c>
      <c r="E32">
        <f>VLOOKUP(E7,hold_7_class,3,FALSE)</f>
        <v>6</v>
      </c>
      <c r="F32">
        <f>VLOOKUP(F7,hold_7_class,3,FALSE)</f>
        <v>6</v>
      </c>
      <c r="G32" t="e">
        <f>VLOOKUP(G7,hold_7_class,3,FALSE)</f>
        <v>#N/A</v>
      </c>
      <c r="H32" t="e">
        <f>VLOOKUP(H7,hold_7_class,3,FALSE)</f>
        <v>#N/A</v>
      </c>
      <c r="I32" t="e">
        <f>VLOOKUP(I7,hold_7_class,3,FALSE)</f>
        <v>#N/A</v>
      </c>
      <c r="K32">
        <v>30</v>
      </c>
      <c r="L32" t="s">
        <v>29</v>
      </c>
      <c r="M32" s="6">
        <v>7</v>
      </c>
      <c r="T32" t="s">
        <v>67</v>
      </c>
      <c r="U32" s="2" t="s">
        <v>106</v>
      </c>
      <c r="V32" t="s">
        <v>91</v>
      </c>
      <c r="W32" t="s">
        <v>69</v>
      </c>
      <c r="X32" t="s">
        <v>92</v>
      </c>
    </row>
    <row r="33" spans="1:24" x14ac:dyDescent="0.2">
      <c r="A33">
        <v>8</v>
      </c>
      <c r="B33">
        <f>VLOOKUP(B8,hold_7_class,3,FALSE)</f>
        <v>5</v>
      </c>
      <c r="C33">
        <f>VLOOKUP(C8,hold_7_class,3,FALSE)</f>
        <v>5</v>
      </c>
      <c r="D33">
        <f>VLOOKUP(D8,hold_7_class,3,FALSE)</f>
        <v>6</v>
      </c>
      <c r="E33">
        <f>VLOOKUP(E8,hold_7_class,3,FALSE)</f>
        <v>6</v>
      </c>
      <c r="F33" t="e">
        <f>VLOOKUP(F8,hold_7_class,3,FALSE)</f>
        <v>#N/A</v>
      </c>
      <c r="G33" t="e">
        <f>VLOOKUP(G8,hold_7_class,3,FALSE)</f>
        <v>#N/A</v>
      </c>
      <c r="H33" t="e">
        <f>VLOOKUP(H8,hold_7_class,3,FALSE)</f>
        <v>#N/A</v>
      </c>
      <c r="I33" t="e">
        <f>VLOOKUP(I8,hold_7_class,3,FALSE)</f>
        <v>#N/A</v>
      </c>
      <c r="K33">
        <v>31</v>
      </c>
      <c r="L33" t="s">
        <v>30</v>
      </c>
      <c r="M33" s="6">
        <v>5</v>
      </c>
      <c r="T33" t="s">
        <v>71</v>
      </c>
      <c r="U33" s="2" t="s">
        <v>106</v>
      </c>
      <c r="V33" t="s">
        <v>72</v>
      </c>
      <c r="W33" t="s">
        <v>73</v>
      </c>
      <c r="X33" t="s">
        <v>97</v>
      </c>
    </row>
    <row r="34" spans="1:24" x14ac:dyDescent="0.2">
      <c r="A34" s="3">
        <v>16</v>
      </c>
      <c r="B34">
        <f>VLOOKUP(B9,hold_7_class,3,FALSE)</f>
        <v>5</v>
      </c>
      <c r="C34">
        <f>VLOOKUP(C9,hold_7_class,3,FALSE)</f>
        <v>5</v>
      </c>
      <c r="D34">
        <f>VLOOKUP(D9,hold_7_class,3,FALSE)</f>
        <v>6</v>
      </c>
      <c r="E34" t="e">
        <f>VLOOKUP(E9,hold_7_class,3,FALSE)</f>
        <v>#N/A</v>
      </c>
      <c r="F34" t="e">
        <f>VLOOKUP(F9,hold_7_class,3,FALSE)</f>
        <v>#N/A</v>
      </c>
      <c r="G34" t="e">
        <f>VLOOKUP(G9,hold_7_class,3,FALSE)</f>
        <v>#N/A</v>
      </c>
      <c r="H34" t="e">
        <f>VLOOKUP(H9,hold_7_class,3,FALSE)</f>
        <v>#N/A</v>
      </c>
      <c r="I34" t="e">
        <f>VLOOKUP(I9,hold_7_class,3,FALSE)</f>
        <v>#N/A</v>
      </c>
      <c r="K34">
        <v>32</v>
      </c>
      <c r="L34" t="s">
        <v>31</v>
      </c>
      <c r="M34" s="6">
        <v>5</v>
      </c>
    </row>
    <row r="35" spans="1:24" x14ac:dyDescent="0.2">
      <c r="A35">
        <v>100000</v>
      </c>
      <c r="B35">
        <f>VLOOKUP(B10,hold_7_class,3,FALSE)</f>
        <v>5</v>
      </c>
      <c r="C35">
        <f>VLOOKUP(C10,hold_7_class,3,FALSE)</f>
        <v>5</v>
      </c>
      <c r="D35" t="e">
        <f>VLOOKUP(D10,hold_7_class,3,FALSE)</f>
        <v>#N/A</v>
      </c>
      <c r="E35" t="e">
        <f>VLOOKUP(E10,hold_7_class,3,FALSE)</f>
        <v>#N/A</v>
      </c>
      <c r="F35" t="e">
        <f>VLOOKUP(F10,hold_7_class,3,FALSE)</f>
        <v>#N/A</v>
      </c>
      <c r="G35" t="e">
        <f>VLOOKUP(G10,hold_7_class,3,FALSE)</f>
        <v>#N/A</v>
      </c>
      <c r="H35" t="e">
        <f>VLOOKUP(H10,hold_7_class,3,FALSE)</f>
        <v>#N/A</v>
      </c>
      <c r="I35" t="e">
        <f>VLOOKUP(I10,hold_7_class,3,FALSE)</f>
        <v>#N/A</v>
      </c>
      <c r="K35">
        <v>33</v>
      </c>
      <c r="L35" t="s">
        <v>32</v>
      </c>
      <c r="M35" s="6">
        <v>6</v>
      </c>
      <c r="S35" t="s">
        <v>98</v>
      </c>
      <c r="T35" t="s">
        <v>76</v>
      </c>
      <c r="U35" t="s">
        <v>99</v>
      </c>
      <c r="V35" t="s">
        <v>100</v>
      </c>
      <c r="W35" t="s">
        <v>101</v>
      </c>
      <c r="X35" t="s">
        <v>95</v>
      </c>
    </row>
    <row r="36" spans="1:24" x14ac:dyDescent="0.2">
      <c r="K36">
        <v>34</v>
      </c>
      <c r="L36" t="s">
        <v>33</v>
      </c>
      <c r="M36" s="6">
        <v>6</v>
      </c>
      <c r="T36" t="s">
        <v>88</v>
      </c>
      <c r="U36" t="s">
        <v>99</v>
      </c>
      <c r="V36" s="2" t="s">
        <v>115</v>
      </c>
      <c r="W36" t="s">
        <v>94</v>
      </c>
      <c r="X36" s="2" t="s">
        <v>111</v>
      </c>
    </row>
    <row r="37" spans="1:24" x14ac:dyDescent="0.2">
      <c r="K37">
        <v>35</v>
      </c>
      <c r="L37" t="s">
        <v>34</v>
      </c>
      <c r="M37" s="6">
        <v>6</v>
      </c>
      <c r="S37" t="s">
        <v>98</v>
      </c>
      <c r="T37" t="s">
        <v>96</v>
      </c>
      <c r="U37" t="s">
        <v>99</v>
      </c>
      <c r="V37" s="1" t="s">
        <v>114</v>
      </c>
      <c r="W37" t="s">
        <v>87</v>
      </c>
      <c r="X37" t="s">
        <v>70</v>
      </c>
    </row>
    <row r="38" spans="1:24" x14ac:dyDescent="0.2">
      <c r="A38" t="s">
        <v>116</v>
      </c>
      <c r="K38">
        <v>36</v>
      </c>
      <c r="L38" t="s">
        <v>35</v>
      </c>
      <c r="M38" s="6">
        <v>7</v>
      </c>
      <c r="S38" t="s">
        <v>98</v>
      </c>
      <c r="T38" t="s">
        <v>80</v>
      </c>
    </row>
    <row r="39" spans="1:24" x14ac:dyDescent="0.2">
      <c r="B39">
        <v>125</v>
      </c>
      <c r="C39">
        <v>250</v>
      </c>
      <c r="D39">
        <v>500</v>
      </c>
      <c r="E39">
        <v>1000</v>
      </c>
      <c r="F39">
        <v>2000</v>
      </c>
      <c r="G39">
        <v>4000</v>
      </c>
      <c r="H39">
        <v>8000</v>
      </c>
      <c r="I39">
        <v>16000</v>
      </c>
      <c r="K39">
        <v>37</v>
      </c>
      <c r="L39" t="s">
        <v>36</v>
      </c>
      <c r="M39" s="6">
        <v>7</v>
      </c>
      <c r="T39" t="s">
        <v>102</v>
      </c>
      <c r="U39" t="s">
        <v>99</v>
      </c>
      <c r="V39" s="1" t="s">
        <v>113</v>
      </c>
      <c r="W39" t="s">
        <v>77</v>
      </c>
      <c r="X39" t="s">
        <v>74</v>
      </c>
    </row>
    <row r="40" spans="1:24" x14ac:dyDescent="0.2">
      <c r="A40">
        <v>0.1875</v>
      </c>
      <c r="B40" t="e">
        <f>VLOOKUP(B15,hold_7_class,3,FALSE)</f>
        <v>#N/A</v>
      </c>
      <c r="C40" t="e">
        <f>VLOOKUP(C15,hold_7_class,3,FALSE)</f>
        <v>#N/A</v>
      </c>
      <c r="D40" t="e">
        <f>VLOOKUP(D15,hold_7_class,3,FALSE)</f>
        <v>#N/A</v>
      </c>
      <c r="E40" t="e">
        <f>VLOOKUP(E15,hold_7_class,3,FALSE)</f>
        <v>#N/A</v>
      </c>
      <c r="F40" t="e">
        <f>VLOOKUP(F15,hold_7_class,3,FALSE)</f>
        <v>#N/A</v>
      </c>
      <c r="G40" t="e">
        <f>VLOOKUP(G15,hold_7_class,3,FALSE)</f>
        <v>#N/A</v>
      </c>
      <c r="H40">
        <f>VLOOKUP(H15,hold_7_class,3,FALSE)</f>
        <v>3</v>
      </c>
      <c r="I40" t="e">
        <f>VLOOKUP(I15,hold_7_class,3,FALSE)</f>
        <v>#N/A</v>
      </c>
      <c r="K40">
        <v>38</v>
      </c>
      <c r="L40" t="s">
        <v>37</v>
      </c>
      <c r="M40" s="6">
        <v>7</v>
      </c>
      <c r="T40" t="s">
        <v>59</v>
      </c>
      <c r="U40" t="s">
        <v>99</v>
      </c>
      <c r="V40" s="1" t="s">
        <v>112</v>
      </c>
      <c r="W40" t="s">
        <v>61</v>
      </c>
      <c r="X40" t="s">
        <v>85</v>
      </c>
    </row>
    <row r="41" spans="1:24" x14ac:dyDescent="0.2">
      <c r="A41">
        <v>0.375</v>
      </c>
      <c r="B41" t="e">
        <f>VLOOKUP(B16,hold_7_class,3,FALSE)</f>
        <v>#N/A</v>
      </c>
      <c r="C41" t="e">
        <f>VLOOKUP(C16,hold_7_class,3,FALSE)</f>
        <v>#N/A</v>
      </c>
      <c r="D41" t="e">
        <f>VLOOKUP(D16,hold_7_class,3,FALSE)</f>
        <v>#N/A</v>
      </c>
      <c r="E41" t="e">
        <f>VLOOKUP(E16,hold_7_class,3,FALSE)</f>
        <v>#N/A</v>
      </c>
      <c r="F41" t="e">
        <f>VLOOKUP(F16,hold_7_class,3,FALSE)</f>
        <v>#N/A</v>
      </c>
      <c r="G41">
        <f>VLOOKUP(G16,hold_7_class,3,FALSE)</f>
        <v>3</v>
      </c>
      <c r="H41" t="e">
        <f>VLOOKUP(H16,hold_7_class,3,FALSE)</f>
        <v>#N/A</v>
      </c>
      <c r="I41" t="e">
        <f>VLOOKUP(I16,hold_7_class,3,FALSE)</f>
        <v>#N/A</v>
      </c>
      <c r="M41" s="6"/>
      <c r="T41" t="s">
        <v>63</v>
      </c>
      <c r="U41" t="s">
        <v>99</v>
      </c>
      <c r="V41" t="s">
        <v>64</v>
      </c>
      <c r="W41" t="s">
        <v>65</v>
      </c>
      <c r="X41" t="s">
        <v>92</v>
      </c>
    </row>
    <row r="42" spans="1:24" x14ac:dyDescent="0.2">
      <c r="A42">
        <v>0.75</v>
      </c>
      <c r="B42" t="e">
        <f>VLOOKUP(B17,hold_7_class,3,FALSE)</f>
        <v>#N/A</v>
      </c>
      <c r="C42" t="e">
        <f>VLOOKUP(C17,hold_7_class,3,FALSE)</f>
        <v>#N/A</v>
      </c>
      <c r="D42" t="e">
        <f>VLOOKUP(D17,hold_7_class,3,FALSE)</f>
        <v>#N/A</v>
      </c>
      <c r="E42" t="e">
        <f>VLOOKUP(E17,hold_7_class,3,FALSE)</f>
        <v>#N/A</v>
      </c>
      <c r="F42">
        <f>VLOOKUP(F17,hold_7_class,3,FALSE)</f>
        <v>3</v>
      </c>
      <c r="G42" t="e">
        <f>VLOOKUP(G17,hold_7_class,3,FALSE)</f>
        <v>#N/A</v>
      </c>
      <c r="H42" t="e">
        <f>VLOOKUP(H17,hold_7_class,3,FALSE)</f>
        <v>#N/A</v>
      </c>
      <c r="I42" t="e">
        <f>VLOOKUP(I17,hold_7_class,3,FALSE)</f>
        <v>#N/A</v>
      </c>
      <c r="T42" t="s">
        <v>67</v>
      </c>
      <c r="U42" t="s">
        <v>99</v>
      </c>
      <c r="V42" t="s">
        <v>91</v>
      </c>
      <c r="W42" t="s">
        <v>69</v>
      </c>
      <c r="X42" t="s">
        <v>97</v>
      </c>
    </row>
    <row r="43" spans="1:24" x14ac:dyDescent="0.2">
      <c r="A43">
        <v>1.5</v>
      </c>
      <c r="B43" t="e">
        <f>VLOOKUP(B18,hold_7_class,3,FALSE)</f>
        <v>#N/A</v>
      </c>
      <c r="C43" t="e">
        <f>VLOOKUP(C18,hold_7_class,3,FALSE)</f>
        <v>#N/A</v>
      </c>
      <c r="D43" t="e">
        <f>VLOOKUP(D18,hold_7_class,3,FALSE)</f>
        <v>#N/A</v>
      </c>
      <c r="E43">
        <f>VLOOKUP(E18,hold_7_class,3,FALSE)</f>
        <v>4</v>
      </c>
      <c r="F43" t="e">
        <f>VLOOKUP(F18,hold_7_class,3,FALSE)</f>
        <v>#N/A</v>
      </c>
      <c r="G43" t="e">
        <f>VLOOKUP(G18,hold_7_class,3,FALSE)</f>
        <v>#N/A</v>
      </c>
      <c r="H43" t="e">
        <f>VLOOKUP(H18,hold_7_class,3,FALSE)</f>
        <v>#N/A</v>
      </c>
      <c r="I43" t="e">
        <f>VLOOKUP(I18,hold_7_class,3,FALSE)</f>
        <v>#N/A</v>
      </c>
      <c r="T43" t="s">
        <v>71</v>
      </c>
      <c r="U43" t="s">
        <v>99</v>
      </c>
      <c r="V43" t="s">
        <v>72</v>
      </c>
      <c r="W43" t="s">
        <v>73</v>
      </c>
      <c r="X43" t="s">
        <v>103</v>
      </c>
    </row>
    <row r="44" spans="1:24" x14ac:dyDescent="0.2">
      <c r="A44">
        <v>3</v>
      </c>
      <c r="B44" t="e">
        <f>VLOOKUP(B19,hold_7_class,3,FALSE)</f>
        <v>#N/A</v>
      </c>
      <c r="C44" t="e">
        <f>VLOOKUP(C19,hold_7_class,3,FALSE)</f>
        <v>#N/A</v>
      </c>
      <c r="D44">
        <f>VLOOKUP(D19,hold_7_class,3,FALSE)</f>
        <v>4</v>
      </c>
      <c r="E44" t="e">
        <f>VLOOKUP(E19,hold_7_class,3,FALSE)</f>
        <v>#N/A</v>
      </c>
      <c r="F44" t="e">
        <f>VLOOKUP(F19,hold_7_class,3,FALSE)</f>
        <v>#N/A</v>
      </c>
      <c r="G44" t="e">
        <f>VLOOKUP(G19,hold_7_class,3,FALSE)</f>
        <v>#N/A</v>
      </c>
      <c r="H44" t="e">
        <f>VLOOKUP(H19,hold_7_class,3,FALSE)</f>
        <v>#N/A</v>
      </c>
      <c r="I44" t="e">
        <f>VLOOKUP(I19,hold_7_class,3,FALSE)</f>
        <v>#N/A</v>
      </c>
    </row>
    <row r="45" spans="1:24" x14ac:dyDescent="0.2">
      <c r="A45">
        <v>6</v>
      </c>
      <c r="B45" t="e">
        <f>VLOOKUP(B20,hold_7_class,3,FALSE)</f>
        <v>#N/A</v>
      </c>
      <c r="C45">
        <f>VLOOKUP(C20,hold_7_class,3,FALSE)</f>
        <v>5</v>
      </c>
      <c r="D45" t="e">
        <f>VLOOKUP(D20,hold_7_class,3,FALSE)</f>
        <v>#N/A</v>
      </c>
      <c r="E45" t="e">
        <f>VLOOKUP(E20,hold_7_class,3,FALSE)</f>
        <v>#N/A</v>
      </c>
      <c r="F45" t="e">
        <f>VLOOKUP(F20,hold_7_class,3,FALSE)</f>
        <v>#N/A</v>
      </c>
      <c r="G45" t="e">
        <f>VLOOKUP(G20,hold_7_class,3,FALSE)</f>
        <v>#N/A</v>
      </c>
      <c r="H45" t="e">
        <f>VLOOKUP(H20,hold_7_class,3,FALSE)</f>
        <v>#N/A</v>
      </c>
      <c r="I45" t="e">
        <f>VLOOKUP(I20,hold_7_class,3,FALSE)</f>
        <v>#N/A</v>
      </c>
    </row>
    <row r="46" spans="1:24" x14ac:dyDescent="0.2">
      <c r="A46">
        <v>12</v>
      </c>
      <c r="B46">
        <f>VLOOKUP(B21,hold_7_class,3,FALSE)</f>
        <v>5</v>
      </c>
      <c r="C46" t="e">
        <f>VLOOKUP(C21,hold_7_class,3,FALSE)</f>
        <v>#N/A</v>
      </c>
      <c r="D46" t="e">
        <f>VLOOKUP(D21,hold_7_class,3,FALSE)</f>
        <v>#N/A</v>
      </c>
      <c r="E46" t="e">
        <f>VLOOKUP(E21,hold_7_class,3,FALSE)</f>
        <v>#N/A</v>
      </c>
      <c r="F46" t="e">
        <f>VLOOKUP(F21,hold_7_class,3,FALSE)</f>
        <v>#N/A</v>
      </c>
      <c r="G46" t="e">
        <f>VLOOKUP(G21,hold_7_class,3,FALSE)</f>
        <v>#N/A</v>
      </c>
      <c r="H46" t="e">
        <f>VLOOKUP(H21,hold_7_class,3,FALSE)</f>
        <v>#N/A</v>
      </c>
      <c r="I46" t="e">
        <f>VLOOKUP(I21,hold_7_class,3,FALSE)</f>
        <v>#N/A</v>
      </c>
    </row>
    <row r="47" spans="1:24" x14ac:dyDescent="0.2">
      <c r="A47">
        <v>24</v>
      </c>
      <c r="B47" t="e">
        <f>VLOOKUP(B22,hold_7_class,3,FALSE)</f>
        <v>#N/A</v>
      </c>
      <c r="C47" t="e">
        <f>VLOOKUP(C22,hold_7_class,3,FALSE)</f>
        <v>#N/A</v>
      </c>
      <c r="D47" t="e">
        <f>VLOOKUP(D22,hold_7_class,3,FALSE)</f>
        <v>#N/A</v>
      </c>
      <c r="E47" t="e">
        <f>VLOOKUP(E22,hold_7_class,3,FALSE)</f>
        <v>#N/A</v>
      </c>
      <c r="F47" t="e">
        <f>VLOOKUP(F22,hold_7_class,3,FALSE)</f>
        <v>#N/A</v>
      </c>
      <c r="G47" t="e">
        <f>VLOOKUP(G22,hold_7_class,3,FALSE)</f>
        <v>#N/A</v>
      </c>
      <c r="H47" t="e">
        <f>VLOOKUP(H22,hold_7_class,3,FALSE)</f>
        <v>#N/A</v>
      </c>
      <c r="I47" t="e">
        <f>VLOOKUP(I22,hold_7_class,3,FALSE)</f>
        <v>#N/A</v>
      </c>
    </row>
    <row r="48" spans="1:24" x14ac:dyDescent="0.2">
      <c r="A48">
        <v>100000</v>
      </c>
      <c r="B48" t="e">
        <f>VLOOKUP(B23,hold_7_class,3,FALSE)</f>
        <v>#N/A</v>
      </c>
      <c r="C48" t="e">
        <f>VLOOKUP(C23,hold_7_class,3,FALSE)</f>
        <v>#N/A</v>
      </c>
      <c r="D48" t="e">
        <f>VLOOKUP(D23,hold_7_class,3,FALSE)</f>
        <v>#N/A</v>
      </c>
      <c r="E48" t="e">
        <f>VLOOKUP(E23,hold_7_class,3,FALSE)</f>
        <v>#N/A</v>
      </c>
      <c r="F48" t="e">
        <f>VLOOKUP(F23,hold_7_class,3,FALSE)</f>
        <v>#N/A</v>
      </c>
      <c r="G48" t="e">
        <f>VLOOKUP(G23,hold_7_class,3,FALSE)</f>
        <v>#N/A</v>
      </c>
      <c r="H48" t="e">
        <f>VLOOKUP(H23,hold_7_class,3,FALSE)</f>
        <v>#N/A</v>
      </c>
      <c r="I48" t="e">
        <f>VLOOKUP(I23,hold_7_class,3,FALSE)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 Kummu</dc:creator>
  <cp:lastModifiedBy>Matti Kummu</cp:lastModifiedBy>
  <dcterms:created xsi:type="dcterms:W3CDTF">2015-11-09T13:50:25Z</dcterms:created>
  <dcterms:modified xsi:type="dcterms:W3CDTF">2015-11-19T10:22:18Z</dcterms:modified>
</cp:coreProperties>
</file>