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uwsem-my.sharepoint.com/personal/sarah_schmidt_liveunitedsem_org/Documents/Workforce Development/"/>
    </mc:Choice>
  </mc:AlternateContent>
  <bookViews>
    <workbookView xWindow="0" yWindow="0" windowWidth="20490" windowHeight="7755"/>
  </bookViews>
  <sheets>
    <sheet name="ACS_14_5YR_S1701" sheetId="1" r:id="rId1"/>
  </sheets>
  <definedNames>
    <definedName name="_xlnm._FilterDatabase" localSheetId="0" hidden="1">ACS_14_5YR_S1701!$A$2:$JU$23</definedName>
  </definedNames>
  <calcPr calcId="0"/>
</workbook>
</file>

<file path=xl/calcChain.xml><?xml version="1.0" encoding="utf-8"?>
<calcChain xmlns="http://schemas.openxmlformats.org/spreadsheetml/2006/main">
  <c r="E23" i="1" l="1"/>
  <c r="E14" i="1"/>
  <c r="E11" i="1"/>
  <c r="E15" i="1"/>
  <c r="E22" i="1"/>
  <c r="E13" i="1"/>
  <c r="E6" i="1"/>
  <c r="E4" i="1"/>
  <c r="E8" i="1"/>
  <c r="E7" i="1"/>
  <c r="E3" i="1"/>
  <c r="E5" i="1"/>
  <c r="E10" i="1"/>
  <c r="E21" i="1"/>
  <c r="E18" i="1"/>
  <c r="E20" i="1"/>
  <c r="E9" i="1"/>
  <c r="E16" i="1"/>
  <c r="E17" i="1"/>
  <c r="E12" i="1"/>
  <c r="E19" i="1"/>
  <c r="D23" i="1"/>
  <c r="D14" i="1"/>
  <c r="D11" i="1"/>
  <c r="D15" i="1"/>
  <c r="D22" i="1"/>
  <c r="D13" i="1"/>
  <c r="D6" i="1"/>
  <c r="D4" i="1"/>
  <c r="D8" i="1"/>
  <c r="D7" i="1"/>
  <c r="D3" i="1"/>
  <c r="D5" i="1"/>
  <c r="D10" i="1"/>
  <c r="D21" i="1"/>
  <c r="D18" i="1"/>
  <c r="D20" i="1"/>
  <c r="D9" i="1"/>
  <c r="D16" i="1"/>
  <c r="D17" i="1"/>
  <c r="D12" i="1"/>
  <c r="D19" i="1"/>
</calcChain>
</file>

<file path=xl/sharedStrings.xml><?xml version="1.0" encoding="utf-8"?>
<sst xmlns="http://schemas.openxmlformats.org/spreadsheetml/2006/main" count="602" uniqueCount="602">
  <si>
    <t>GEO.id</t>
  </si>
  <si>
    <t>GEO.id2</t>
  </si>
  <si>
    <t>GEO.display-label</t>
  </si>
  <si>
    <t>HC01_EST_VC01</t>
  </si>
  <si>
    <t>HC01_MOE_VC01</t>
  </si>
  <si>
    <t>HC02_EST_VC01</t>
  </si>
  <si>
    <t>HC02_MOE_VC01</t>
  </si>
  <si>
    <t>HC03_EST_VC01</t>
  </si>
  <si>
    <t>HC03_MOE_VC01</t>
  </si>
  <si>
    <t>HC01_EST_VC03</t>
  </si>
  <si>
    <t>HC01_MOE_VC03</t>
  </si>
  <si>
    <t>HC02_EST_VC03</t>
  </si>
  <si>
    <t>HC02_MOE_VC03</t>
  </si>
  <si>
    <t>HC03_EST_VC03</t>
  </si>
  <si>
    <t>HC03_MOE_VC03</t>
  </si>
  <si>
    <t>HC01_EST_VC04</t>
  </si>
  <si>
    <t>HC01_MOE_VC04</t>
  </si>
  <si>
    <t>HC02_EST_VC04</t>
  </si>
  <si>
    <t>HC02_MOE_VC04</t>
  </si>
  <si>
    <t>HC03_EST_VC04</t>
  </si>
  <si>
    <t>HC03_MOE_VC04</t>
  </si>
  <si>
    <t>HC01_EST_VC05</t>
  </si>
  <si>
    <t>HC01_MOE_VC05</t>
  </si>
  <si>
    <t>HC02_EST_VC05</t>
  </si>
  <si>
    <t>HC02_MOE_VC05</t>
  </si>
  <si>
    <t>HC03_EST_VC05</t>
  </si>
  <si>
    <t>HC03_MOE_VC05</t>
  </si>
  <si>
    <t>HC01_EST_VC06</t>
  </si>
  <si>
    <t>HC01_MOE_VC06</t>
  </si>
  <si>
    <t>HC02_EST_VC06</t>
  </si>
  <si>
    <t>HC02_MOE_VC06</t>
  </si>
  <si>
    <t>HC03_EST_VC06</t>
  </si>
  <si>
    <t>HC03_MOE_VC06</t>
  </si>
  <si>
    <t>HC01_EST_VC09</t>
  </si>
  <si>
    <t>HC01_MOE_VC09</t>
  </si>
  <si>
    <t>HC02_EST_VC09</t>
  </si>
  <si>
    <t>HC02_MOE_VC09</t>
  </si>
  <si>
    <t>HC03_EST_VC09</t>
  </si>
  <si>
    <t>HC03_MOE_VC09</t>
  </si>
  <si>
    <t>HC01_EST_VC10</t>
  </si>
  <si>
    <t>HC01_MOE_VC10</t>
  </si>
  <si>
    <t>HC02_EST_VC10</t>
  </si>
  <si>
    <t>HC02_MOE_VC10</t>
  </si>
  <si>
    <t>HC03_EST_VC10</t>
  </si>
  <si>
    <t>HC03_MOE_VC10</t>
  </si>
  <si>
    <t>HC01_EST_VC13</t>
  </si>
  <si>
    <t>HC01_MOE_VC13</t>
  </si>
  <si>
    <t>HC02_EST_VC13</t>
  </si>
  <si>
    <t>HC02_MOE_VC13</t>
  </si>
  <si>
    <t>HC03_EST_VC13</t>
  </si>
  <si>
    <t>HC03_MOE_VC13</t>
  </si>
  <si>
    <t>HC01_EST_VC14</t>
  </si>
  <si>
    <t>HC01_MOE_VC14</t>
  </si>
  <si>
    <t>HC02_EST_VC14</t>
  </si>
  <si>
    <t>HC02_MOE_VC14</t>
  </si>
  <si>
    <t>HC03_EST_VC14</t>
  </si>
  <si>
    <t>HC03_MOE_VC14</t>
  </si>
  <si>
    <t>HC01_EST_VC15</t>
  </si>
  <si>
    <t>HC01_MOE_VC15</t>
  </si>
  <si>
    <t>HC02_EST_VC15</t>
  </si>
  <si>
    <t>HC02_MOE_VC15</t>
  </si>
  <si>
    <t>HC03_EST_VC15</t>
  </si>
  <si>
    <t>HC03_MOE_VC15</t>
  </si>
  <si>
    <t>HC01_EST_VC16</t>
  </si>
  <si>
    <t>HC01_MOE_VC16</t>
  </si>
  <si>
    <t>HC02_EST_VC16</t>
  </si>
  <si>
    <t>HC02_MOE_VC16</t>
  </si>
  <si>
    <t>HC03_EST_VC16</t>
  </si>
  <si>
    <t>HC03_MOE_VC16</t>
  </si>
  <si>
    <t>HC01_EST_VC17</t>
  </si>
  <si>
    <t>HC01_MOE_VC17</t>
  </si>
  <si>
    <t>HC02_EST_VC17</t>
  </si>
  <si>
    <t>HC02_MOE_VC17</t>
  </si>
  <si>
    <t>HC03_EST_VC17</t>
  </si>
  <si>
    <t>HC03_MOE_VC17</t>
  </si>
  <si>
    <t>HC01_EST_VC18</t>
  </si>
  <si>
    <t>HC01_MOE_VC18</t>
  </si>
  <si>
    <t>HC02_EST_VC18</t>
  </si>
  <si>
    <t>HC02_MOE_VC18</t>
  </si>
  <si>
    <t>HC03_EST_VC18</t>
  </si>
  <si>
    <t>HC03_MOE_VC18</t>
  </si>
  <si>
    <t>HC01_EST_VC19</t>
  </si>
  <si>
    <t>HC01_MOE_VC19</t>
  </si>
  <si>
    <t>HC02_EST_VC19</t>
  </si>
  <si>
    <t>HC02_MOE_VC19</t>
  </si>
  <si>
    <t>HC03_EST_VC19</t>
  </si>
  <si>
    <t>HC03_MOE_VC19</t>
  </si>
  <si>
    <t>HC01_EST_VC20</t>
  </si>
  <si>
    <t>HC01_MOE_VC20</t>
  </si>
  <si>
    <t>HC02_EST_VC20</t>
  </si>
  <si>
    <t>HC02_MOE_VC20</t>
  </si>
  <si>
    <t>HC03_EST_VC20</t>
  </si>
  <si>
    <t>HC03_MOE_VC20</t>
  </si>
  <si>
    <t>HC01_EST_VC22</t>
  </si>
  <si>
    <t>HC01_MOE_VC22</t>
  </si>
  <si>
    <t>HC02_EST_VC22</t>
  </si>
  <si>
    <t>HC02_MOE_VC22</t>
  </si>
  <si>
    <t>HC03_EST_VC22</t>
  </si>
  <si>
    <t>HC03_MOE_VC22</t>
  </si>
  <si>
    <t>HC01_EST_VC23</t>
  </si>
  <si>
    <t>HC01_MOE_VC23</t>
  </si>
  <si>
    <t>HC02_EST_VC23</t>
  </si>
  <si>
    <t>HC02_MOE_VC23</t>
  </si>
  <si>
    <t>HC03_EST_VC23</t>
  </si>
  <si>
    <t>HC03_MOE_VC23</t>
  </si>
  <si>
    <t>HC01_EST_VC26</t>
  </si>
  <si>
    <t>HC01_MOE_VC26</t>
  </si>
  <si>
    <t>HC02_EST_VC26</t>
  </si>
  <si>
    <t>HC02_MOE_VC26</t>
  </si>
  <si>
    <t>HC03_EST_VC26</t>
  </si>
  <si>
    <t>HC03_MOE_VC26</t>
  </si>
  <si>
    <t>HC01_EST_VC27</t>
  </si>
  <si>
    <t>HC01_MOE_VC27</t>
  </si>
  <si>
    <t>HC02_EST_VC27</t>
  </si>
  <si>
    <t>HC02_MOE_VC27</t>
  </si>
  <si>
    <t>HC03_EST_VC27</t>
  </si>
  <si>
    <t>HC03_MOE_VC27</t>
  </si>
  <si>
    <t>HC01_EST_VC28</t>
  </si>
  <si>
    <t>HC01_MOE_VC28</t>
  </si>
  <si>
    <t>HC02_EST_VC28</t>
  </si>
  <si>
    <t>HC02_MOE_VC28</t>
  </si>
  <si>
    <t>HC03_EST_VC28</t>
  </si>
  <si>
    <t>HC03_MOE_VC28</t>
  </si>
  <si>
    <t>HC01_EST_VC29</t>
  </si>
  <si>
    <t>HC01_MOE_VC29</t>
  </si>
  <si>
    <t>HC02_EST_VC29</t>
  </si>
  <si>
    <t>HC02_MOE_VC29</t>
  </si>
  <si>
    <t>HC03_EST_VC29</t>
  </si>
  <si>
    <t>HC03_MOE_VC29</t>
  </si>
  <si>
    <t>HC01_EST_VC30</t>
  </si>
  <si>
    <t>HC01_MOE_VC30</t>
  </si>
  <si>
    <t>HC02_EST_VC30</t>
  </si>
  <si>
    <t>HC02_MOE_VC30</t>
  </si>
  <si>
    <t>HC03_EST_VC30</t>
  </si>
  <si>
    <t>HC03_MOE_VC30</t>
  </si>
  <si>
    <t>HC01_EST_VC33</t>
  </si>
  <si>
    <t>HC01_MOE_VC33</t>
  </si>
  <si>
    <t>HC02_EST_VC33</t>
  </si>
  <si>
    <t>HC02_MOE_VC33</t>
  </si>
  <si>
    <t>HC03_EST_VC33</t>
  </si>
  <si>
    <t>HC03_MOE_VC33</t>
  </si>
  <si>
    <t>HC01_EST_VC34</t>
  </si>
  <si>
    <t>HC01_MOE_VC34</t>
  </si>
  <si>
    <t>HC02_EST_VC34</t>
  </si>
  <si>
    <t>HC02_MOE_VC34</t>
  </si>
  <si>
    <t>HC03_EST_VC34</t>
  </si>
  <si>
    <t>HC03_MOE_VC34</t>
  </si>
  <si>
    <t>HC01_EST_VC35</t>
  </si>
  <si>
    <t>HC01_MOE_VC35</t>
  </si>
  <si>
    <t>HC02_EST_VC35</t>
  </si>
  <si>
    <t>HC02_MOE_VC35</t>
  </si>
  <si>
    <t>HC03_EST_VC35</t>
  </si>
  <si>
    <t>HC03_MOE_VC35</t>
  </si>
  <si>
    <t>HC01_EST_VC36</t>
  </si>
  <si>
    <t>HC01_MOE_VC36</t>
  </si>
  <si>
    <t>HC02_EST_VC36</t>
  </si>
  <si>
    <t>HC02_MOE_VC36</t>
  </si>
  <si>
    <t>HC03_EST_VC36</t>
  </si>
  <si>
    <t>HC03_MOE_VC36</t>
  </si>
  <si>
    <t>HC01_EST_VC37</t>
  </si>
  <si>
    <t>HC01_MOE_VC37</t>
  </si>
  <si>
    <t>HC02_EST_VC37</t>
  </si>
  <si>
    <t>HC02_MOE_VC37</t>
  </si>
  <si>
    <t>HC03_EST_VC37</t>
  </si>
  <si>
    <t>HC03_MOE_VC37</t>
  </si>
  <si>
    <t>HC01_EST_VC38</t>
  </si>
  <si>
    <t>HC01_MOE_VC38</t>
  </si>
  <si>
    <t>HC02_EST_VC38</t>
  </si>
  <si>
    <t>HC02_MOE_VC38</t>
  </si>
  <si>
    <t>HC03_EST_VC38</t>
  </si>
  <si>
    <t>HC03_MOE_VC38</t>
  </si>
  <si>
    <t>HC01_EST_VC39</t>
  </si>
  <si>
    <t>HC01_MOE_VC39</t>
  </si>
  <si>
    <t>HC02_EST_VC39</t>
  </si>
  <si>
    <t>HC02_MOE_VC39</t>
  </si>
  <si>
    <t>HC03_EST_VC39</t>
  </si>
  <si>
    <t>HC03_MOE_VC39</t>
  </si>
  <si>
    <t>HC01_EST_VC42</t>
  </si>
  <si>
    <t>HC01_MOE_VC42</t>
  </si>
  <si>
    <t>HC02_EST_VC42</t>
  </si>
  <si>
    <t>HC02_MOE_VC42</t>
  </si>
  <si>
    <t>HC03_EST_VC42</t>
  </si>
  <si>
    <t>HC03_MOE_VC42</t>
  </si>
  <si>
    <t>HC01_EST_VC43</t>
  </si>
  <si>
    <t>HC01_MOE_VC43</t>
  </si>
  <si>
    <t>HC02_EST_VC43</t>
  </si>
  <si>
    <t>HC02_MOE_VC43</t>
  </si>
  <si>
    <t>HC03_EST_VC43</t>
  </si>
  <si>
    <t>HC03_MOE_VC43</t>
  </si>
  <si>
    <t>HC01_EST_VC44</t>
  </si>
  <si>
    <t>HC01_MOE_VC44</t>
  </si>
  <si>
    <t>HC02_EST_VC44</t>
  </si>
  <si>
    <t>HC02_MOE_VC44</t>
  </si>
  <si>
    <t>HC03_EST_VC44</t>
  </si>
  <si>
    <t>HC03_MOE_VC44</t>
  </si>
  <si>
    <t>HC01_EST_VC45</t>
  </si>
  <si>
    <t>HC01_MOE_VC45</t>
  </si>
  <si>
    <t>HC02_EST_VC45</t>
  </si>
  <si>
    <t>HC02_MOE_VC45</t>
  </si>
  <si>
    <t>HC03_EST_VC45</t>
  </si>
  <si>
    <t>HC03_MOE_VC45</t>
  </si>
  <si>
    <t>HC01_EST_VC48</t>
  </si>
  <si>
    <t>HC01_MOE_VC48</t>
  </si>
  <si>
    <t>HC02_EST_VC48</t>
  </si>
  <si>
    <t>HC02_MOE_VC48</t>
  </si>
  <si>
    <t>HC03_EST_VC48</t>
  </si>
  <si>
    <t>HC03_MOE_VC48</t>
  </si>
  <si>
    <t>HC01_EST_VC49</t>
  </si>
  <si>
    <t>HC01_MOE_VC49</t>
  </si>
  <si>
    <t>HC02_EST_VC49</t>
  </si>
  <si>
    <t>HC02_MOE_VC49</t>
  </si>
  <si>
    <t>HC03_EST_VC49</t>
  </si>
  <si>
    <t>HC03_MOE_VC49</t>
  </si>
  <si>
    <t>HC01_EST_VC50</t>
  </si>
  <si>
    <t>HC01_MOE_VC50</t>
  </si>
  <si>
    <t>HC02_EST_VC50</t>
  </si>
  <si>
    <t>HC02_MOE_VC50</t>
  </si>
  <si>
    <t>HC03_EST_VC50</t>
  </si>
  <si>
    <t>HC03_MOE_VC50</t>
  </si>
  <si>
    <t>HC01_EST_VC51</t>
  </si>
  <si>
    <t>HC01_MOE_VC51</t>
  </si>
  <si>
    <t>HC02_EST_VC51</t>
  </si>
  <si>
    <t>HC02_MOE_VC51</t>
  </si>
  <si>
    <t>HC03_EST_VC51</t>
  </si>
  <si>
    <t>HC03_MOE_VC51</t>
  </si>
  <si>
    <t>HC01_EST_VC52</t>
  </si>
  <si>
    <t>HC01_MOE_VC52</t>
  </si>
  <si>
    <t>HC02_EST_VC52</t>
  </si>
  <si>
    <t>HC02_MOE_VC52</t>
  </si>
  <si>
    <t>HC03_EST_VC52</t>
  </si>
  <si>
    <t>HC03_MOE_VC52</t>
  </si>
  <si>
    <t>HC01_EST_VC54</t>
  </si>
  <si>
    <t>HC01_MOE_VC54</t>
  </si>
  <si>
    <t>HC02_EST_VC54</t>
  </si>
  <si>
    <t>HC02_MOE_VC54</t>
  </si>
  <si>
    <t>HC03_EST_VC54</t>
  </si>
  <si>
    <t>HC03_MOE_VC54</t>
  </si>
  <si>
    <t>HC01_EST_VC55</t>
  </si>
  <si>
    <t>HC01_MOE_VC55</t>
  </si>
  <si>
    <t>HC02_EST_VC55</t>
  </si>
  <si>
    <t>HC02_MOE_VC55</t>
  </si>
  <si>
    <t>HC03_EST_VC55</t>
  </si>
  <si>
    <t>HC03_MOE_VC55</t>
  </si>
  <si>
    <t>HC01_EST_VC56</t>
  </si>
  <si>
    <t>HC01_MOE_VC56</t>
  </si>
  <si>
    <t>HC02_EST_VC56</t>
  </si>
  <si>
    <t>HC02_MOE_VC56</t>
  </si>
  <si>
    <t>HC03_EST_VC56</t>
  </si>
  <si>
    <t>HC03_MOE_VC56</t>
  </si>
  <si>
    <t>HC01_EST_VC58</t>
  </si>
  <si>
    <t>HC01_MOE_VC58</t>
  </si>
  <si>
    <t>HC02_EST_VC58</t>
  </si>
  <si>
    <t>HC02_MOE_VC58</t>
  </si>
  <si>
    <t>HC03_EST_VC58</t>
  </si>
  <si>
    <t>HC03_MOE_VC58</t>
  </si>
  <si>
    <t>HC01_EST_VC60</t>
  </si>
  <si>
    <t>HC01_MOE_VC60</t>
  </si>
  <si>
    <t>HC02_EST_VC60</t>
  </si>
  <si>
    <t>HC02_MOE_VC60</t>
  </si>
  <si>
    <t>HC03_EST_VC60</t>
  </si>
  <si>
    <t>HC03_MOE_VC60</t>
  </si>
  <si>
    <t>HC01_EST_VC61</t>
  </si>
  <si>
    <t>HC01_MOE_VC61</t>
  </si>
  <si>
    <t>HC02_EST_VC61</t>
  </si>
  <si>
    <t>HC02_MOE_VC61</t>
  </si>
  <si>
    <t>HC03_EST_VC61</t>
  </si>
  <si>
    <t>HC03_MOE_VC61</t>
  </si>
  <si>
    <t>HC01_EST_VC62</t>
  </si>
  <si>
    <t>HC01_MOE_VC62</t>
  </si>
  <si>
    <t>HC02_EST_VC62</t>
  </si>
  <si>
    <t>HC02_MOE_VC62</t>
  </si>
  <si>
    <t>HC03_EST_VC62</t>
  </si>
  <si>
    <t>HC03_MOE_VC62</t>
  </si>
  <si>
    <t>HC01_EST_VC65</t>
  </si>
  <si>
    <t>HC01_MOE_VC65</t>
  </si>
  <si>
    <t>HC02_EST_VC65</t>
  </si>
  <si>
    <t>HC02_MOE_VC65</t>
  </si>
  <si>
    <t>HC03_EST_VC65</t>
  </si>
  <si>
    <t>HC03_MOE_VC65</t>
  </si>
  <si>
    <t>Id</t>
  </si>
  <si>
    <t>Id2</t>
  </si>
  <si>
    <t>Geography</t>
  </si>
  <si>
    <t>Total; Estimate; Population for whom poverty status is determined</t>
  </si>
  <si>
    <t>Total; Margin of Error; Population for whom poverty status is determined</t>
  </si>
  <si>
    <t>Below poverty level; Estimate; Population for whom poverty status is determined</t>
  </si>
  <si>
    <t>Below poverty level; Margin of Error; Population for whom poverty status is determined</t>
  </si>
  <si>
    <t>Percent below poverty level; Estimate; Population for whom poverty status is determined</t>
  </si>
  <si>
    <t>Percent below poverty level; Margin of Error; Population for whom poverty status is determined</t>
  </si>
  <si>
    <t>Total; Estimate; AGE - Under 18 years</t>
  </si>
  <si>
    <t>Total; Margin of Error; AGE - Under 18 years</t>
  </si>
  <si>
    <t>Below poverty level; Estimate; AGE - Under 18 years</t>
  </si>
  <si>
    <t>Below poverty level; Margin of Error; AGE - Under 18 years</t>
  </si>
  <si>
    <t>Percent below poverty level; Estimate; AGE - Under 18 years</t>
  </si>
  <si>
    <t>Percent below poverty level; Margin of Error; AGE - Under 18 years</t>
  </si>
  <si>
    <t>Total; Estimate; AGE - Under 18 years - Related children under 18 years</t>
  </si>
  <si>
    <t>Total; Margin of Error; AGE - Under 18 years - Related children under 18 years</t>
  </si>
  <si>
    <t>Below poverty level; Estimate; AGE - Under 18 years - Related children under 18 years</t>
  </si>
  <si>
    <t>Below poverty level; Margin of Error; AGE - Under 18 years - Related children under 18 years</t>
  </si>
  <si>
    <t>Percent below poverty level; Estimate; AGE - Under 18 years - Related children under 18 years</t>
  </si>
  <si>
    <t>Percent below poverty level; Margin of Error; AGE - Under 18 years - Related children under 18 years</t>
  </si>
  <si>
    <t>Total; Estimate; AGE - 18 to 64 years</t>
  </si>
  <si>
    <t>Total; Margin of Error; AGE - 18 to 64 years</t>
  </si>
  <si>
    <t>Below poverty level; Estimate; AGE - 18 to 64 years</t>
  </si>
  <si>
    <t>Below poverty level; Margin of Error; AGE - 18 to 64 years</t>
  </si>
  <si>
    <t>Percent below poverty level; Estimate; AGE - 18 to 64 years</t>
  </si>
  <si>
    <t>Percent below poverty level; Margin of Error; AGE - 18 to 64 years</t>
  </si>
  <si>
    <t>Total; Estimate; AGE - 65 years and over</t>
  </si>
  <si>
    <t>Total; Margin of Error; AGE - 65 years and over</t>
  </si>
  <si>
    <t>Below poverty level; Estimate; AGE - 65 years and over</t>
  </si>
  <si>
    <t>Below poverty level; Margin of Error; AGE - 65 years and over</t>
  </si>
  <si>
    <t>Percent below poverty level; Estimate; AGE - 65 years and over</t>
  </si>
  <si>
    <t>Percent below poverty level; Margin of Error; AGE - 65 years and over</t>
  </si>
  <si>
    <t>Total; Estimate; SEX - Male</t>
  </si>
  <si>
    <t>Total; Margin of Error; SEX - Male</t>
  </si>
  <si>
    <t>Below poverty level; Estimate; SEX - Male</t>
  </si>
  <si>
    <t>Below poverty level; Margin of Error; SEX - Male</t>
  </si>
  <si>
    <t>Percent below poverty level; Estimate; SEX - Male</t>
  </si>
  <si>
    <t>Percent below poverty level; Margin of Error; SEX - Male</t>
  </si>
  <si>
    <t>Total; Estimate; SEX - Female</t>
  </si>
  <si>
    <t>Total; Margin of Error; SEX - Female</t>
  </si>
  <si>
    <t>Below poverty level; Estimate; SEX - Female</t>
  </si>
  <si>
    <t>Below poverty level; Margin of Error; SEX - Female</t>
  </si>
  <si>
    <t>Percent below poverty level; Estimate; SEX - Female</t>
  </si>
  <si>
    <t>Percent below poverty level; Margin of Error; SEX - Female</t>
  </si>
  <si>
    <t>Total; Estimate; RACE AND HISPANIC OR LATINO ORIGIN - One race</t>
  </si>
  <si>
    <t>Total; Margin of Error; RACE AND HISPANIC OR LATINO ORIGIN - One race</t>
  </si>
  <si>
    <t>Below poverty level; Estimate; RACE AND HISPANIC OR LATINO ORIGIN - One race</t>
  </si>
  <si>
    <t>Below poverty level; Margin of Error; RACE AND HISPANIC OR LATINO ORIGIN - One race</t>
  </si>
  <si>
    <t>Percent below poverty level; Estimate; RACE AND HISPANIC OR LATINO ORIGIN - One race</t>
  </si>
  <si>
    <t>Percent below poverty level; Margin of Error; RACE AND HISPANIC OR LATINO ORIGIN - One race</t>
  </si>
  <si>
    <t>Total; Estimate; RACE AND HISPANIC OR LATINO ORIGIN - One race - White</t>
  </si>
  <si>
    <t>Total; Margin of Error; RACE AND HISPANIC OR LATINO ORIGIN - One race - White</t>
  </si>
  <si>
    <t>Below poverty level; Estimate; RACE AND HISPANIC OR LATINO ORIGIN - One race - White</t>
  </si>
  <si>
    <t>Below poverty level; Margin of Error; RACE AND HISPANIC OR LATINO ORIGIN - One race - White</t>
  </si>
  <si>
    <t>Percent below poverty level; Estimate; RACE AND HISPANIC OR LATINO ORIGIN - One race - White</t>
  </si>
  <si>
    <t>Percent below poverty level; Margin of Error; RACE AND HISPANIC OR LATINO ORIGIN - One race - White</t>
  </si>
  <si>
    <t>Total; Estimate; RACE AND HISPANIC OR LATINO ORIGIN - One race - Black or African American</t>
  </si>
  <si>
    <t>Total; Margin of Error; RACE AND HISPANIC OR LATINO ORIGIN - One race - Black or African American</t>
  </si>
  <si>
    <t>Below poverty level; Estimate; RACE AND HISPANIC OR LATINO ORIGIN - One race - Black or African American</t>
  </si>
  <si>
    <t>Below poverty level; Margin of Error; RACE AND HISPANIC OR LATINO ORIGIN - One race - Black or African American</t>
  </si>
  <si>
    <t>Percent below poverty level; Estimate; RACE AND HISPANIC OR LATINO ORIGIN - One race - Black or African American</t>
  </si>
  <si>
    <t>Percent below poverty level; Margin of Error; RACE AND HISPANIC OR LATINO ORIGIN - One race - Black or African American</t>
  </si>
  <si>
    <t>Total; Estimate; RACE AND HISPANIC OR LATINO ORIGIN - One race - American Indian and Alaska Native</t>
  </si>
  <si>
    <t>Total; Margin of Error; RACE AND HISPANIC OR LATINO ORIGIN - One race - American Indian and Alaska Native</t>
  </si>
  <si>
    <t>Below poverty level; Estimate; RACE AND HISPANIC OR LATINO ORIGIN - One race - American Indian and Alaska Native</t>
  </si>
  <si>
    <t>Below poverty level; Margin of Error; RACE AND HISPANIC OR LATINO ORIGIN - One race - American Indian and Alaska Native</t>
  </si>
  <si>
    <t>Percent below poverty level; Estimate; RACE AND HISPANIC OR LATINO ORIGIN - One race - American Indian and Alaska Native</t>
  </si>
  <si>
    <t>Percent below poverty level; Margin of Error; RACE AND HISPANIC OR LATINO ORIGIN - One race - American Indian and Alaska Native</t>
  </si>
  <si>
    <t>Total; Estimate; RACE AND HISPANIC OR LATINO ORIGIN - One race - Asian</t>
  </si>
  <si>
    <t>Total; Margin of Error; RACE AND HISPANIC OR LATINO ORIGIN - One race - Asian</t>
  </si>
  <si>
    <t>Below poverty level; Estimate; RACE AND HISPANIC OR LATINO ORIGIN - One race - Asian</t>
  </si>
  <si>
    <t>Below poverty level; Margin of Error; RACE AND HISPANIC OR LATINO ORIGIN - One race - Asian</t>
  </si>
  <si>
    <t>Percent below poverty level; Estimate; RACE AND HISPANIC OR LATINO ORIGIN - One race - Asian</t>
  </si>
  <si>
    <t>Percent below poverty level; Margin of Error; RACE AND HISPANIC OR LATINO ORIGIN - One race - Asian</t>
  </si>
  <si>
    <t>Total; Estimate; RACE AND HISPANIC OR LATINO ORIGIN - One race - Native Hawaiian and Other Pacific Islander</t>
  </si>
  <si>
    <t>Total; Margin of Error; RACE AND HISPANIC OR LATINO ORIGIN - One race - Native Hawaiian and Other Pacific Islander</t>
  </si>
  <si>
    <t>Below poverty level; Estimate; RACE AND HISPANIC OR LATINO ORIGIN - One race - Native Hawaiian and Other Pacific Islander</t>
  </si>
  <si>
    <t>Below poverty level; Margin of Error; RACE AND HISPANIC OR LATINO ORIGIN - One race - Native Hawaiian and Other Pacific Islander</t>
  </si>
  <si>
    <t>Percent below poverty level; Estimate; RACE AND HISPANIC OR LATINO ORIGIN - One race - Native Hawaiian and Other Pacific Islander</t>
  </si>
  <si>
    <t>Percent below poverty level; Margin of Error; RACE AND HISPANIC OR LATINO ORIGIN - One race - Native Hawaiian and Other Pacific Islander</t>
  </si>
  <si>
    <t>Total; Estimate; RACE AND HISPANIC OR LATINO ORIGIN - One race - Some other race</t>
  </si>
  <si>
    <t>Total; Margin of Error; RACE AND HISPANIC OR LATINO ORIGIN - One race - Some other race</t>
  </si>
  <si>
    <t>Below poverty level; Estimate; RACE AND HISPANIC OR LATINO ORIGIN - One race - Some other race</t>
  </si>
  <si>
    <t>Below poverty level; Margin of Error; RACE AND HISPANIC OR LATINO ORIGIN - One race - Some other race</t>
  </si>
  <si>
    <t>Percent below poverty level; Estimate; RACE AND HISPANIC OR LATINO ORIGIN - One race - Some other race</t>
  </si>
  <si>
    <t>Percent below poverty level; Margin of Error; RACE AND HISPANIC OR LATINO ORIGIN - One race - Some other race</t>
  </si>
  <si>
    <t>Total; Estimate; RACE AND HISPANIC OR LATINO ORIGIN - Two or more races</t>
  </si>
  <si>
    <t>Total; Margin of Error; RACE AND HISPANIC OR LATINO ORIGIN - Two or more races</t>
  </si>
  <si>
    <t>Below poverty level; Estimate; RACE AND HISPANIC OR LATINO ORIGIN - Two or more races</t>
  </si>
  <si>
    <t>Below poverty level; Margin of Error; RACE AND HISPANIC OR LATINO ORIGIN - Two or more races</t>
  </si>
  <si>
    <t>Percent below poverty level; Estimate; RACE AND HISPANIC OR LATINO ORIGIN - Two or more races</t>
  </si>
  <si>
    <t>Percent below poverty level; Margin of Error; RACE AND HISPANIC OR LATINO ORIGIN - Two or more races</t>
  </si>
  <si>
    <t>Total; Estimate; Hispanic or Latino origin (of any race)</t>
  </si>
  <si>
    <t>Total; Margin of Error; Hispanic or Latino origin (of any race)</t>
  </si>
  <si>
    <t>Below poverty level; Estimate; Hispanic or Latino origin (of any race)</t>
  </si>
  <si>
    <t>Below poverty level; Margin of Error; Hispanic or Latino origin (of any race)</t>
  </si>
  <si>
    <t>Percent below poverty level; Estimate; Hispanic or Latino origin (of any race)</t>
  </si>
  <si>
    <t>Percent below poverty level; Margin of Error; Hispanic or Latino origin (of any race)</t>
  </si>
  <si>
    <t>Total; Estimate; White alone, not Hispanic or Latino</t>
  </si>
  <si>
    <t>Total; Margin of Error; White alone, not Hispanic or Latino</t>
  </si>
  <si>
    <t>Below poverty level; Estimate; White alone, not Hispanic or Latino</t>
  </si>
  <si>
    <t>Below poverty level; Margin of Error; White alone, not Hispanic or Latino</t>
  </si>
  <si>
    <t>Percent below poverty level; Estimate; White alone, not Hispanic or Latino</t>
  </si>
  <si>
    <t>Percent below poverty level; Margin of Error; White alone, not Hispanic or Latino</t>
  </si>
  <si>
    <t>Total; Estimate; EDUCATIONAL ATTAINMENT - Population 25 years and over</t>
  </si>
  <si>
    <t>Total; Margin of Error; EDUCATIONAL ATTAINMENT - Population 25 years and over</t>
  </si>
  <si>
    <t>Below poverty level; Estimate; EDUCATIONAL ATTAINMENT - Population 25 years and over</t>
  </si>
  <si>
    <t>Below poverty level; Margin of Error; EDUCATIONAL ATTAINMENT - Population 25 years and over</t>
  </si>
  <si>
    <t>Percent below poverty level; Estimate; EDUCATIONAL ATTAINMENT - Population 25 years and over</t>
  </si>
  <si>
    <t>Percent below poverty level; Margin of Error; EDUCATIONAL ATTAINMENT - Population 25 years and over</t>
  </si>
  <si>
    <t>Total; Estimate; EDUCATIONAL ATTAINMENT - Population 25 years and over - Less than high school graduate</t>
  </si>
  <si>
    <t>Total; Margin of Error; EDUCATIONAL ATTAINMENT - Population 25 years and over - Less than high school graduate</t>
  </si>
  <si>
    <t>Below poverty level; Estimate; EDUCATIONAL ATTAINMENT - Population 25 years and over - Less than high school graduate</t>
  </si>
  <si>
    <t>Below poverty level; Margin of Error; EDUCATIONAL ATTAINMENT - Population 25 years and over - Less than high school graduate</t>
  </si>
  <si>
    <t>Percent below poverty level; Estimate; EDUCATIONAL ATTAINMENT - Population 25 years and over - Less than high school graduate</t>
  </si>
  <si>
    <t>Percent below poverty level; Margin of Error; EDUCATIONAL ATTAINMENT - Population 25 years and over - Less than high school graduate</t>
  </si>
  <si>
    <t>Total; Estimate; EDUCATIONAL ATTAINMENT - Population 25 years and over - High school graduate (includes equivalency)</t>
  </si>
  <si>
    <t>Total; Margin of Error; EDUCATIONAL ATTAINMENT - Population 25 years and over - High school graduate (includes equivalency)</t>
  </si>
  <si>
    <t>Below poverty level; Estimate; EDUCATIONAL ATTAINMENT - Population 25 years and over - High school graduate (includes equivalency)</t>
  </si>
  <si>
    <t>Below poverty level; Margin of Error; EDUCATIONAL ATTAINMENT - Population 25 years and over - High school graduate (includes equivalency)</t>
  </si>
  <si>
    <t>Percent below poverty level; Estimate; EDUCATIONAL ATTAINMENT - Population 25 years and over - High school graduate (includes equivalency)</t>
  </si>
  <si>
    <t>Percent below poverty level; Margin of Error; EDUCATIONAL ATTAINMENT - Population 25 years and over - High school graduate (includes equivalency)</t>
  </si>
  <si>
    <t>Total; Estimate; EDUCATIONAL ATTAINMENT - Population 25 years and over - Some college, associate's degree</t>
  </si>
  <si>
    <t>Total; Margin of Error; EDUCATIONAL ATTAINMENT - Population 25 years and over - Some college, associate's degree</t>
  </si>
  <si>
    <t>Below poverty level; Estimate; EDUCATIONAL ATTAINMENT - Population 25 years and over - Some college, associate's degree</t>
  </si>
  <si>
    <t>Below poverty level; Margin of Error; EDUCATIONAL ATTAINMENT - Population 25 years and over - Some college, associate's degree</t>
  </si>
  <si>
    <t>Percent below poverty level; Estimate; EDUCATIONAL ATTAINMENT - Population 25 years and over - Some college, associate's degree</t>
  </si>
  <si>
    <t>Percent below poverty level; Margin of Error; EDUCATIONAL ATTAINMENT - Population 25 years and over - Some college, associate's degree</t>
  </si>
  <si>
    <t>Total; Estimate; EDUCATIONAL ATTAINMENT - Population 25 years and over - Bachelor's degree or higher</t>
  </si>
  <si>
    <t>Total; Margin of Error; EDUCATIONAL ATTAINMENT - Population 25 years and over - Bachelor's degree or higher</t>
  </si>
  <si>
    <t>Below poverty level; Estimate; EDUCATIONAL ATTAINMENT - Population 25 years and over - Bachelor's degree or higher</t>
  </si>
  <si>
    <t>Below poverty level; Margin of Error; EDUCATIONAL ATTAINMENT - Population 25 years and over - Bachelor's degree or higher</t>
  </si>
  <si>
    <t>Percent below poverty level; Estimate; EDUCATIONAL ATTAINMENT - Population 25 years and over - Bachelor's degree or higher</t>
  </si>
  <si>
    <t>Percent below poverty level; Margin of Error; EDUCATIONAL ATTAINMENT - Population 25 years and over - Bachelor's degree or higher</t>
  </si>
  <si>
    <t>Total; Estimate; EMPLOYMENT STATUS - Civilian labor force 16 years and over</t>
  </si>
  <si>
    <t>Total; Margin of Error; EMPLOYMENT STATUS - Civilian labor force 16 years and over</t>
  </si>
  <si>
    <t>Below poverty level; Estimate; EMPLOYMENT STATUS - Civilian labor force 16 years and over</t>
  </si>
  <si>
    <t>Below poverty level; Margin of Error; EMPLOYMENT STATUS - Civilian labor force 16 years and over</t>
  </si>
  <si>
    <t>Percent below poverty level; Estimate; EMPLOYMENT STATUS - Civilian labor force 16 years and over</t>
  </si>
  <si>
    <t>Percent below poverty level; Margin of Error; EMPLOYMENT STATUS - Civilian labor force 16 years and over</t>
  </si>
  <si>
    <t>Total; Estimate; EMPLOYMENT STATUS - Civilian labor force 16 years and over - Employed</t>
  </si>
  <si>
    <t>Total; Margin of Error; EMPLOYMENT STATUS - Civilian labor force 16 years and over - Employed</t>
  </si>
  <si>
    <t>Below poverty level; Estimate; EMPLOYMENT STATUS - Civilian labor force 16 years and over - Employed</t>
  </si>
  <si>
    <t>Below poverty level; Margin of Error; EMPLOYMENT STATUS - Civilian labor force 16 years and over - Employed</t>
  </si>
  <si>
    <t>Percent below poverty level; Estimate; EMPLOYMENT STATUS - Civilian labor force 16 years and over - Employed</t>
  </si>
  <si>
    <t>Percent below poverty level; Margin of Error; EMPLOYMENT STATUS - Civilian labor force 16 years and over - Employed</t>
  </si>
  <si>
    <t>Total; Estimate; EMPLOYMENT STATUS - Civilian labor force 16 years and over - Employed - Male</t>
  </si>
  <si>
    <t>Total; Margin of Error; EMPLOYMENT STATUS - Civilian labor force 16 years and over - Employed - Male</t>
  </si>
  <si>
    <t>Below poverty level; Estimate; EMPLOYMENT STATUS - Civilian labor force 16 years and over - Employed - Male</t>
  </si>
  <si>
    <t>Below poverty level; Margin of Error; EMPLOYMENT STATUS - Civilian labor force 16 years and over - Employed - Male</t>
  </si>
  <si>
    <t>Percent below poverty level; Estimate; EMPLOYMENT STATUS - Civilian labor force 16 years and over - Employed - Male</t>
  </si>
  <si>
    <t>Percent below poverty level; Margin of Error; EMPLOYMENT STATUS - Civilian labor force 16 years and over - Employed - Male</t>
  </si>
  <si>
    <t>Total; Estimate; EMPLOYMENT STATUS - Civilian labor force 16 years and over - Employed - Female</t>
  </si>
  <si>
    <t>Total; Margin of Error; EMPLOYMENT STATUS - Civilian labor force 16 years and over - Employed - Female</t>
  </si>
  <si>
    <t>Below poverty level; Estimate; EMPLOYMENT STATUS - Civilian labor force 16 years and over - Employed - Female</t>
  </si>
  <si>
    <t>Below poverty level; Margin of Error; EMPLOYMENT STATUS - Civilian labor force 16 years and over - Employed - Female</t>
  </si>
  <si>
    <t>Percent below poverty level; Estimate; EMPLOYMENT STATUS - Civilian labor force 16 years and over - Employed - Female</t>
  </si>
  <si>
    <t>Percent below poverty level; Margin of Error; EMPLOYMENT STATUS - Civilian labor force 16 years and over - Employed - Female</t>
  </si>
  <si>
    <t>Total; Estimate; EMPLOYMENT STATUS - Civilian labor force 16 years and over - Unemployed</t>
  </si>
  <si>
    <t>Total; Margin of Error; EMPLOYMENT STATUS - Civilian labor force 16 years and over - Unemployed</t>
  </si>
  <si>
    <t>Below poverty level; Estimate; EMPLOYMENT STATUS - Civilian labor force 16 years and over - Unemployed</t>
  </si>
  <si>
    <t>Below poverty level; Margin of Error; EMPLOYMENT STATUS - Civilian labor force 16 years and over - Unemployed</t>
  </si>
  <si>
    <t>Percent below poverty level; Estimate; EMPLOYMENT STATUS - Civilian labor force 16 years and over - Unemployed</t>
  </si>
  <si>
    <t>Percent below poverty level; Margin of Error; EMPLOYMENT STATUS - Civilian labor force 16 years and over - Unemployed</t>
  </si>
  <si>
    <t>Total; Estimate; EMPLOYMENT STATUS - Civilian labor force 16 years and over - Unemployed - Male</t>
  </si>
  <si>
    <t>Total; Margin of Error; EMPLOYMENT STATUS - Civilian labor force 16 years and over - Unemployed - Male</t>
  </si>
  <si>
    <t>Below poverty level; Estimate; EMPLOYMENT STATUS - Civilian labor force 16 years and over - Unemployed - Male</t>
  </si>
  <si>
    <t>Below poverty level; Margin of Error; EMPLOYMENT STATUS - Civilian labor force 16 years and over - Unemployed - Male</t>
  </si>
  <si>
    <t>Percent below poverty level; Estimate; EMPLOYMENT STATUS - Civilian labor force 16 years and over - Unemployed - Male</t>
  </si>
  <si>
    <t>Percent below poverty level; Margin of Error; EMPLOYMENT STATUS - Civilian labor force 16 years and over - Unemployed - Male</t>
  </si>
  <si>
    <t>Total; Estimate; EMPLOYMENT STATUS - Civilian labor force 16 years and over - Unemployed - Female</t>
  </si>
  <si>
    <t>Total; Margin of Error; EMPLOYMENT STATUS - Civilian labor force 16 years and over - Unemployed - Female</t>
  </si>
  <si>
    <t>Below poverty level; Estimate; EMPLOYMENT STATUS - Civilian labor force 16 years and over - Unemployed - Female</t>
  </si>
  <si>
    <t>Below poverty level; Margin of Error; EMPLOYMENT STATUS - Civilian labor force 16 years and over - Unemployed - Female</t>
  </si>
  <si>
    <t>Percent below poverty level; Estimate; EMPLOYMENT STATUS - Civilian labor force 16 years and over - Unemployed - Female</t>
  </si>
  <si>
    <t>Percent below poverty level; Margin of Error; EMPLOYMENT STATUS - Civilian labor force 16 years and over - Unemployed - Female</t>
  </si>
  <si>
    <t>Total; Estimate; WORK EXPERIENCE - Population 16 years and over</t>
  </si>
  <si>
    <t>Total; Margin of Error; WORK EXPERIENCE - Population 16 years and over</t>
  </si>
  <si>
    <t>Below poverty level; Estimate; WORK EXPERIENCE - Population 16 years and over</t>
  </si>
  <si>
    <t>Below poverty level; Margin of Error; WORK EXPERIENCE - Population 16 years and over</t>
  </si>
  <si>
    <t>Percent below poverty level; Estimate; WORK EXPERIENCE - Population 16 years and over</t>
  </si>
  <si>
    <t>Percent below poverty level; Margin of Error; WORK EXPERIENCE - Population 16 years and over</t>
  </si>
  <si>
    <t>Total; Estimate; WORK EXPERIENCE - Population 16 years and over - Worked full-time, year-round in the past 12 months</t>
  </si>
  <si>
    <t>Total; Margin of Error; WORK EXPERIENCE - Population 16 years and over - Worked full-time, year-round in the past 12 months</t>
  </si>
  <si>
    <t>Below poverty level; Estimate; WORK EXPERIENCE - Population 16 years and over - Worked full-time, year-round in the past 12 months</t>
  </si>
  <si>
    <t>Below poverty level; Margin of Error; WORK EXPERIENCE - Population 16 years and over - Worked full-time, year-round in the past 12 months</t>
  </si>
  <si>
    <t>Percent below poverty level; Estimate; WORK EXPERIENCE - Population 16 years and over - Worked full-time, year-round in the past 12 months</t>
  </si>
  <si>
    <t>Percent below poverty level; Margin of Error; WORK EXPERIENCE - Population 16 years and over - Worked full-time, year-round in the past 12 months</t>
  </si>
  <si>
    <t>Total; Estimate; WORK EXPERIENCE - Population 16 years and over - Worked part-time or part-year in the past 12 months</t>
  </si>
  <si>
    <t>Total; Margin of Error; WORK EXPERIENCE - Population 16 years and over - Worked part-time or part-year in the past 12 months</t>
  </si>
  <si>
    <t>Below poverty level; Estimate; WORK EXPERIENCE - Population 16 years and over - Worked part-time or part-year in the past 12 months</t>
  </si>
  <si>
    <t>Below poverty level; Margin of Error; WORK EXPERIENCE - Population 16 years and over - Worked part-time or part-year in the past 12 months</t>
  </si>
  <si>
    <t>Percent below poverty level; Estimate; WORK EXPERIENCE - Population 16 years and over - Worked part-time or part-year in the past 12 months</t>
  </si>
  <si>
    <t>Percent below poverty level; Margin of Error; WORK EXPERIENCE - Population 16 years and over - Worked part-time or part-year in the past 12 months</t>
  </si>
  <si>
    <t>Total; Estimate; WORK EXPERIENCE - Population 16 years and over - Did not work</t>
  </si>
  <si>
    <t>Total; Margin of Error; WORK EXPERIENCE - Population 16 years and over - Did not work</t>
  </si>
  <si>
    <t>Below poverty level; Estimate; WORK EXPERIENCE - Population 16 years and over - Did not work</t>
  </si>
  <si>
    <t>Below poverty level; Margin of Error; WORK EXPERIENCE - Population 16 years and over - Did not work</t>
  </si>
  <si>
    <t>Percent below poverty level; Estimate; WORK EXPERIENCE - Population 16 years and over - Did not work</t>
  </si>
  <si>
    <t>Percent below poverty level; Margin of Error; WORK EXPERIENCE - Population 16 years and over - Did not work</t>
  </si>
  <si>
    <t>Total; Estimate; All Individuals below: - 50 percent of poverty level</t>
  </si>
  <si>
    <t>Total; Margin of Error; All Individuals below: - 50 percent of poverty level</t>
  </si>
  <si>
    <t>Below poverty level; Estimate; All Individuals below: - 50 percent of poverty level</t>
  </si>
  <si>
    <t>Below poverty level; Margin of Error; All Individuals below: - 50 percent of poverty level</t>
  </si>
  <si>
    <t>Percent below poverty level; Estimate; All Individuals below: - 50 percent of poverty level</t>
  </si>
  <si>
    <t>Percent below poverty level; Margin of Error; All Individuals below: - 50 percent of poverty level</t>
  </si>
  <si>
    <t>Total; Estimate; All Individuals below: - 125 percent of poverty level</t>
  </si>
  <si>
    <t>Total; Margin of Error; All Individuals below: - 125 percent of poverty level</t>
  </si>
  <si>
    <t>Below poverty level; Estimate; All Individuals below: - 125 percent of poverty level</t>
  </si>
  <si>
    <t>Below poverty level; Margin of Error; All Individuals below: - 125 percent of poverty level</t>
  </si>
  <si>
    <t>Percent below poverty level; Estimate; All Individuals below: - 125 percent of poverty level</t>
  </si>
  <si>
    <t>Percent below poverty level; Margin of Error; All Individuals below: - 125 percent of poverty level</t>
  </si>
  <si>
    <t>Total; Estimate; All Individuals below: - 150 percent of poverty level</t>
  </si>
  <si>
    <t>Total; Margin of Error; All Individuals below: - 150 percent of poverty level</t>
  </si>
  <si>
    <t>Below poverty level; Estimate; All Individuals below: - 150 percent of poverty level</t>
  </si>
  <si>
    <t>Below poverty level; Margin of Error; All Individuals below: - 150 percent of poverty level</t>
  </si>
  <si>
    <t>Percent below poverty level; Estimate; All Individuals below: - 150 percent of poverty level</t>
  </si>
  <si>
    <t>Percent below poverty level; Margin of Error; All Individuals below: - 150 percent of poverty level</t>
  </si>
  <si>
    <t>Total; Estimate; All Individuals below: - 185 percent of poverty level</t>
  </si>
  <si>
    <t>Total; Margin of Error; All Individuals below: - 185 percent of poverty level</t>
  </si>
  <si>
    <t>Below poverty level; Estimate; All Individuals below: - 185 percent of poverty level</t>
  </si>
  <si>
    <t>Below poverty level; Margin of Error; All Individuals below: - 185 percent of poverty level</t>
  </si>
  <si>
    <t>Percent below poverty level; Estimate; All Individuals below: - 185 percent of poverty level</t>
  </si>
  <si>
    <t>Percent below poverty level; Margin of Error; All Individuals below: - 185 percent of poverty level</t>
  </si>
  <si>
    <t>Total; Estimate; All Individuals below: - 200 percent of poverty level</t>
  </si>
  <si>
    <t>Total; Margin of Error; All Individuals below: - 200 percent of poverty level</t>
  </si>
  <si>
    <t>Below poverty level; Estimate; All Individuals below: - 200 percent of poverty level</t>
  </si>
  <si>
    <t>Below poverty level; Margin of Error; All Individuals below: - 200 percent of poverty level</t>
  </si>
  <si>
    <t>Percent below poverty level; Estimate; All Individuals below: - 200 percent of poverty level</t>
  </si>
  <si>
    <t>Percent below poverty level; Margin of Error; All Individuals below: - 200 percent of poverty level</t>
  </si>
  <si>
    <t>Total; Estimate; Unrelated individuals for whom poverty status is determined</t>
  </si>
  <si>
    <t>Total; Margin of Error; Unrelated individuals for whom poverty status is determined</t>
  </si>
  <si>
    <t>Below poverty level; Estimate; Unrelated individuals for whom poverty status is determined</t>
  </si>
  <si>
    <t>Below poverty level; Margin of Error; Unrelated individuals for whom poverty status is determined</t>
  </si>
  <si>
    <t>Percent below poverty level; Estimate; Unrelated individuals for whom poverty status is determined</t>
  </si>
  <si>
    <t>Percent below poverty level; Margin of Error; Unrelated individuals for whom poverty status is determined</t>
  </si>
  <si>
    <t>Total; Estimate; Unrelated individuals for whom poverty status is determined - Male</t>
  </si>
  <si>
    <t>Total; Margin of Error; Unrelated individuals for whom poverty status is determined - Male</t>
  </si>
  <si>
    <t>Below poverty level; Estimate; Unrelated individuals for whom poverty status is determined - Male</t>
  </si>
  <si>
    <t>Below poverty level; Margin of Error; Unrelated individuals for whom poverty status is determined - Male</t>
  </si>
  <si>
    <t>Percent below poverty level; Estimate; Unrelated individuals for whom poverty status is determined - Male</t>
  </si>
  <si>
    <t>Percent below poverty level; Margin of Error; Unrelated individuals for whom poverty status is determined - Male</t>
  </si>
  <si>
    <t>Total; Estimate; Unrelated individuals for whom poverty status is determined - Female</t>
  </si>
  <si>
    <t>Total; Margin of Error; Unrelated individuals for whom poverty status is determined - Female</t>
  </si>
  <si>
    <t>Below poverty level; Estimate; Unrelated individuals for whom poverty status is determined - Female</t>
  </si>
  <si>
    <t>Below poverty level; Margin of Error; Unrelated individuals for whom poverty status is determined - Female</t>
  </si>
  <si>
    <t>Percent below poverty level; Estimate; Unrelated individuals for whom poverty status is determined - Female</t>
  </si>
  <si>
    <t>Percent below poverty level; Margin of Error; Unrelated individuals for whom poverty status is determined - Female</t>
  </si>
  <si>
    <t>Total; Estimate; Mean income deficit for unrelated individuals (dollars)</t>
  </si>
  <si>
    <t>Total; Margin of Error; Mean income deficit for unrelated individuals (dollars)</t>
  </si>
  <si>
    <t>Below poverty level; Estimate; Mean income deficit for unrelated individuals (dollars)</t>
  </si>
  <si>
    <t>Below poverty level; Margin of Error; Mean income deficit for unrelated individuals (dollars)</t>
  </si>
  <si>
    <t>Percent below poverty level; Estimate; Mean income deficit for unrelated individuals (dollars)</t>
  </si>
  <si>
    <t>Percent below poverty level; Margin of Error; Mean income deficit for unrelated individuals (dollars)</t>
  </si>
  <si>
    <t>Total; Estimate; Worked full-time, year-round in the past 12 months</t>
  </si>
  <si>
    <t>Total; Margin of Error; Worked full-time, year-round in the past 12 months</t>
  </si>
  <si>
    <t>Below poverty level; Estimate; Worked full-time, year-round in the past 12 months</t>
  </si>
  <si>
    <t>Below poverty level; Margin of Error; Worked full-time, year-round in the past 12 months</t>
  </si>
  <si>
    <t>Percent below poverty level; Estimate; Worked full-time, year-round in the past 12 months</t>
  </si>
  <si>
    <t>Percent below poverty level; Margin of Error; Worked full-time, year-round in the past 12 months</t>
  </si>
  <si>
    <t>Total; Estimate; Worked less than full-time, year-round in the past 12 months</t>
  </si>
  <si>
    <t>Total; Margin of Error; Worked less than full-time, year-round in the past 12 months</t>
  </si>
  <si>
    <t>Below poverty level; Estimate; Worked less than full-time, year-round in the past 12 months</t>
  </si>
  <si>
    <t>Below poverty level; Margin of Error; Worked less than full-time, year-round in the past 12 months</t>
  </si>
  <si>
    <t>Percent below poverty level; Estimate; Worked less than full-time, year-round in the past 12 months</t>
  </si>
  <si>
    <t>Percent below poverty level; Margin of Error; Worked less than full-time, year-round in the past 12 months</t>
  </si>
  <si>
    <t>Total; Estimate; Did not work</t>
  </si>
  <si>
    <t>Total; Margin of Error; Did not work</t>
  </si>
  <si>
    <t>Below poverty level; Estimate; Did not work</t>
  </si>
  <si>
    <t>Below poverty level; Margin of Error; Did not work</t>
  </si>
  <si>
    <t>Percent below poverty level; Estimate; Did not work</t>
  </si>
  <si>
    <t>Percent below poverty level; Margin of Error; Did not work</t>
  </si>
  <si>
    <t>Total; Estimate; PERCENT IMPUTED - Poverty status for individuals</t>
  </si>
  <si>
    <t>Total; Margin of Error; PERCENT IMPUTED - Poverty status for individuals</t>
  </si>
  <si>
    <t>Below poverty level; Estimate; PERCENT IMPUTED - Poverty status for individuals</t>
  </si>
  <si>
    <t>Below poverty level; Margin of Error; PERCENT IMPUTED - Poverty status for individuals</t>
  </si>
  <si>
    <t>Percent below poverty level; Estimate; PERCENT IMPUTED - Poverty status for individuals</t>
  </si>
  <si>
    <t>Percent below poverty level; Margin of Error; PERCENT IMPUTED - Poverty status for individuals</t>
  </si>
  <si>
    <t>1400000US26125133100</t>
  </si>
  <si>
    <t>Census Tract 1331, Oakland County, Michigan</t>
  </si>
  <si>
    <t>1400000US26125140900</t>
  </si>
  <si>
    <t>Census Tract 1409, Oakland County, Michigan</t>
  </si>
  <si>
    <t>1400000US26125141200</t>
  </si>
  <si>
    <t>Census Tract 1412, Oakland County, Michigan</t>
  </si>
  <si>
    <t>1400000US26125141300</t>
  </si>
  <si>
    <t>Census Tract 1413, Oakland County, Michigan</t>
  </si>
  <si>
    <t>1400000US26125141400</t>
  </si>
  <si>
    <t>Census Tract 1414, Oakland County, Michigan</t>
  </si>
  <si>
    <t>1400000US26125141500</t>
  </si>
  <si>
    <t>Census Tract 1415, Oakland County, Michigan</t>
  </si>
  <si>
    <t>1400000US26125141600</t>
  </si>
  <si>
    <t>Census Tract 1416, Oakland County, Michigan</t>
  </si>
  <si>
    <t>1400000US26125141700</t>
  </si>
  <si>
    <t>Census Tract 1417, Oakland County, Michigan</t>
  </si>
  <si>
    <t>1400000US26125142000</t>
  </si>
  <si>
    <t>Census Tract 1420, Oakland County, Michigan</t>
  </si>
  <si>
    <t>1400000US26125142100</t>
  </si>
  <si>
    <t>Census Tract 1421, Oakland County, Michigan</t>
  </si>
  <si>
    <t>1400000US26125142200</t>
  </si>
  <si>
    <t>Census Tract 1422, Oakland County, Michigan</t>
  </si>
  <si>
    <t>1400000US26125142300</t>
  </si>
  <si>
    <t>Census Tract 1423, Oakland County, Michigan</t>
  </si>
  <si>
    <t>1400000US26125142400</t>
  </si>
  <si>
    <t>Census Tract 1424, Oakland County, Michigan</t>
  </si>
  <si>
    <t>1400000US26125144701</t>
  </si>
  <si>
    <t>Census Tract 1447.01, Oakland County, Michigan</t>
  </si>
  <si>
    <t>1400000US26125160300</t>
  </si>
  <si>
    <t>Census Tract 1603, Oakland County, Michigan</t>
  </si>
  <si>
    <t>1400000US26125171600</t>
  </si>
  <si>
    <t>Census Tract 1716, Oakland County, Michigan</t>
  </si>
  <si>
    <t>1400000US26125172400</t>
  </si>
  <si>
    <t>Census Tract 1724, Oakland County, Michigan</t>
  </si>
  <si>
    <t>1400000US26125172500</t>
  </si>
  <si>
    <t>Census Tract 1725, Oakland County, Michigan</t>
  </si>
  <si>
    <t>1400000US26125175300</t>
  </si>
  <si>
    <t>Census Tract 1753, Oakland County, Michigan</t>
  </si>
  <si>
    <t>1400000US26125181000</t>
  </si>
  <si>
    <t>Census Tract 1810, Oakland County, Michigan</t>
  </si>
  <si>
    <t>1400000US26125198100</t>
  </si>
  <si>
    <t>Census Tract 1981, Oakland County, Michigan</t>
  </si>
  <si>
    <t>Tract</t>
  </si>
  <si>
    <t>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</si>
</sst>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23"/>
  <sheetViews>
    <sheetView tabSelected="1" workbookViewId="0">
      <selection activeCell="E9" sqref="E9"/>
    </sheetView>
  </sheetViews>
  <sheetFormatPr defaultRowHeight="15" x14ac:dyDescent="0.25"/>
  <cols>
    <col min="3" max="3" width="42.42578125" customWidth="1"/>
    <col min="4" max="4" width="9.140625" customWidth="1"/>
  </cols>
  <sheetData>
    <row r="1" spans="1:28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</row>
    <row r="2" spans="1:281" x14ac:dyDescent="0.25">
      <c r="A2" t="s">
        <v>279</v>
      </c>
      <c r="B2" t="s">
        <v>280</v>
      </c>
      <c r="C2" t="s">
        <v>281</v>
      </c>
      <c r="D2" t="s">
        <v>600</v>
      </c>
      <c r="E2" t="s">
        <v>601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312</v>
      </c>
      <c r="AK2" t="s">
        <v>313</v>
      </c>
      <c r="AL2" t="s">
        <v>314</v>
      </c>
      <c r="AM2" t="s">
        <v>315</v>
      </c>
      <c r="AN2" t="s">
        <v>316</v>
      </c>
      <c r="AO2" t="s">
        <v>317</v>
      </c>
      <c r="AP2" t="s">
        <v>318</v>
      </c>
      <c r="AQ2" t="s">
        <v>319</v>
      </c>
      <c r="AR2" t="s">
        <v>320</v>
      </c>
      <c r="AS2" t="s">
        <v>321</v>
      </c>
      <c r="AT2" t="s">
        <v>322</v>
      </c>
      <c r="AU2" t="s">
        <v>323</v>
      </c>
      <c r="AV2" t="s">
        <v>324</v>
      </c>
      <c r="AW2" t="s">
        <v>325</v>
      </c>
      <c r="AX2" t="s">
        <v>326</v>
      </c>
      <c r="AY2" t="s">
        <v>327</v>
      </c>
      <c r="AZ2" t="s">
        <v>328</v>
      </c>
      <c r="BA2" t="s">
        <v>329</v>
      </c>
      <c r="BB2" t="s">
        <v>330</v>
      </c>
      <c r="BC2" t="s">
        <v>331</v>
      </c>
      <c r="BD2" t="s">
        <v>332</v>
      </c>
      <c r="BE2" t="s">
        <v>333</v>
      </c>
      <c r="BF2" t="s">
        <v>334</v>
      </c>
      <c r="BG2" t="s">
        <v>335</v>
      </c>
      <c r="BH2" t="s">
        <v>336</v>
      </c>
      <c r="BI2" t="s">
        <v>337</v>
      </c>
      <c r="BJ2" t="s">
        <v>338</v>
      </c>
      <c r="BK2" t="s">
        <v>339</v>
      </c>
      <c r="BL2" t="s">
        <v>340</v>
      </c>
      <c r="BM2" t="s">
        <v>341</v>
      </c>
      <c r="BN2" t="s">
        <v>342</v>
      </c>
      <c r="BO2" t="s">
        <v>343</v>
      </c>
      <c r="BP2" t="s">
        <v>344</v>
      </c>
      <c r="BQ2" t="s">
        <v>345</v>
      </c>
      <c r="BR2" t="s">
        <v>346</v>
      </c>
      <c r="BS2" t="s">
        <v>347</v>
      </c>
      <c r="BT2" t="s">
        <v>348</v>
      </c>
      <c r="BU2" t="s">
        <v>349</v>
      </c>
      <c r="BV2" t="s">
        <v>350</v>
      </c>
      <c r="BW2" t="s">
        <v>351</v>
      </c>
      <c r="BX2" t="s">
        <v>352</v>
      </c>
      <c r="BY2" t="s">
        <v>353</v>
      </c>
      <c r="BZ2" t="s">
        <v>354</v>
      </c>
      <c r="CA2" t="s">
        <v>355</v>
      </c>
      <c r="CB2" t="s">
        <v>356</v>
      </c>
      <c r="CC2" t="s">
        <v>357</v>
      </c>
      <c r="CD2" t="s">
        <v>358</v>
      </c>
      <c r="CE2" t="s">
        <v>359</v>
      </c>
      <c r="CF2" t="s">
        <v>360</v>
      </c>
      <c r="CG2" t="s">
        <v>361</v>
      </c>
      <c r="CH2" t="s">
        <v>362</v>
      </c>
      <c r="CI2" t="s">
        <v>363</v>
      </c>
      <c r="CJ2" t="s">
        <v>364</v>
      </c>
      <c r="CK2" t="s">
        <v>365</v>
      </c>
      <c r="CL2" t="s">
        <v>366</v>
      </c>
      <c r="CM2" t="s">
        <v>367</v>
      </c>
      <c r="CN2" t="s">
        <v>368</v>
      </c>
      <c r="CO2" t="s">
        <v>369</v>
      </c>
      <c r="CP2" t="s">
        <v>370</v>
      </c>
      <c r="CQ2" t="s">
        <v>371</v>
      </c>
      <c r="CR2" t="s">
        <v>372</v>
      </c>
      <c r="CS2" t="s">
        <v>373</v>
      </c>
      <c r="CT2" t="s">
        <v>374</v>
      </c>
      <c r="CU2" t="s">
        <v>375</v>
      </c>
      <c r="CV2" t="s">
        <v>376</v>
      </c>
      <c r="CW2" t="s">
        <v>377</v>
      </c>
      <c r="CX2" t="s">
        <v>378</v>
      </c>
      <c r="CY2" t="s">
        <v>379</v>
      </c>
      <c r="CZ2" t="s">
        <v>380</v>
      </c>
      <c r="DA2" t="s">
        <v>381</v>
      </c>
      <c r="DB2" t="s">
        <v>382</v>
      </c>
      <c r="DC2" t="s">
        <v>383</v>
      </c>
      <c r="DD2" t="s">
        <v>384</v>
      </c>
      <c r="DE2" t="s">
        <v>385</v>
      </c>
      <c r="DF2" t="s">
        <v>386</v>
      </c>
      <c r="DG2" t="s">
        <v>387</v>
      </c>
      <c r="DH2" t="s">
        <v>388</v>
      </c>
      <c r="DI2" t="s">
        <v>389</v>
      </c>
      <c r="DJ2" t="s">
        <v>390</v>
      </c>
      <c r="DK2" t="s">
        <v>391</v>
      </c>
      <c r="DL2" t="s">
        <v>392</v>
      </c>
      <c r="DM2" t="s">
        <v>393</v>
      </c>
      <c r="DN2" t="s">
        <v>394</v>
      </c>
      <c r="DO2" t="s">
        <v>395</v>
      </c>
      <c r="DP2" t="s">
        <v>396</v>
      </c>
      <c r="DQ2" t="s">
        <v>397</v>
      </c>
      <c r="DR2" t="s">
        <v>398</v>
      </c>
      <c r="DS2" t="s">
        <v>399</v>
      </c>
      <c r="DT2" t="s">
        <v>400</v>
      </c>
      <c r="DU2" t="s">
        <v>401</v>
      </c>
      <c r="DV2" t="s">
        <v>402</v>
      </c>
      <c r="DW2" t="s">
        <v>403</v>
      </c>
      <c r="DX2" t="s">
        <v>404</v>
      </c>
      <c r="DY2" t="s">
        <v>405</v>
      </c>
      <c r="DZ2" t="s">
        <v>406</v>
      </c>
      <c r="EA2" t="s">
        <v>407</v>
      </c>
      <c r="EB2" t="s">
        <v>408</v>
      </c>
      <c r="EC2" t="s">
        <v>409</v>
      </c>
      <c r="ED2" t="s">
        <v>410</v>
      </c>
      <c r="EE2" t="s">
        <v>411</v>
      </c>
      <c r="EF2" t="s">
        <v>412</v>
      </c>
      <c r="EG2" t="s">
        <v>413</v>
      </c>
      <c r="EH2" t="s">
        <v>414</v>
      </c>
      <c r="EI2" t="s">
        <v>415</v>
      </c>
      <c r="EJ2" t="s">
        <v>416</v>
      </c>
      <c r="EK2" t="s">
        <v>417</v>
      </c>
      <c r="EL2" t="s">
        <v>418</v>
      </c>
      <c r="EM2" t="s">
        <v>419</v>
      </c>
      <c r="EN2" t="s">
        <v>420</v>
      </c>
      <c r="EO2" t="s">
        <v>421</v>
      </c>
      <c r="EP2" t="s">
        <v>422</v>
      </c>
      <c r="EQ2" t="s">
        <v>423</v>
      </c>
      <c r="ER2" t="s">
        <v>424</v>
      </c>
      <c r="ES2" t="s">
        <v>425</v>
      </c>
      <c r="ET2" t="s">
        <v>426</v>
      </c>
      <c r="EU2" t="s">
        <v>427</v>
      </c>
      <c r="EV2" t="s">
        <v>428</v>
      </c>
      <c r="EW2" t="s">
        <v>429</v>
      </c>
      <c r="EX2" t="s">
        <v>430</v>
      </c>
      <c r="EY2" t="s">
        <v>431</v>
      </c>
      <c r="EZ2" t="s">
        <v>432</v>
      </c>
      <c r="FA2" t="s">
        <v>433</v>
      </c>
      <c r="FB2" t="s">
        <v>434</v>
      </c>
      <c r="FC2" t="s">
        <v>435</v>
      </c>
      <c r="FD2" t="s">
        <v>436</v>
      </c>
      <c r="FE2" t="s">
        <v>437</v>
      </c>
      <c r="FF2" t="s">
        <v>438</v>
      </c>
      <c r="FG2" t="s">
        <v>439</v>
      </c>
      <c r="FH2" t="s">
        <v>440</v>
      </c>
      <c r="FI2" t="s">
        <v>441</v>
      </c>
      <c r="FJ2" t="s">
        <v>442</v>
      </c>
      <c r="FK2" t="s">
        <v>443</v>
      </c>
      <c r="FL2" t="s">
        <v>444</v>
      </c>
      <c r="FM2" t="s">
        <v>445</v>
      </c>
      <c r="FN2" t="s">
        <v>446</v>
      </c>
      <c r="FO2" t="s">
        <v>447</v>
      </c>
      <c r="FP2" t="s">
        <v>448</v>
      </c>
      <c r="FQ2" t="s">
        <v>449</v>
      </c>
      <c r="FR2" t="s">
        <v>450</v>
      </c>
      <c r="FS2" t="s">
        <v>451</v>
      </c>
      <c r="FT2" t="s">
        <v>452</v>
      </c>
      <c r="FU2" t="s">
        <v>453</v>
      </c>
      <c r="FV2" t="s">
        <v>454</v>
      </c>
      <c r="FW2" t="s">
        <v>455</v>
      </c>
      <c r="FX2" t="s">
        <v>456</v>
      </c>
      <c r="FY2" t="s">
        <v>457</v>
      </c>
      <c r="FZ2" t="s">
        <v>458</v>
      </c>
      <c r="GA2" t="s">
        <v>459</v>
      </c>
      <c r="GB2" t="s">
        <v>460</v>
      </c>
      <c r="GC2" t="s">
        <v>461</v>
      </c>
      <c r="GD2" t="s">
        <v>462</v>
      </c>
      <c r="GE2" t="s">
        <v>463</v>
      </c>
      <c r="GF2" t="s">
        <v>464</v>
      </c>
      <c r="GG2" t="s">
        <v>465</v>
      </c>
      <c r="GH2" t="s">
        <v>466</v>
      </c>
      <c r="GI2" t="s">
        <v>467</v>
      </c>
      <c r="GJ2" t="s">
        <v>468</v>
      </c>
      <c r="GK2" t="s">
        <v>469</v>
      </c>
      <c r="GL2" t="s">
        <v>470</v>
      </c>
      <c r="GM2" t="s">
        <v>471</v>
      </c>
      <c r="GN2" t="s">
        <v>472</v>
      </c>
      <c r="GO2" t="s">
        <v>473</v>
      </c>
      <c r="GP2" t="s">
        <v>474</v>
      </c>
      <c r="GQ2" t="s">
        <v>475</v>
      </c>
      <c r="GR2" t="s">
        <v>476</v>
      </c>
      <c r="GS2" t="s">
        <v>477</v>
      </c>
      <c r="GT2" t="s">
        <v>478</v>
      </c>
      <c r="GU2" t="s">
        <v>479</v>
      </c>
      <c r="GV2" t="s">
        <v>480</v>
      </c>
      <c r="GW2" t="s">
        <v>481</v>
      </c>
      <c r="GX2" t="s">
        <v>482</v>
      </c>
      <c r="GY2" t="s">
        <v>483</v>
      </c>
      <c r="GZ2" t="s">
        <v>484</v>
      </c>
      <c r="HA2" t="s">
        <v>485</v>
      </c>
      <c r="HB2" t="s">
        <v>486</v>
      </c>
      <c r="HC2" t="s">
        <v>487</v>
      </c>
      <c r="HD2" t="s">
        <v>488</v>
      </c>
      <c r="HE2" t="s">
        <v>489</v>
      </c>
      <c r="HF2" t="s">
        <v>490</v>
      </c>
      <c r="HG2" t="s">
        <v>491</v>
      </c>
      <c r="HH2" t="s">
        <v>492</v>
      </c>
      <c r="HI2" t="s">
        <v>493</v>
      </c>
      <c r="HJ2" t="s">
        <v>494</v>
      </c>
      <c r="HK2" t="s">
        <v>495</v>
      </c>
      <c r="HL2" t="s">
        <v>496</v>
      </c>
      <c r="HM2" t="s">
        <v>497</v>
      </c>
      <c r="HN2" t="s">
        <v>498</v>
      </c>
      <c r="HO2" t="s">
        <v>499</v>
      </c>
      <c r="HP2" t="s">
        <v>500</v>
      </c>
      <c r="HQ2" t="s">
        <v>501</v>
      </c>
      <c r="HR2" t="s">
        <v>502</v>
      </c>
      <c r="HS2" t="s">
        <v>503</v>
      </c>
      <c r="HT2" t="s">
        <v>504</v>
      </c>
      <c r="HU2" t="s">
        <v>505</v>
      </c>
      <c r="HV2" t="s">
        <v>506</v>
      </c>
      <c r="HW2" t="s">
        <v>507</v>
      </c>
      <c r="HX2" t="s">
        <v>508</v>
      </c>
      <c r="HY2" t="s">
        <v>509</v>
      </c>
      <c r="HZ2" t="s">
        <v>510</v>
      </c>
      <c r="IA2" t="s">
        <v>511</v>
      </c>
      <c r="IB2" t="s">
        <v>512</v>
      </c>
      <c r="IC2" t="s">
        <v>513</v>
      </c>
      <c r="ID2" t="s">
        <v>514</v>
      </c>
      <c r="IE2" t="s">
        <v>515</v>
      </c>
      <c r="IF2" t="s">
        <v>516</v>
      </c>
      <c r="IG2" t="s">
        <v>517</v>
      </c>
      <c r="IH2" t="s">
        <v>518</v>
      </c>
      <c r="II2" t="s">
        <v>519</v>
      </c>
      <c r="IJ2" t="s">
        <v>520</v>
      </c>
      <c r="IK2" t="s">
        <v>521</v>
      </c>
      <c r="IL2" t="s">
        <v>522</v>
      </c>
      <c r="IM2" t="s">
        <v>523</v>
      </c>
      <c r="IN2" t="s">
        <v>524</v>
      </c>
      <c r="IO2" t="s">
        <v>525</v>
      </c>
      <c r="IP2" t="s">
        <v>526</v>
      </c>
      <c r="IQ2" t="s">
        <v>527</v>
      </c>
      <c r="IR2" t="s">
        <v>528</v>
      </c>
      <c r="IS2" t="s">
        <v>529</v>
      </c>
      <c r="IT2" t="s">
        <v>530</v>
      </c>
      <c r="IU2" t="s">
        <v>531</v>
      </c>
      <c r="IV2" t="s">
        <v>532</v>
      </c>
      <c r="IW2" t="s">
        <v>533</v>
      </c>
      <c r="IX2" t="s">
        <v>534</v>
      </c>
      <c r="IY2" t="s">
        <v>535</v>
      </c>
      <c r="IZ2" t="s">
        <v>536</v>
      </c>
      <c r="JA2" t="s">
        <v>537</v>
      </c>
      <c r="JB2" t="s">
        <v>538</v>
      </c>
      <c r="JC2" t="s">
        <v>539</v>
      </c>
      <c r="JD2" t="s">
        <v>540</v>
      </c>
      <c r="JE2" t="s">
        <v>541</v>
      </c>
      <c r="JF2" t="s">
        <v>542</v>
      </c>
      <c r="JG2" t="s">
        <v>543</v>
      </c>
      <c r="JH2" t="s">
        <v>544</v>
      </c>
      <c r="JI2" t="s">
        <v>545</v>
      </c>
      <c r="JJ2" t="s">
        <v>546</v>
      </c>
      <c r="JK2" t="s">
        <v>547</v>
      </c>
      <c r="JL2" t="s">
        <v>548</v>
      </c>
      <c r="JM2" t="s">
        <v>549</v>
      </c>
      <c r="JN2" t="s">
        <v>550</v>
      </c>
      <c r="JO2" t="s">
        <v>551</v>
      </c>
      <c r="JP2" t="s">
        <v>552</v>
      </c>
      <c r="JQ2" t="s">
        <v>553</v>
      </c>
      <c r="JR2" t="s">
        <v>554</v>
      </c>
      <c r="JS2" t="s">
        <v>555</v>
      </c>
      <c r="JT2" t="s">
        <v>556</v>
      </c>
      <c r="JU2" t="s">
        <v>557</v>
      </c>
    </row>
    <row r="3" spans="1:281" x14ac:dyDescent="0.25">
      <c r="A3" t="s">
        <v>578</v>
      </c>
      <c r="B3">
        <v>26125142200</v>
      </c>
      <c r="C3" t="s">
        <v>579</v>
      </c>
      <c r="D3" t="str">
        <f>MID(C3,14,4)</f>
        <v>1422</v>
      </c>
      <c r="E3">
        <f>(H3/F3)*100</f>
        <v>69.949174078780175</v>
      </c>
      <c r="F3">
        <v>3148</v>
      </c>
      <c r="G3">
        <v>331</v>
      </c>
      <c r="H3">
        <v>2202</v>
      </c>
      <c r="I3">
        <v>416</v>
      </c>
      <c r="J3">
        <v>69.900000000000006</v>
      </c>
      <c r="K3">
        <v>8.3000000000000007</v>
      </c>
      <c r="L3">
        <v>1136</v>
      </c>
      <c r="M3">
        <v>242</v>
      </c>
      <c r="N3">
        <v>1027</v>
      </c>
      <c r="O3">
        <v>272</v>
      </c>
      <c r="P3">
        <v>90.4</v>
      </c>
      <c r="Q3">
        <v>9</v>
      </c>
      <c r="R3">
        <v>1136</v>
      </c>
      <c r="S3">
        <v>242</v>
      </c>
      <c r="T3">
        <v>1027</v>
      </c>
      <c r="U3">
        <v>272</v>
      </c>
      <c r="V3">
        <v>90.4</v>
      </c>
      <c r="W3">
        <v>9</v>
      </c>
      <c r="X3">
        <v>1767</v>
      </c>
      <c r="Y3">
        <v>223</v>
      </c>
      <c r="Z3">
        <v>1137</v>
      </c>
      <c r="AA3">
        <v>222</v>
      </c>
      <c r="AB3">
        <v>64.3</v>
      </c>
      <c r="AC3">
        <v>8.5</v>
      </c>
      <c r="AD3">
        <v>245</v>
      </c>
      <c r="AE3">
        <v>93</v>
      </c>
      <c r="AF3">
        <v>38</v>
      </c>
      <c r="AG3">
        <v>46</v>
      </c>
      <c r="AH3">
        <v>15.5</v>
      </c>
      <c r="AI3">
        <v>17</v>
      </c>
      <c r="AJ3">
        <v>1575</v>
      </c>
      <c r="AK3">
        <v>277</v>
      </c>
      <c r="AL3">
        <v>1084</v>
      </c>
      <c r="AM3">
        <v>301</v>
      </c>
      <c r="AN3">
        <v>68.8</v>
      </c>
      <c r="AO3">
        <v>10.1</v>
      </c>
      <c r="AP3">
        <v>1573</v>
      </c>
      <c r="AQ3">
        <v>229</v>
      </c>
      <c r="AR3">
        <v>1118</v>
      </c>
      <c r="AS3">
        <v>262</v>
      </c>
      <c r="AT3">
        <v>71.099999999999994</v>
      </c>
      <c r="AU3">
        <v>9.3000000000000007</v>
      </c>
      <c r="AV3">
        <v>2840</v>
      </c>
      <c r="AW3">
        <v>376</v>
      </c>
      <c r="AX3">
        <v>1894</v>
      </c>
      <c r="AY3">
        <v>428</v>
      </c>
      <c r="AZ3">
        <v>66.7</v>
      </c>
      <c r="BA3">
        <v>9.1</v>
      </c>
      <c r="BB3">
        <v>515</v>
      </c>
      <c r="BC3">
        <v>196</v>
      </c>
      <c r="BD3">
        <v>293</v>
      </c>
      <c r="BE3">
        <v>190</v>
      </c>
      <c r="BF3">
        <v>56.9</v>
      </c>
      <c r="BG3">
        <v>23.8</v>
      </c>
      <c r="BH3">
        <v>2265</v>
      </c>
      <c r="BI3">
        <v>393</v>
      </c>
      <c r="BJ3">
        <v>1550</v>
      </c>
      <c r="BK3">
        <v>395</v>
      </c>
      <c r="BL3">
        <v>68.400000000000006</v>
      </c>
      <c r="BM3">
        <v>9.5</v>
      </c>
      <c r="BN3">
        <v>10</v>
      </c>
      <c r="BO3">
        <v>17</v>
      </c>
      <c r="BP3">
        <v>10</v>
      </c>
      <c r="BQ3">
        <v>17</v>
      </c>
      <c r="BR3">
        <v>100</v>
      </c>
      <c r="BS3">
        <v>78</v>
      </c>
      <c r="BT3">
        <v>0</v>
      </c>
      <c r="BU3">
        <v>10</v>
      </c>
      <c r="BV3">
        <v>0</v>
      </c>
      <c r="BW3">
        <v>10</v>
      </c>
      <c r="BZ3">
        <v>0</v>
      </c>
      <c r="CA3">
        <v>10</v>
      </c>
      <c r="CB3">
        <v>0</v>
      </c>
      <c r="CC3">
        <v>10</v>
      </c>
      <c r="CF3">
        <v>50</v>
      </c>
      <c r="CG3">
        <v>66</v>
      </c>
      <c r="CH3">
        <v>41</v>
      </c>
      <c r="CI3">
        <v>64</v>
      </c>
      <c r="CJ3">
        <v>82</v>
      </c>
      <c r="CK3">
        <v>43.2</v>
      </c>
      <c r="CL3">
        <v>308</v>
      </c>
      <c r="CM3">
        <v>208</v>
      </c>
      <c r="CN3">
        <v>308</v>
      </c>
      <c r="CO3">
        <v>208</v>
      </c>
      <c r="CP3">
        <v>100</v>
      </c>
      <c r="CQ3">
        <v>7</v>
      </c>
      <c r="CR3">
        <v>220</v>
      </c>
      <c r="CS3">
        <v>139</v>
      </c>
      <c r="CT3">
        <v>136</v>
      </c>
      <c r="CU3">
        <v>109</v>
      </c>
      <c r="CV3">
        <v>61.8</v>
      </c>
      <c r="CW3">
        <v>32.700000000000003</v>
      </c>
      <c r="CX3">
        <v>427</v>
      </c>
      <c r="CY3">
        <v>177</v>
      </c>
      <c r="CZ3">
        <v>259</v>
      </c>
      <c r="DA3">
        <v>186</v>
      </c>
      <c r="DB3">
        <v>60.7</v>
      </c>
      <c r="DC3">
        <v>25</v>
      </c>
      <c r="DD3">
        <v>1587</v>
      </c>
      <c r="DE3">
        <v>237</v>
      </c>
      <c r="DF3">
        <v>827</v>
      </c>
      <c r="DG3">
        <v>201</v>
      </c>
      <c r="DH3">
        <v>52.1</v>
      </c>
      <c r="DI3">
        <v>9.1</v>
      </c>
      <c r="DJ3">
        <v>447</v>
      </c>
      <c r="DK3">
        <v>130</v>
      </c>
      <c r="DL3">
        <v>306</v>
      </c>
      <c r="DM3">
        <v>127</v>
      </c>
      <c r="DN3">
        <v>68.5</v>
      </c>
      <c r="DO3">
        <v>15.6</v>
      </c>
      <c r="DP3">
        <v>391</v>
      </c>
      <c r="DQ3">
        <v>130</v>
      </c>
      <c r="DR3">
        <v>206</v>
      </c>
      <c r="DS3">
        <v>93</v>
      </c>
      <c r="DT3">
        <v>52.7</v>
      </c>
      <c r="DU3">
        <v>17.100000000000001</v>
      </c>
      <c r="DV3">
        <v>634</v>
      </c>
      <c r="DW3">
        <v>158</v>
      </c>
      <c r="DX3">
        <v>264</v>
      </c>
      <c r="DY3">
        <v>100</v>
      </c>
      <c r="DZ3">
        <v>41.6</v>
      </c>
      <c r="EA3">
        <v>11.2</v>
      </c>
      <c r="EB3">
        <v>115</v>
      </c>
      <c r="EC3">
        <v>65</v>
      </c>
      <c r="ED3">
        <v>51</v>
      </c>
      <c r="EE3">
        <v>48</v>
      </c>
      <c r="EF3">
        <v>44.3</v>
      </c>
      <c r="EG3">
        <v>28</v>
      </c>
      <c r="EH3">
        <v>1244</v>
      </c>
      <c r="EI3">
        <v>191</v>
      </c>
      <c r="EJ3">
        <v>738</v>
      </c>
      <c r="EK3">
        <v>173</v>
      </c>
      <c r="EL3">
        <v>59.3</v>
      </c>
      <c r="EM3">
        <v>10.9</v>
      </c>
      <c r="EN3">
        <v>699</v>
      </c>
      <c r="EO3">
        <v>181</v>
      </c>
      <c r="EP3">
        <v>312</v>
      </c>
      <c r="EQ3">
        <v>134</v>
      </c>
      <c r="ER3">
        <v>44.6</v>
      </c>
      <c r="ES3">
        <v>14.1</v>
      </c>
      <c r="ET3">
        <v>413</v>
      </c>
      <c r="EU3">
        <v>139</v>
      </c>
      <c r="EV3">
        <v>213</v>
      </c>
      <c r="EW3">
        <v>106</v>
      </c>
      <c r="EX3">
        <v>51.6</v>
      </c>
      <c r="EY3">
        <v>18.600000000000001</v>
      </c>
      <c r="EZ3">
        <v>286</v>
      </c>
      <c r="FA3">
        <v>114</v>
      </c>
      <c r="FB3">
        <v>99</v>
      </c>
      <c r="FC3">
        <v>66</v>
      </c>
      <c r="FD3">
        <v>34.6</v>
      </c>
      <c r="FE3">
        <v>19.5</v>
      </c>
      <c r="FF3">
        <v>545</v>
      </c>
      <c r="FG3">
        <v>136</v>
      </c>
      <c r="FH3">
        <v>426</v>
      </c>
      <c r="FI3">
        <v>128</v>
      </c>
      <c r="FJ3">
        <v>78.2</v>
      </c>
      <c r="FK3">
        <v>11.2</v>
      </c>
      <c r="FL3">
        <v>164</v>
      </c>
      <c r="FM3">
        <v>87</v>
      </c>
      <c r="FN3">
        <v>73</v>
      </c>
      <c r="FO3">
        <v>64</v>
      </c>
      <c r="FP3">
        <v>44.5</v>
      </c>
      <c r="FQ3">
        <v>27</v>
      </c>
      <c r="FR3">
        <v>381</v>
      </c>
      <c r="FS3">
        <v>114</v>
      </c>
      <c r="FT3">
        <v>353</v>
      </c>
      <c r="FU3">
        <v>118</v>
      </c>
      <c r="FV3">
        <v>92.7</v>
      </c>
      <c r="FW3">
        <v>8.1999999999999993</v>
      </c>
      <c r="FX3">
        <v>2095</v>
      </c>
      <c r="FY3">
        <v>220</v>
      </c>
      <c r="FZ3">
        <v>1227</v>
      </c>
      <c r="GA3">
        <v>217</v>
      </c>
      <c r="GB3">
        <v>58.6</v>
      </c>
      <c r="GC3">
        <v>8.1999999999999993</v>
      </c>
      <c r="GD3">
        <v>385</v>
      </c>
      <c r="GE3">
        <v>104</v>
      </c>
      <c r="GF3">
        <v>87</v>
      </c>
      <c r="GG3">
        <v>67</v>
      </c>
      <c r="GH3">
        <v>22.6</v>
      </c>
      <c r="GI3">
        <v>16</v>
      </c>
      <c r="GJ3">
        <v>567</v>
      </c>
      <c r="GK3">
        <v>155</v>
      </c>
      <c r="GL3">
        <v>402</v>
      </c>
      <c r="GM3">
        <v>137</v>
      </c>
      <c r="GN3">
        <v>70.900000000000006</v>
      </c>
      <c r="GO3">
        <v>13.6</v>
      </c>
      <c r="GP3">
        <v>1143</v>
      </c>
      <c r="GQ3">
        <v>211</v>
      </c>
      <c r="GR3">
        <v>738</v>
      </c>
      <c r="GS3">
        <v>184</v>
      </c>
      <c r="GT3">
        <v>64.599999999999994</v>
      </c>
      <c r="GU3">
        <v>8.6999999999999993</v>
      </c>
      <c r="GV3">
        <v>1300</v>
      </c>
      <c r="GW3">
        <v>350</v>
      </c>
      <c r="HB3">
        <v>2295</v>
      </c>
      <c r="HC3">
        <v>410</v>
      </c>
      <c r="HH3">
        <v>2402</v>
      </c>
      <c r="HI3">
        <v>412</v>
      </c>
      <c r="HN3">
        <v>2593</v>
      </c>
      <c r="HO3">
        <v>377</v>
      </c>
      <c r="HT3">
        <v>2633</v>
      </c>
      <c r="HU3">
        <v>373</v>
      </c>
      <c r="HZ3">
        <v>895</v>
      </c>
      <c r="IA3">
        <v>164</v>
      </c>
      <c r="IB3">
        <v>485</v>
      </c>
      <c r="IC3">
        <v>132</v>
      </c>
      <c r="ID3">
        <v>54.2</v>
      </c>
      <c r="IE3">
        <v>11.2</v>
      </c>
      <c r="IF3">
        <v>529</v>
      </c>
      <c r="IG3">
        <v>127</v>
      </c>
      <c r="IH3">
        <v>297</v>
      </c>
      <c r="II3">
        <v>106</v>
      </c>
      <c r="IJ3">
        <v>56.1</v>
      </c>
      <c r="IK3">
        <v>14.5</v>
      </c>
      <c r="IL3">
        <v>366</v>
      </c>
      <c r="IM3">
        <v>116</v>
      </c>
      <c r="IN3">
        <v>188</v>
      </c>
      <c r="IO3">
        <v>78</v>
      </c>
      <c r="IP3">
        <v>51.4</v>
      </c>
      <c r="IQ3">
        <v>16.5</v>
      </c>
      <c r="IR3">
        <v>6001</v>
      </c>
      <c r="IS3">
        <v>1108</v>
      </c>
      <c r="IX3">
        <v>169</v>
      </c>
      <c r="IY3">
        <v>89</v>
      </c>
      <c r="IZ3">
        <v>8</v>
      </c>
      <c r="JA3">
        <v>13</v>
      </c>
      <c r="JB3">
        <v>4.7</v>
      </c>
      <c r="JC3">
        <v>7.9</v>
      </c>
      <c r="JD3">
        <v>226</v>
      </c>
      <c r="JE3">
        <v>102</v>
      </c>
      <c r="JF3">
        <v>174</v>
      </c>
      <c r="JG3">
        <v>85</v>
      </c>
      <c r="JH3">
        <v>77</v>
      </c>
      <c r="JI3">
        <v>17.100000000000001</v>
      </c>
      <c r="JJ3">
        <v>500</v>
      </c>
      <c r="JK3">
        <v>120</v>
      </c>
      <c r="JL3">
        <v>303</v>
      </c>
      <c r="JM3">
        <v>106</v>
      </c>
      <c r="JN3">
        <v>60.6</v>
      </c>
      <c r="JO3">
        <v>13.5</v>
      </c>
      <c r="JP3">
        <v>25.1</v>
      </c>
    </row>
    <row r="4" spans="1:281" x14ac:dyDescent="0.25">
      <c r="A4" t="s">
        <v>572</v>
      </c>
      <c r="B4">
        <v>26125141700</v>
      </c>
      <c r="C4" t="s">
        <v>573</v>
      </c>
      <c r="D4" t="str">
        <f>MID(C4,14,4)</f>
        <v>1417</v>
      </c>
      <c r="E4">
        <f>(H4/F4)*100</f>
        <v>58.094938698522483</v>
      </c>
      <c r="F4">
        <v>3181</v>
      </c>
      <c r="G4">
        <v>487</v>
      </c>
      <c r="H4">
        <v>1848</v>
      </c>
      <c r="I4">
        <v>571</v>
      </c>
      <c r="J4">
        <v>58.1</v>
      </c>
      <c r="K4">
        <v>13.4</v>
      </c>
      <c r="L4">
        <v>862</v>
      </c>
      <c r="M4">
        <v>315</v>
      </c>
      <c r="N4">
        <v>602</v>
      </c>
      <c r="O4">
        <v>304</v>
      </c>
      <c r="P4">
        <v>69.8</v>
      </c>
      <c r="Q4">
        <v>19.3</v>
      </c>
      <c r="R4">
        <v>862</v>
      </c>
      <c r="S4">
        <v>315</v>
      </c>
      <c r="T4">
        <v>602</v>
      </c>
      <c r="U4">
        <v>304</v>
      </c>
      <c r="V4">
        <v>69.8</v>
      </c>
      <c r="W4">
        <v>19.3</v>
      </c>
      <c r="X4">
        <v>2180</v>
      </c>
      <c r="Y4">
        <v>310</v>
      </c>
      <c r="Z4">
        <v>1222</v>
      </c>
      <c r="AA4">
        <v>365</v>
      </c>
      <c r="AB4">
        <v>56.1</v>
      </c>
      <c r="AC4">
        <v>13.3</v>
      </c>
      <c r="AD4">
        <v>139</v>
      </c>
      <c r="AE4">
        <v>75</v>
      </c>
      <c r="AF4">
        <v>24</v>
      </c>
      <c r="AG4">
        <v>13</v>
      </c>
      <c r="AH4">
        <v>17.3</v>
      </c>
      <c r="AI4">
        <v>11.9</v>
      </c>
      <c r="AJ4">
        <v>1563</v>
      </c>
      <c r="AK4">
        <v>382</v>
      </c>
      <c r="AL4">
        <v>930</v>
      </c>
      <c r="AM4">
        <v>376</v>
      </c>
      <c r="AN4">
        <v>59.5</v>
      </c>
      <c r="AO4">
        <v>14.3</v>
      </c>
      <c r="AP4">
        <v>1618</v>
      </c>
      <c r="AQ4">
        <v>308</v>
      </c>
      <c r="AR4">
        <v>918</v>
      </c>
      <c r="AS4">
        <v>341</v>
      </c>
      <c r="AT4">
        <v>56.7</v>
      </c>
      <c r="AU4">
        <v>16.399999999999999</v>
      </c>
      <c r="AV4">
        <v>2930</v>
      </c>
      <c r="AW4">
        <v>496</v>
      </c>
      <c r="AX4">
        <v>1640</v>
      </c>
      <c r="AY4">
        <v>521</v>
      </c>
      <c r="AZ4">
        <v>56</v>
      </c>
      <c r="BA4">
        <v>13.5</v>
      </c>
      <c r="BB4">
        <v>1778</v>
      </c>
      <c r="BC4">
        <v>507</v>
      </c>
      <c r="BD4">
        <v>932</v>
      </c>
      <c r="BE4">
        <v>421</v>
      </c>
      <c r="BF4">
        <v>52.4</v>
      </c>
      <c r="BG4">
        <v>15.5</v>
      </c>
      <c r="BH4">
        <v>1124</v>
      </c>
      <c r="BI4">
        <v>266</v>
      </c>
      <c r="BJ4">
        <v>708</v>
      </c>
      <c r="BK4">
        <v>269</v>
      </c>
      <c r="BL4">
        <v>63</v>
      </c>
      <c r="BM4">
        <v>18.3</v>
      </c>
      <c r="BN4">
        <v>15</v>
      </c>
      <c r="BO4">
        <v>26</v>
      </c>
      <c r="BP4">
        <v>0</v>
      </c>
      <c r="BQ4">
        <v>10</v>
      </c>
      <c r="BR4">
        <v>0</v>
      </c>
      <c r="BS4">
        <v>63.7</v>
      </c>
      <c r="BT4">
        <v>0</v>
      </c>
      <c r="BU4">
        <v>10</v>
      </c>
      <c r="BV4">
        <v>0</v>
      </c>
      <c r="BW4">
        <v>10</v>
      </c>
      <c r="BZ4">
        <v>0</v>
      </c>
      <c r="CA4">
        <v>10</v>
      </c>
      <c r="CB4">
        <v>0</v>
      </c>
      <c r="CC4">
        <v>10</v>
      </c>
      <c r="CF4">
        <v>13</v>
      </c>
      <c r="CG4">
        <v>24</v>
      </c>
      <c r="CH4">
        <v>0</v>
      </c>
      <c r="CI4">
        <v>10</v>
      </c>
      <c r="CJ4">
        <v>0</v>
      </c>
      <c r="CK4">
        <v>68.400000000000006</v>
      </c>
      <c r="CL4">
        <v>251</v>
      </c>
      <c r="CM4">
        <v>204</v>
      </c>
      <c r="CN4">
        <v>208</v>
      </c>
      <c r="CO4">
        <v>186</v>
      </c>
      <c r="CP4">
        <v>82.9</v>
      </c>
      <c r="CQ4">
        <v>20.7</v>
      </c>
      <c r="CR4">
        <v>1116</v>
      </c>
      <c r="CS4">
        <v>481</v>
      </c>
      <c r="CT4">
        <v>761</v>
      </c>
      <c r="CU4">
        <v>428</v>
      </c>
      <c r="CV4">
        <v>68.2</v>
      </c>
      <c r="CW4">
        <v>20.5</v>
      </c>
      <c r="CX4">
        <v>694</v>
      </c>
      <c r="CY4">
        <v>240</v>
      </c>
      <c r="CZ4">
        <v>190</v>
      </c>
      <c r="DA4">
        <v>105</v>
      </c>
      <c r="DB4">
        <v>27.4</v>
      </c>
      <c r="DC4">
        <v>16.3</v>
      </c>
      <c r="DD4">
        <v>1851</v>
      </c>
      <c r="DE4">
        <v>250</v>
      </c>
      <c r="DF4">
        <v>970</v>
      </c>
      <c r="DG4">
        <v>311</v>
      </c>
      <c r="DH4">
        <v>52.4</v>
      </c>
      <c r="DI4">
        <v>14.1</v>
      </c>
      <c r="DJ4">
        <v>443</v>
      </c>
      <c r="DK4">
        <v>130</v>
      </c>
      <c r="DL4">
        <v>266</v>
      </c>
      <c r="DM4">
        <v>116</v>
      </c>
      <c r="DN4">
        <v>60</v>
      </c>
      <c r="DO4">
        <v>17.5</v>
      </c>
      <c r="DP4">
        <v>1071</v>
      </c>
      <c r="DQ4">
        <v>283</v>
      </c>
      <c r="DR4">
        <v>583</v>
      </c>
      <c r="DS4">
        <v>283</v>
      </c>
      <c r="DT4">
        <v>54.4</v>
      </c>
      <c r="DU4">
        <v>20.6</v>
      </c>
      <c r="DV4">
        <v>247</v>
      </c>
      <c r="DW4">
        <v>112</v>
      </c>
      <c r="DX4">
        <v>103</v>
      </c>
      <c r="DY4">
        <v>75</v>
      </c>
      <c r="DZ4">
        <v>41.7</v>
      </c>
      <c r="EA4">
        <v>21.8</v>
      </c>
      <c r="EB4">
        <v>90</v>
      </c>
      <c r="EC4">
        <v>48</v>
      </c>
      <c r="ED4">
        <v>18</v>
      </c>
      <c r="EE4">
        <v>25</v>
      </c>
      <c r="EF4">
        <v>20</v>
      </c>
      <c r="EG4">
        <v>23.2</v>
      </c>
      <c r="EH4">
        <v>1289</v>
      </c>
      <c r="EI4">
        <v>256</v>
      </c>
      <c r="EJ4">
        <v>574</v>
      </c>
      <c r="EK4">
        <v>223</v>
      </c>
      <c r="EL4">
        <v>44.5</v>
      </c>
      <c r="EM4">
        <v>14.4</v>
      </c>
      <c r="EN4">
        <v>931</v>
      </c>
      <c r="EO4">
        <v>252</v>
      </c>
      <c r="EP4">
        <v>297</v>
      </c>
      <c r="EQ4">
        <v>130</v>
      </c>
      <c r="ER4">
        <v>31.9</v>
      </c>
      <c r="ES4">
        <v>13.5</v>
      </c>
      <c r="ET4">
        <v>458</v>
      </c>
      <c r="EU4">
        <v>145</v>
      </c>
      <c r="EV4">
        <v>184</v>
      </c>
      <c r="EW4">
        <v>92</v>
      </c>
      <c r="EX4">
        <v>40.200000000000003</v>
      </c>
      <c r="EY4">
        <v>18.5</v>
      </c>
      <c r="EZ4">
        <v>473</v>
      </c>
      <c r="FA4">
        <v>190</v>
      </c>
      <c r="FB4">
        <v>113</v>
      </c>
      <c r="FC4">
        <v>78</v>
      </c>
      <c r="FD4">
        <v>23.9</v>
      </c>
      <c r="FE4">
        <v>14.9</v>
      </c>
      <c r="FF4">
        <v>358</v>
      </c>
      <c r="FG4">
        <v>168</v>
      </c>
      <c r="FH4">
        <v>277</v>
      </c>
      <c r="FI4">
        <v>150</v>
      </c>
      <c r="FJ4">
        <v>77.400000000000006</v>
      </c>
      <c r="FK4">
        <v>13.2</v>
      </c>
      <c r="FL4">
        <v>212</v>
      </c>
      <c r="FM4">
        <v>117</v>
      </c>
      <c r="FN4">
        <v>156</v>
      </c>
      <c r="FO4">
        <v>102</v>
      </c>
      <c r="FP4">
        <v>73.599999999999994</v>
      </c>
      <c r="FQ4">
        <v>18.8</v>
      </c>
      <c r="FR4">
        <v>146</v>
      </c>
      <c r="FS4">
        <v>88</v>
      </c>
      <c r="FT4">
        <v>121</v>
      </c>
      <c r="FU4">
        <v>84</v>
      </c>
      <c r="FV4">
        <v>82.9</v>
      </c>
      <c r="FW4">
        <v>18.600000000000001</v>
      </c>
      <c r="FX4">
        <v>2401</v>
      </c>
      <c r="FY4">
        <v>311</v>
      </c>
      <c r="FZ4">
        <v>1298</v>
      </c>
      <c r="GA4">
        <v>388</v>
      </c>
      <c r="GB4">
        <v>54.1</v>
      </c>
      <c r="GC4">
        <v>13.4</v>
      </c>
      <c r="GD4">
        <v>501</v>
      </c>
      <c r="GE4">
        <v>210</v>
      </c>
      <c r="GF4">
        <v>151</v>
      </c>
      <c r="GG4">
        <v>119</v>
      </c>
      <c r="GH4">
        <v>30.1</v>
      </c>
      <c r="GI4">
        <v>17.899999999999999</v>
      </c>
      <c r="GJ4">
        <v>685</v>
      </c>
      <c r="GK4">
        <v>214</v>
      </c>
      <c r="GL4">
        <v>241</v>
      </c>
      <c r="GM4">
        <v>122</v>
      </c>
      <c r="GN4">
        <v>35.200000000000003</v>
      </c>
      <c r="GO4">
        <v>17.5</v>
      </c>
      <c r="GP4">
        <v>1215</v>
      </c>
      <c r="GQ4">
        <v>300</v>
      </c>
      <c r="GR4">
        <v>906</v>
      </c>
      <c r="GS4">
        <v>321</v>
      </c>
      <c r="GT4">
        <v>74.599999999999994</v>
      </c>
      <c r="GU4">
        <v>12.2</v>
      </c>
      <c r="GV4">
        <v>973</v>
      </c>
      <c r="GW4">
        <v>466</v>
      </c>
      <c r="HB4">
        <v>2146</v>
      </c>
      <c r="HC4">
        <v>585</v>
      </c>
      <c r="HH4">
        <v>2258</v>
      </c>
      <c r="HI4">
        <v>586</v>
      </c>
      <c r="HN4">
        <v>2463</v>
      </c>
      <c r="HO4">
        <v>551</v>
      </c>
      <c r="HT4">
        <v>2463</v>
      </c>
      <c r="HU4">
        <v>551</v>
      </c>
      <c r="HZ4">
        <v>788</v>
      </c>
      <c r="IA4">
        <v>206</v>
      </c>
      <c r="IB4">
        <v>417</v>
      </c>
      <c r="IC4">
        <v>171</v>
      </c>
      <c r="ID4">
        <v>52.9</v>
      </c>
      <c r="IE4">
        <v>14.4</v>
      </c>
      <c r="IF4">
        <v>303</v>
      </c>
      <c r="IG4">
        <v>133</v>
      </c>
      <c r="IH4">
        <v>170</v>
      </c>
      <c r="II4">
        <v>77</v>
      </c>
      <c r="IJ4">
        <v>56.1</v>
      </c>
      <c r="IK4">
        <v>16.600000000000001</v>
      </c>
      <c r="IL4">
        <v>485</v>
      </c>
      <c r="IM4">
        <v>175</v>
      </c>
      <c r="IN4">
        <v>247</v>
      </c>
      <c r="IO4">
        <v>139</v>
      </c>
      <c r="IP4">
        <v>50.9</v>
      </c>
      <c r="IQ4">
        <v>19.3</v>
      </c>
      <c r="IR4">
        <v>6137</v>
      </c>
      <c r="IS4">
        <v>1480</v>
      </c>
      <c r="IX4">
        <v>173</v>
      </c>
      <c r="IY4">
        <v>119</v>
      </c>
      <c r="IZ4">
        <v>22</v>
      </c>
      <c r="JA4">
        <v>38</v>
      </c>
      <c r="JB4">
        <v>12.7</v>
      </c>
      <c r="JC4">
        <v>16.7</v>
      </c>
      <c r="JD4">
        <v>159</v>
      </c>
      <c r="JE4">
        <v>89</v>
      </c>
      <c r="JF4">
        <v>74</v>
      </c>
      <c r="JG4">
        <v>55</v>
      </c>
      <c r="JH4">
        <v>46.5</v>
      </c>
      <c r="JI4">
        <v>26.3</v>
      </c>
      <c r="JJ4">
        <v>456</v>
      </c>
      <c r="JK4">
        <v>171</v>
      </c>
      <c r="JL4">
        <v>321</v>
      </c>
      <c r="JM4">
        <v>154</v>
      </c>
      <c r="JN4">
        <v>70.400000000000006</v>
      </c>
      <c r="JO4">
        <v>16.3</v>
      </c>
      <c r="JP4">
        <v>34.799999999999997</v>
      </c>
    </row>
    <row r="5" spans="1:281" x14ac:dyDescent="0.25">
      <c r="A5" t="s">
        <v>580</v>
      </c>
      <c r="B5">
        <v>26125142300</v>
      </c>
      <c r="C5" t="s">
        <v>581</v>
      </c>
      <c r="D5" t="str">
        <f>MID(C5,14,4)</f>
        <v>1423</v>
      </c>
      <c r="E5">
        <f>(H5/F5)*100</f>
        <v>57.571801566579637</v>
      </c>
      <c r="F5">
        <v>2298</v>
      </c>
      <c r="G5">
        <v>298</v>
      </c>
      <c r="H5">
        <v>1323</v>
      </c>
      <c r="I5">
        <v>418</v>
      </c>
      <c r="J5">
        <v>57.6</v>
      </c>
      <c r="K5">
        <v>13.5</v>
      </c>
      <c r="L5">
        <v>605</v>
      </c>
      <c r="M5">
        <v>168</v>
      </c>
      <c r="N5">
        <v>500</v>
      </c>
      <c r="O5">
        <v>206</v>
      </c>
      <c r="P5">
        <v>82.6</v>
      </c>
      <c r="Q5">
        <v>17.600000000000001</v>
      </c>
      <c r="R5">
        <v>605</v>
      </c>
      <c r="S5">
        <v>168</v>
      </c>
      <c r="T5">
        <v>500</v>
      </c>
      <c r="U5">
        <v>206</v>
      </c>
      <c r="V5">
        <v>82.6</v>
      </c>
      <c r="W5">
        <v>17.600000000000001</v>
      </c>
      <c r="X5">
        <v>1269</v>
      </c>
      <c r="Y5">
        <v>209</v>
      </c>
      <c r="Z5">
        <v>768</v>
      </c>
      <c r="AA5">
        <v>260</v>
      </c>
      <c r="AB5">
        <v>60.5</v>
      </c>
      <c r="AC5">
        <v>15.3</v>
      </c>
      <c r="AD5">
        <v>424</v>
      </c>
      <c r="AE5">
        <v>86</v>
      </c>
      <c r="AF5">
        <v>55</v>
      </c>
      <c r="AG5">
        <v>33</v>
      </c>
      <c r="AH5">
        <v>13</v>
      </c>
      <c r="AI5">
        <v>7.9</v>
      </c>
      <c r="AJ5">
        <v>1047</v>
      </c>
      <c r="AK5">
        <v>181</v>
      </c>
      <c r="AL5">
        <v>631</v>
      </c>
      <c r="AM5">
        <v>232</v>
      </c>
      <c r="AN5">
        <v>60.3</v>
      </c>
      <c r="AO5">
        <v>15.4</v>
      </c>
      <c r="AP5">
        <v>1251</v>
      </c>
      <c r="AQ5">
        <v>218</v>
      </c>
      <c r="AR5">
        <v>692</v>
      </c>
      <c r="AS5">
        <v>239</v>
      </c>
      <c r="AT5">
        <v>55.3</v>
      </c>
      <c r="AU5">
        <v>13.6</v>
      </c>
      <c r="AV5">
        <v>2050</v>
      </c>
      <c r="AW5">
        <v>346</v>
      </c>
      <c r="AX5">
        <v>1081</v>
      </c>
      <c r="AY5">
        <v>423</v>
      </c>
      <c r="AZ5">
        <v>52.7</v>
      </c>
      <c r="BA5">
        <v>15</v>
      </c>
      <c r="BB5">
        <v>272</v>
      </c>
      <c r="BC5">
        <v>117</v>
      </c>
      <c r="BD5">
        <v>112</v>
      </c>
      <c r="BE5">
        <v>60</v>
      </c>
      <c r="BF5">
        <v>41.2</v>
      </c>
      <c r="BG5">
        <v>21.6</v>
      </c>
      <c r="BH5">
        <v>1741</v>
      </c>
      <c r="BI5">
        <v>347</v>
      </c>
      <c r="BJ5">
        <v>969</v>
      </c>
      <c r="BK5">
        <v>429</v>
      </c>
      <c r="BL5">
        <v>55.7</v>
      </c>
      <c r="BM5">
        <v>16.3</v>
      </c>
      <c r="BN5">
        <v>0</v>
      </c>
      <c r="BO5">
        <v>10</v>
      </c>
      <c r="BP5">
        <v>0</v>
      </c>
      <c r="BQ5">
        <v>10</v>
      </c>
      <c r="BT5">
        <v>19</v>
      </c>
      <c r="BU5">
        <v>30</v>
      </c>
      <c r="BV5">
        <v>0</v>
      </c>
      <c r="BW5">
        <v>10</v>
      </c>
      <c r="BX5">
        <v>0</v>
      </c>
      <c r="BY5">
        <v>56.6</v>
      </c>
      <c r="BZ5">
        <v>0</v>
      </c>
      <c r="CA5">
        <v>10</v>
      </c>
      <c r="CB5">
        <v>0</v>
      </c>
      <c r="CC5">
        <v>10</v>
      </c>
      <c r="CF5">
        <v>18</v>
      </c>
      <c r="CG5">
        <v>37</v>
      </c>
      <c r="CH5">
        <v>0</v>
      </c>
      <c r="CI5">
        <v>10</v>
      </c>
      <c r="CJ5">
        <v>0</v>
      </c>
      <c r="CK5">
        <v>58.2</v>
      </c>
      <c r="CL5">
        <v>248</v>
      </c>
      <c r="CM5">
        <v>181</v>
      </c>
      <c r="CN5">
        <v>242</v>
      </c>
      <c r="CO5">
        <v>181</v>
      </c>
      <c r="CP5">
        <v>97.6</v>
      </c>
      <c r="CQ5">
        <v>4.4000000000000004</v>
      </c>
      <c r="CR5">
        <v>18</v>
      </c>
      <c r="CS5">
        <v>37</v>
      </c>
      <c r="CT5">
        <v>0</v>
      </c>
      <c r="CU5">
        <v>10</v>
      </c>
      <c r="CV5">
        <v>0</v>
      </c>
      <c r="CW5">
        <v>58.2</v>
      </c>
      <c r="CX5">
        <v>272</v>
      </c>
      <c r="CY5">
        <v>117</v>
      </c>
      <c r="CZ5">
        <v>112</v>
      </c>
      <c r="DA5">
        <v>60</v>
      </c>
      <c r="DB5">
        <v>41.2</v>
      </c>
      <c r="DC5">
        <v>21.6</v>
      </c>
      <c r="DD5">
        <v>1293</v>
      </c>
      <c r="DE5">
        <v>200</v>
      </c>
      <c r="DF5">
        <v>441</v>
      </c>
      <c r="DG5">
        <v>166</v>
      </c>
      <c r="DH5">
        <v>34.1</v>
      </c>
      <c r="DI5">
        <v>11.7</v>
      </c>
      <c r="DJ5">
        <v>429</v>
      </c>
      <c r="DK5">
        <v>142</v>
      </c>
      <c r="DL5">
        <v>109</v>
      </c>
      <c r="DM5">
        <v>66</v>
      </c>
      <c r="DN5">
        <v>25.4</v>
      </c>
      <c r="DO5">
        <v>14.8</v>
      </c>
      <c r="DP5">
        <v>426</v>
      </c>
      <c r="DQ5">
        <v>131</v>
      </c>
      <c r="DR5">
        <v>152</v>
      </c>
      <c r="DS5">
        <v>112</v>
      </c>
      <c r="DT5">
        <v>35.700000000000003</v>
      </c>
      <c r="DU5">
        <v>20.100000000000001</v>
      </c>
      <c r="DV5">
        <v>346</v>
      </c>
      <c r="DW5">
        <v>130</v>
      </c>
      <c r="DX5">
        <v>171</v>
      </c>
      <c r="DY5">
        <v>102</v>
      </c>
      <c r="DZ5">
        <v>49.4</v>
      </c>
      <c r="EA5">
        <v>19.7</v>
      </c>
      <c r="EB5">
        <v>92</v>
      </c>
      <c r="EC5">
        <v>49</v>
      </c>
      <c r="ED5">
        <v>9</v>
      </c>
      <c r="EE5">
        <v>14</v>
      </c>
      <c r="EF5">
        <v>9.8000000000000007</v>
      </c>
      <c r="EG5">
        <v>14.8</v>
      </c>
      <c r="EH5">
        <v>1034</v>
      </c>
      <c r="EI5">
        <v>220</v>
      </c>
      <c r="EJ5">
        <v>617</v>
      </c>
      <c r="EK5">
        <v>232</v>
      </c>
      <c r="EL5">
        <v>59.7</v>
      </c>
      <c r="EM5">
        <v>14.9</v>
      </c>
      <c r="EN5">
        <v>764</v>
      </c>
      <c r="EO5">
        <v>169</v>
      </c>
      <c r="EP5">
        <v>374</v>
      </c>
      <c r="EQ5">
        <v>156</v>
      </c>
      <c r="ER5">
        <v>49</v>
      </c>
      <c r="ES5">
        <v>16.7</v>
      </c>
      <c r="ET5">
        <v>312</v>
      </c>
      <c r="EU5">
        <v>125</v>
      </c>
      <c r="EV5">
        <v>136</v>
      </c>
      <c r="EW5">
        <v>100</v>
      </c>
      <c r="EX5">
        <v>43.6</v>
      </c>
      <c r="EY5">
        <v>24.4</v>
      </c>
      <c r="EZ5">
        <v>452</v>
      </c>
      <c r="FA5">
        <v>125</v>
      </c>
      <c r="FB5">
        <v>238</v>
      </c>
      <c r="FC5">
        <v>120</v>
      </c>
      <c r="FD5">
        <v>52.7</v>
      </c>
      <c r="FE5">
        <v>20.3</v>
      </c>
      <c r="FF5">
        <v>270</v>
      </c>
      <c r="FG5">
        <v>142</v>
      </c>
      <c r="FH5">
        <v>243</v>
      </c>
      <c r="FI5">
        <v>136</v>
      </c>
      <c r="FJ5">
        <v>90</v>
      </c>
      <c r="FK5">
        <v>9.1999999999999993</v>
      </c>
      <c r="FL5">
        <v>138</v>
      </c>
      <c r="FM5">
        <v>118</v>
      </c>
      <c r="FN5">
        <v>126</v>
      </c>
      <c r="FO5">
        <v>113</v>
      </c>
      <c r="FP5">
        <v>91.3</v>
      </c>
      <c r="FQ5">
        <v>14.2</v>
      </c>
      <c r="FR5">
        <v>132</v>
      </c>
      <c r="FS5">
        <v>71</v>
      </c>
      <c r="FT5">
        <v>117</v>
      </c>
      <c r="FU5">
        <v>68</v>
      </c>
      <c r="FV5">
        <v>88.6</v>
      </c>
      <c r="FW5">
        <v>12.5</v>
      </c>
      <c r="FX5">
        <v>1719</v>
      </c>
      <c r="FY5">
        <v>233</v>
      </c>
      <c r="FZ5">
        <v>833</v>
      </c>
      <c r="GA5">
        <v>271</v>
      </c>
      <c r="GB5">
        <v>48.5</v>
      </c>
      <c r="GC5">
        <v>12.5</v>
      </c>
      <c r="GD5">
        <v>277</v>
      </c>
      <c r="GE5">
        <v>126</v>
      </c>
      <c r="GF5">
        <v>51</v>
      </c>
      <c r="GG5">
        <v>45</v>
      </c>
      <c r="GH5">
        <v>18.399999999999999</v>
      </c>
      <c r="GI5">
        <v>16.100000000000001</v>
      </c>
      <c r="GJ5">
        <v>676</v>
      </c>
      <c r="GK5">
        <v>227</v>
      </c>
      <c r="GL5">
        <v>483</v>
      </c>
      <c r="GM5">
        <v>224</v>
      </c>
      <c r="GN5">
        <v>71.400000000000006</v>
      </c>
      <c r="GO5">
        <v>16</v>
      </c>
      <c r="GP5">
        <v>766</v>
      </c>
      <c r="GQ5">
        <v>177</v>
      </c>
      <c r="GR5">
        <v>299</v>
      </c>
      <c r="GS5">
        <v>125</v>
      </c>
      <c r="GT5">
        <v>39</v>
      </c>
      <c r="GU5">
        <v>12.1</v>
      </c>
      <c r="GV5">
        <v>659</v>
      </c>
      <c r="GW5">
        <v>281</v>
      </c>
      <c r="HB5">
        <v>1554</v>
      </c>
      <c r="HC5">
        <v>316</v>
      </c>
      <c r="HH5">
        <v>1597</v>
      </c>
      <c r="HI5">
        <v>319</v>
      </c>
      <c r="HN5">
        <v>1803</v>
      </c>
      <c r="HO5">
        <v>307</v>
      </c>
      <c r="HT5">
        <v>1854</v>
      </c>
      <c r="HU5">
        <v>310</v>
      </c>
      <c r="HZ5">
        <v>588</v>
      </c>
      <c r="IA5">
        <v>128</v>
      </c>
      <c r="IB5">
        <v>341</v>
      </c>
      <c r="IC5">
        <v>122</v>
      </c>
      <c r="ID5">
        <v>58</v>
      </c>
      <c r="IE5">
        <v>13.9</v>
      </c>
      <c r="IF5">
        <v>255</v>
      </c>
      <c r="IG5">
        <v>108</v>
      </c>
      <c r="IH5">
        <v>192</v>
      </c>
      <c r="II5">
        <v>102</v>
      </c>
      <c r="IJ5">
        <v>75.3</v>
      </c>
      <c r="IK5">
        <v>16</v>
      </c>
      <c r="IL5">
        <v>333</v>
      </c>
      <c r="IM5">
        <v>101</v>
      </c>
      <c r="IN5">
        <v>149</v>
      </c>
      <c r="IO5">
        <v>79</v>
      </c>
      <c r="IP5">
        <v>44.7</v>
      </c>
      <c r="IQ5">
        <v>17.399999999999999</v>
      </c>
      <c r="IR5">
        <v>7652</v>
      </c>
      <c r="IS5">
        <v>1187</v>
      </c>
      <c r="IX5">
        <v>33</v>
      </c>
      <c r="IY5">
        <v>34</v>
      </c>
      <c r="IZ5">
        <v>0</v>
      </c>
      <c r="JA5">
        <v>10</v>
      </c>
      <c r="JB5">
        <v>0</v>
      </c>
      <c r="JC5">
        <v>43</v>
      </c>
      <c r="JD5">
        <v>243</v>
      </c>
      <c r="JE5">
        <v>126</v>
      </c>
      <c r="JF5">
        <v>188</v>
      </c>
      <c r="JG5">
        <v>109</v>
      </c>
      <c r="JH5">
        <v>77.400000000000006</v>
      </c>
      <c r="JI5">
        <v>18.8</v>
      </c>
      <c r="JJ5">
        <v>312</v>
      </c>
      <c r="JK5">
        <v>83</v>
      </c>
      <c r="JL5">
        <v>153</v>
      </c>
      <c r="JM5">
        <v>68</v>
      </c>
      <c r="JN5">
        <v>49</v>
      </c>
      <c r="JO5">
        <v>16.600000000000001</v>
      </c>
      <c r="JP5">
        <v>43.4</v>
      </c>
    </row>
    <row r="6" spans="1:281" x14ac:dyDescent="0.25">
      <c r="A6" t="s">
        <v>570</v>
      </c>
      <c r="B6">
        <v>26125141600</v>
      </c>
      <c r="C6" t="s">
        <v>571</v>
      </c>
      <c r="D6" t="str">
        <f>MID(C6,14,4)</f>
        <v>1416</v>
      </c>
      <c r="E6">
        <f>(H6/F6)*100</f>
        <v>46.2790141182101</v>
      </c>
      <c r="F6">
        <v>4179</v>
      </c>
      <c r="G6">
        <v>538</v>
      </c>
      <c r="H6">
        <v>1934</v>
      </c>
      <c r="I6">
        <v>519</v>
      </c>
      <c r="J6">
        <v>46.3</v>
      </c>
      <c r="K6">
        <v>9.8000000000000007</v>
      </c>
      <c r="L6">
        <v>1457</v>
      </c>
      <c r="M6">
        <v>355</v>
      </c>
      <c r="N6">
        <v>981</v>
      </c>
      <c r="O6">
        <v>341</v>
      </c>
      <c r="P6">
        <v>67.3</v>
      </c>
      <c r="Q6">
        <v>15.1</v>
      </c>
      <c r="R6">
        <v>1435</v>
      </c>
      <c r="S6">
        <v>356</v>
      </c>
      <c r="T6">
        <v>959</v>
      </c>
      <c r="U6">
        <v>345</v>
      </c>
      <c r="V6">
        <v>66.8</v>
      </c>
      <c r="W6">
        <v>15.4</v>
      </c>
      <c r="X6">
        <v>2346</v>
      </c>
      <c r="Y6">
        <v>275</v>
      </c>
      <c r="Z6">
        <v>931</v>
      </c>
      <c r="AA6">
        <v>210</v>
      </c>
      <c r="AB6">
        <v>39.700000000000003</v>
      </c>
      <c r="AC6">
        <v>8.4</v>
      </c>
      <c r="AD6">
        <v>376</v>
      </c>
      <c r="AE6">
        <v>65</v>
      </c>
      <c r="AF6">
        <v>22</v>
      </c>
      <c r="AG6">
        <v>28</v>
      </c>
      <c r="AH6">
        <v>5.9</v>
      </c>
      <c r="AI6">
        <v>7.1</v>
      </c>
      <c r="AJ6">
        <v>2143</v>
      </c>
      <c r="AK6">
        <v>309</v>
      </c>
      <c r="AL6">
        <v>825</v>
      </c>
      <c r="AM6">
        <v>237</v>
      </c>
      <c r="AN6">
        <v>38.5</v>
      </c>
      <c r="AO6">
        <v>9.8000000000000007</v>
      </c>
      <c r="AP6">
        <v>2036</v>
      </c>
      <c r="AQ6">
        <v>372</v>
      </c>
      <c r="AR6">
        <v>1109</v>
      </c>
      <c r="AS6">
        <v>359</v>
      </c>
      <c r="AT6">
        <v>54.5</v>
      </c>
      <c r="AU6">
        <v>11.4</v>
      </c>
      <c r="AV6">
        <v>3950</v>
      </c>
      <c r="AW6">
        <v>514</v>
      </c>
      <c r="AX6">
        <v>1725</v>
      </c>
      <c r="AY6">
        <v>476</v>
      </c>
      <c r="AZ6">
        <v>43.7</v>
      </c>
      <c r="BA6">
        <v>9.8000000000000007</v>
      </c>
      <c r="BB6">
        <v>1687</v>
      </c>
      <c r="BC6">
        <v>437</v>
      </c>
      <c r="BD6">
        <v>988</v>
      </c>
      <c r="BE6">
        <v>406</v>
      </c>
      <c r="BF6">
        <v>58.6</v>
      </c>
      <c r="BG6">
        <v>14.1</v>
      </c>
      <c r="BH6">
        <v>1797</v>
      </c>
      <c r="BI6">
        <v>401</v>
      </c>
      <c r="BJ6">
        <v>621</v>
      </c>
      <c r="BK6">
        <v>289</v>
      </c>
      <c r="BL6">
        <v>34.6</v>
      </c>
      <c r="BM6">
        <v>11.7</v>
      </c>
      <c r="BN6">
        <v>32</v>
      </c>
      <c r="BO6">
        <v>56</v>
      </c>
      <c r="BP6">
        <v>0</v>
      </c>
      <c r="BQ6">
        <v>10</v>
      </c>
      <c r="BR6">
        <v>0</v>
      </c>
      <c r="BS6">
        <v>43.6</v>
      </c>
      <c r="BT6">
        <v>371</v>
      </c>
      <c r="BU6">
        <v>322</v>
      </c>
      <c r="BV6">
        <v>109</v>
      </c>
      <c r="BW6">
        <v>174</v>
      </c>
      <c r="BX6">
        <v>29.4</v>
      </c>
      <c r="BY6">
        <v>45.6</v>
      </c>
      <c r="BZ6">
        <v>0</v>
      </c>
      <c r="CA6">
        <v>10</v>
      </c>
      <c r="CB6">
        <v>0</v>
      </c>
      <c r="CC6">
        <v>10</v>
      </c>
      <c r="CF6">
        <v>63</v>
      </c>
      <c r="CG6">
        <v>68</v>
      </c>
      <c r="CH6">
        <v>7</v>
      </c>
      <c r="CI6">
        <v>12</v>
      </c>
      <c r="CJ6">
        <v>11.1</v>
      </c>
      <c r="CK6">
        <v>12.1</v>
      </c>
      <c r="CL6">
        <v>229</v>
      </c>
      <c r="CM6">
        <v>152</v>
      </c>
      <c r="CN6">
        <v>209</v>
      </c>
      <c r="CO6">
        <v>154</v>
      </c>
      <c r="CP6">
        <v>91.3</v>
      </c>
      <c r="CQ6">
        <v>13.8</v>
      </c>
      <c r="CR6">
        <v>836</v>
      </c>
      <c r="CS6">
        <v>363</v>
      </c>
      <c r="CT6">
        <v>526</v>
      </c>
      <c r="CU6">
        <v>352</v>
      </c>
      <c r="CV6">
        <v>62.9</v>
      </c>
      <c r="CW6">
        <v>24.2</v>
      </c>
      <c r="CX6">
        <v>918</v>
      </c>
      <c r="CY6">
        <v>262</v>
      </c>
      <c r="CZ6">
        <v>469</v>
      </c>
      <c r="DA6">
        <v>240</v>
      </c>
      <c r="DB6">
        <v>51.1</v>
      </c>
      <c r="DC6">
        <v>18.100000000000001</v>
      </c>
      <c r="DD6">
        <v>2309</v>
      </c>
      <c r="DE6">
        <v>243</v>
      </c>
      <c r="DF6">
        <v>745</v>
      </c>
      <c r="DG6">
        <v>212</v>
      </c>
      <c r="DH6">
        <v>32.299999999999997</v>
      </c>
      <c r="DI6">
        <v>8.1</v>
      </c>
      <c r="DJ6">
        <v>619</v>
      </c>
      <c r="DK6">
        <v>208</v>
      </c>
      <c r="DL6">
        <v>315</v>
      </c>
      <c r="DM6">
        <v>158</v>
      </c>
      <c r="DN6">
        <v>50.9</v>
      </c>
      <c r="DO6">
        <v>16.7</v>
      </c>
      <c r="DP6">
        <v>885</v>
      </c>
      <c r="DQ6">
        <v>161</v>
      </c>
      <c r="DR6">
        <v>193</v>
      </c>
      <c r="DS6">
        <v>98</v>
      </c>
      <c r="DT6">
        <v>21.8</v>
      </c>
      <c r="DU6">
        <v>9.6999999999999993</v>
      </c>
      <c r="DV6">
        <v>609</v>
      </c>
      <c r="DW6">
        <v>141</v>
      </c>
      <c r="DX6">
        <v>222</v>
      </c>
      <c r="DY6">
        <v>105</v>
      </c>
      <c r="DZ6">
        <v>36.5</v>
      </c>
      <c r="EA6">
        <v>14.8</v>
      </c>
      <c r="EB6">
        <v>196</v>
      </c>
      <c r="EC6">
        <v>120</v>
      </c>
      <c r="ED6">
        <v>15</v>
      </c>
      <c r="EE6">
        <v>19</v>
      </c>
      <c r="EF6">
        <v>7.7</v>
      </c>
      <c r="EG6">
        <v>11.9</v>
      </c>
      <c r="EH6">
        <v>1789</v>
      </c>
      <c r="EI6">
        <v>241</v>
      </c>
      <c r="EJ6">
        <v>664</v>
      </c>
      <c r="EK6">
        <v>160</v>
      </c>
      <c r="EL6">
        <v>37.1</v>
      </c>
      <c r="EM6">
        <v>9</v>
      </c>
      <c r="EN6">
        <v>1256</v>
      </c>
      <c r="EO6">
        <v>222</v>
      </c>
      <c r="EP6">
        <v>363</v>
      </c>
      <c r="EQ6">
        <v>120</v>
      </c>
      <c r="ER6">
        <v>28.9</v>
      </c>
      <c r="ES6">
        <v>8.9</v>
      </c>
      <c r="ET6">
        <v>714</v>
      </c>
      <c r="EU6">
        <v>156</v>
      </c>
      <c r="EV6">
        <v>202</v>
      </c>
      <c r="EW6">
        <v>91</v>
      </c>
      <c r="EX6">
        <v>28.3</v>
      </c>
      <c r="EY6">
        <v>11</v>
      </c>
      <c r="EZ6">
        <v>542</v>
      </c>
      <c r="FA6">
        <v>150</v>
      </c>
      <c r="FB6">
        <v>161</v>
      </c>
      <c r="FC6">
        <v>88</v>
      </c>
      <c r="FD6">
        <v>29.7</v>
      </c>
      <c r="FE6">
        <v>14.1</v>
      </c>
      <c r="FF6">
        <v>533</v>
      </c>
      <c r="FG6">
        <v>140</v>
      </c>
      <c r="FH6">
        <v>301</v>
      </c>
      <c r="FI6">
        <v>124</v>
      </c>
      <c r="FJ6">
        <v>56.5</v>
      </c>
      <c r="FK6">
        <v>15.4</v>
      </c>
      <c r="FL6">
        <v>327</v>
      </c>
      <c r="FM6">
        <v>119</v>
      </c>
      <c r="FN6">
        <v>128</v>
      </c>
      <c r="FO6">
        <v>73</v>
      </c>
      <c r="FP6">
        <v>39.1</v>
      </c>
      <c r="FQ6">
        <v>16.100000000000001</v>
      </c>
      <c r="FR6">
        <v>206</v>
      </c>
      <c r="FS6">
        <v>93</v>
      </c>
      <c r="FT6">
        <v>173</v>
      </c>
      <c r="FU6">
        <v>92</v>
      </c>
      <c r="FV6">
        <v>84</v>
      </c>
      <c r="FW6">
        <v>18.7</v>
      </c>
      <c r="FX6">
        <v>2834</v>
      </c>
      <c r="FY6">
        <v>288</v>
      </c>
      <c r="FZ6">
        <v>997</v>
      </c>
      <c r="GA6">
        <v>219</v>
      </c>
      <c r="GB6">
        <v>35.200000000000003</v>
      </c>
      <c r="GC6">
        <v>7.2</v>
      </c>
      <c r="GD6">
        <v>641</v>
      </c>
      <c r="GE6">
        <v>177</v>
      </c>
      <c r="GF6">
        <v>84</v>
      </c>
      <c r="GG6">
        <v>60</v>
      </c>
      <c r="GH6">
        <v>13.1</v>
      </c>
      <c r="GI6">
        <v>9.6999999999999993</v>
      </c>
      <c r="GJ6">
        <v>891</v>
      </c>
      <c r="GK6">
        <v>183</v>
      </c>
      <c r="GL6">
        <v>359</v>
      </c>
      <c r="GM6">
        <v>124</v>
      </c>
      <c r="GN6">
        <v>40.299999999999997</v>
      </c>
      <c r="GO6">
        <v>11.5</v>
      </c>
      <c r="GP6">
        <v>1302</v>
      </c>
      <c r="GQ6">
        <v>197</v>
      </c>
      <c r="GR6">
        <v>554</v>
      </c>
      <c r="GS6">
        <v>161</v>
      </c>
      <c r="GT6">
        <v>42.5</v>
      </c>
      <c r="GU6">
        <v>8.4</v>
      </c>
      <c r="GV6">
        <v>1200</v>
      </c>
      <c r="GW6">
        <v>448</v>
      </c>
      <c r="HB6">
        <v>2280</v>
      </c>
      <c r="HC6">
        <v>545</v>
      </c>
      <c r="HH6">
        <v>2471</v>
      </c>
      <c r="HI6">
        <v>589</v>
      </c>
      <c r="HN6">
        <v>2858</v>
      </c>
      <c r="HO6">
        <v>588</v>
      </c>
      <c r="HT6">
        <v>2979</v>
      </c>
      <c r="HU6">
        <v>593</v>
      </c>
      <c r="HZ6">
        <v>967</v>
      </c>
      <c r="IA6">
        <v>197</v>
      </c>
      <c r="IB6">
        <v>396</v>
      </c>
      <c r="IC6">
        <v>121</v>
      </c>
      <c r="ID6">
        <v>41</v>
      </c>
      <c r="IE6">
        <v>10.5</v>
      </c>
      <c r="IF6">
        <v>613</v>
      </c>
      <c r="IG6">
        <v>196</v>
      </c>
      <c r="IH6">
        <v>259</v>
      </c>
      <c r="II6">
        <v>102</v>
      </c>
      <c r="IJ6">
        <v>42.3</v>
      </c>
      <c r="IK6">
        <v>13.2</v>
      </c>
      <c r="IL6">
        <v>354</v>
      </c>
      <c r="IM6">
        <v>102</v>
      </c>
      <c r="IN6">
        <v>137</v>
      </c>
      <c r="IO6">
        <v>68</v>
      </c>
      <c r="IP6">
        <v>38.700000000000003</v>
      </c>
      <c r="IQ6">
        <v>15.4</v>
      </c>
      <c r="IR6">
        <v>7648</v>
      </c>
      <c r="IS6">
        <v>1336</v>
      </c>
      <c r="IX6">
        <v>247</v>
      </c>
      <c r="IY6">
        <v>107</v>
      </c>
      <c r="IZ6">
        <v>23</v>
      </c>
      <c r="JA6">
        <v>40</v>
      </c>
      <c r="JB6">
        <v>9.3000000000000007</v>
      </c>
      <c r="JC6">
        <v>15.7</v>
      </c>
      <c r="JD6">
        <v>259</v>
      </c>
      <c r="JE6">
        <v>108</v>
      </c>
      <c r="JF6">
        <v>84</v>
      </c>
      <c r="JG6">
        <v>67</v>
      </c>
      <c r="JH6">
        <v>32.4</v>
      </c>
      <c r="JI6">
        <v>20.399999999999999</v>
      </c>
      <c r="JJ6">
        <v>461</v>
      </c>
      <c r="JK6">
        <v>122</v>
      </c>
      <c r="JL6">
        <v>289</v>
      </c>
      <c r="JM6">
        <v>99</v>
      </c>
      <c r="JN6">
        <v>62.7</v>
      </c>
      <c r="JO6">
        <v>12.9</v>
      </c>
      <c r="JP6">
        <v>45.7</v>
      </c>
    </row>
    <row r="7" spans="1:281" x14ac:dyDescent="0.25">
      <c r="A7" t="s">
        <v>576</v>
      </c>
      <c r="B7">
        <v>26125142100</v>
      </c>
      <c r="C7" t="s">
        <v>577</v>
      </c>
      <c r="D7" t="str">
        <f>MID(C7,14,4)</f>
        <v>1421</v>
      </c>
      <c r="E7">
        <f>(H7/F7)*100</f>
        <v>46.117804551539493</v>
      </c>
      <c r="F7">
        <v>1494</v>
      </c>
      <c r="G7">
        <v>289</v>
      </c>
      <c r="H7">
        <v>689</v>
      </c>
      <c r="I7">
        <v>254</v>
      </c>
      <c r="J7">
        <v>46.1</v>
      </c>
      <c r="K7">
        <v>17.5</v>
      </c>
      <c r="L7">
        <v>404</v>
      </c>
      <c r="M7">
        <v>114</v>
      </c>
      <c r="N7">
        <v>219</v>
      </c>
      <c r="O7">
        <v>128</v>
      </c>
      <c r="P7">
        <v>54.2</v>
      </c>
      <c r="Q7">
        <v>33.9</v>
      </c>
      <c r="R7">
        <v>404</v>
      </c>
      <c r="S7">
        <v>114</v>
      </c>
      <c r="T7">
        <v>219</v>
      </c>
      <c r="U7">
        <v>128</v>
      </c>
      <c r="V7">
        <v>54.2</v>
      </c>
      <c r="W7">
        <v>33.9</v>
      </c>
      <c r="X7">
        <v>991</v>
      </c>
      <c r="Y7">
        <v>233</v>
      </c>
      <c r="Z7">
        <v>459</v>
      </c>
      <c r="AA7">
        <v>185</v>
      </c>
      <c r="AB7">
        <v>46.3</v>
      </c>
      <c r="AC7">
        <v>14.6</v>
      </c>
      <c r="AD7">
        <v>99</v>
      </c>
      <c r="AE7">
        <v>60</v>
      </c>
      <c r="AF7">
        <v>11</v>
      </c>
      <c r="AG7">
        <v>14</v>
      </c>
      <c r="AH7">
        <v>11.1</v>
      </c>
      <c r="AI7">
        <v>12.2</v>
      </c>
      <c r="AJ7">
        <v>698</v>
      </c>
      <c r="AK7">
        <v>224</v>
      </c>
      <c r="AL7">
        <v>398</v>
      </c>
      <c r="AM7">
        <v>180</v>
      </c>
      <c r="AN7">
        <v>57</v>
      </c>
      <c r="AO7">
        <v>15.2</v>
      </c>
      <c r="AP7">
        <v>796</v>
      </c>
      <c r="AQ7">
        <v>257</v>
      </c>
      <c r="AR7">
        <v>291</v>
      </c>
      <c r="AS7">
        <v>127</v>
      </c>
      <c r="AT7">
        <v>36.6</v>
      </c>
      <c r="AU7">
        <v>24.1</v>
      </c>
      <c r="AV7">
        <v>1211</v>
      </c>
      <c r="AW7">
        <v>258</v>
      </c>
      <c r="AX7">
        <v>689</v>
      </c>
      <c r="AY7">
        <v>254</v>
      </c>
      <c r="AZ7">
        <v>56.9</v>
      </c>
      <c r="BA7">
        <v>13.5</v>
      </c>
      <c r="BB7">
        <v>710</v>
      </c>
      <c r="BC7">
        <v>225</v>
      </c>
      <c r="BD7">
        <v>354</v>
      </c>
      <c r="BE7">
        <v>176</v>
      </c>
      <c r="BF7">
        <v>49.9</v>
      </c>
      <c r="BG7">
        <v>15.3</v>
      </c>
      <c r="BH7">
        <v>496</v>
      </c>
      <c r="BI7">
        <v>199</v>
      </c>
      <c r="BJ7">
        <v>330</v>
      </c>
      <c r="BK7">
        <v>216</v>
      </c>
      <c r="BL7">
        <v>66.5</v>
      </c>
      <c r="BM7">
        <v>22.9</v>
      </c>
      <c r="BN7">
        <v>0</v>
      </c>
      <c r="BO7">
        <v>10</v>
      </c>
      <c r="BP7">
        <v>0</v>
      </c>
      <c r="BQ7">
        <v>10</v>
      </c>
      <c r="BT7">
        <v>5</v>
      </c>
      <c r="BU7">
        <v>7</v>
      </c>
      <c r="BV7">
        <v>5</v>
      </c>
      <c r="BW7">
        <v>7</v>
      </c>
      <c r="BX7">
        <v>100</v>
      </c>
      <c r="BY7">
        <v>100</v>
      </c>
      <c r="BZ7">
        <v>0</v>
      </c>
      <c r="CA7">
        <v>10</v>
      </c>
      <c r="CB7">
        <v>0</v>
      </c>
      <c r="CC7">
        <v>10</v>
      </c>
      <c r="CF7">
        <v>0</v>
      </c>
      <c r="CG7">
        <v>10</v>
      </c>
      <c r="CH7">
        <v>0</v>
      </c>
      <c r="CI7">
        <v>10</v>
      </c>
      <c r="CL7">
        <v>283</v>
      </c>
      <c r="CM7">
        <v>281</v>
      </c>
      <c r="CN7">
        <v>0</v>
      </c>
      <c r="CO7">
        <v>10</v>
      </c>
      <c r="CP7">
        <v>0</v>
      </c>
      <c r="CQ7">
        <v>7.6</v>
      </c>
      <c r="CR7">
        <v>280</v>
      </c>
      <c r="CS7">
        <v>128</v>
      </c>
      <c r="CT7">
        <v>160</v>
      </c>
      <c r="CU7">
        <v>130</v>
      </c>
      <c r="CV7">
        <v>57.1</v>
      </c>
      <c r="CW7">
        <v>32</v>
      </c>
      <c r="CX7">
        <v>443</v>
      </c>
      <c r="CY7">
        <v>201</v>
      </c>
      <c r="CZ7">
        <v>199</v>
      </c>
      <c r="DA7">
        <v>129</v>
      </c>
      <c r="DB7">
        <v>44.9</v>
      </c>
      <c r="DC7">
        <v>15.1</v>
      </c>
      <c r="DD7">
        <v>826</v>
      </c>
      <c r="DE7">
        <v>154</v>
      </c>
      <c r="DF7">
        <v>392</v>
      </c>
      <c r="DG7">
        <v>143</v>
      </c>
      <c r="DH7">
        <v>47.5</v>
      </c>
      <c r="DI7">
        <v>13.5</v>
      </c>
      <c r="DJ7">
        <v>206</v>
      </c>
      <c r="DK7">
        <v>113</v>
      </c>
      <c r="DL7">
        <v>109</v>
      </c>
      <c r="DM7">
        <v>82</v>
      </c>
      <c r="DN7">
        <v>52.9</v>
      </c>
      <c r="DO7">
        <v>30</v>
      </c>
      <c r="DP7">
        <v>232</v>
      </c>
      <c r="DQ7">
        <v>124</v>
      </c>
      <c r="DR7">
        <v>102</v>
      </c>
      <c r="DS7">
        <v>76</v>
      </c>
      <c r="DT7">
        <v>44</v>
      </c>
      <c r="DU7">
        <v>18.399999999999999</v>
      </c>
      <c r="DV7">
        <v>273</v>
      </c>
      <c r="DW7">
        <v>100</v>
      </c>
      <c r="DX7">
        <v>141</v>
      </c>
      <c r="DY7">
        <v>92</v>
      </c>
      <c r="DZ7">
        <v>51.6</v>
      </c>
      <c r="EA7">
        <v>23.6</v>
      </c>
      <c r="EB7">
        <v>115</v>
      </c>
      <c r="EC7">
        <v>65</v>
      </c>
      <c r="ED7">
        <v>40</v>
      </c>
      <c r="EE7">
        <v>29</v>
      </c>
      <c r="EF7">
        <v>34.799999999999997</v>
      </c>
      <c r="EG7">
        <v>20.9</v>
      </c>
      <c r="EH7">
        <v>754</v>
      </c>
      <c r="EI7">
        <v>191</v>
      </c>
      <c r="EJ7">
        <v>283</v>
      </c>
      <c r="EK7">
        <v>134</v>
      </c>
      <c r="EL7">
        <v>37.5</v>
      </c>
      <c r="EM7">
        <v>14.1</v>
      </c>
      <c r="EN7">
        <v>570</v>
      </c>
      <c r="EO7">
        <v>166</v>
      </c>
      <c r="EP7">
        <v>170</v>
      </c>
      <c r="EQ7">
        <v>84</v>
      </c>
      <c r="ER7">
        <v>29.8</v>
      </c>
      <c r="ES7">
        <v>13.2</v>
      </c>
      <c r="ET7">
        <v>347</v>
      </c>
      <c r="EU7">
        <v>150</v>
      </c>
      <c r="EV7">
        <v>143</v>
      </c>
      <c r="EW7">
        <v>82</v>
      </c>
      <c r="EX7">
        <v>41.2</v>
      </c>
      <c r="EY7">
        <v>18.399999999999999</v>
      </c>
      <c r="EZ7">
        <v>223</v>
      </c>
      <c r="FA7">
        <v>97</v>
      </c>
      <c r="FB7">
        <v>27</v>
      </c>
      <c r="FC7">
        <v>27</v>
      </c>
      <c r="FD7">
        <v>12.1</v>
      </c>
      <c r="FE7">
        <v>12.9</v>
      </c>
      <c r="FF7">
        <v>184</v>
      </c>
      <c r="FG7">
        <v>101</v>
      </c>
      <c r="FH7">
        <v>113</v>
      </c>
      <c r="FI7">
        <v>89</v>
      </c>
      <c r="FJ7">
        <v>61.4</v>
      </c>
      <c r="FK7">
        <v>24</v>
      </c>
      <c r="FL7">
        <v>134</v>
      </c>
      <c r="FM7">
        <v>89</v>
      </c>
      <c r="FN7">
        <v>94</v>
      </c>
      <c r="FO7">
        <v>81</v>
      </c>
      <c r="FP7">
        <v>70.099999999999994</v>
      </c>
      <c r="FQ7">
        <v>27.4</v>
      </c>
      <c r="FR7">
        <v>50</v>
      </c>
      <c r="FS7">
        <v>42</v>
      </c>
      <c r="FT7">
        <v>19</v>
      </c>
      <c r="FU7">
        <v>32</v>
      </c>
      <c r="FV7">
        <v>38</v>
      </c>
      <c r="FW7">
        <v>49.7</v>
      </c>
      <c r="FX7">
        <v>1113</v>
      </c>
      <c r="FY7">
        <v>245</v>
      </c>
      <c r="FZ7">
        <v>479</v>
      </c>
      <c r="GA7">
        <v>185</v>
      </c>
      <c r="GB7">
        <v>43</v>
      </c>
      <c r="GC7">
        <v>13.9</v>
      </c>
      <c r="GD7">
        <v>327</v>
      </c>
      <c r="GE7">
        <v>100</v>
      </c>
      <c r="GF7">
        <v>82</v>
      </c>
      <c r="GG7">
        <v>44</v>
      </c>
      <c r="GH7">
        <v>25.1</v>
      </c>
      <c r="GI7">
        <v>14.7</v>
      </c>
      <c r="GJ7">
        <v>340</v>
      </c>
      <c r="GK7">
        <v>168</v>
      </c>
      <c r="GL7">
        <v>153</v>
      </c>
      <c r="GM7">
        <v>116</v>
      </c>
      <c r="GN7">
        <v>45</v>
      </c>
      <c r="GO7">
        <v>21.9</v>
      </c>
      <c r="GP7">
        <v>446</v>
      </c>
      <c r="GQ7">
        <v>166</v>
      </c>
      <c r="GR7">
        <v>244</v>
      </c>
      <c r="GS7">
        <v>129</v>
      </c>
      <c r="GT7">
        <v>54.7</v>
      </c>
      <c r="GU7">
        <v>20.399999999999999</v>
      </c>
      <c r="GV7">
        <v>394</v>
      </c>
      <c r="GW7">
        <v>223</v>
      </c>
      <c r="HB7">
        <v>707</v>
      </c>
      <c r="HC7">
        <v>261</v>
      </c>
      <c r="HH7">
        <v>978</v>
      </c>
      <c r="HI7">
        <v>286</v>
      </c>
      <c r="HN7">
        <v>1136</v>
      </c>
      <c r="HO7">
        <v>311</v>
      </c>
      <c r="HT7">
        <v>1153</v>
      </c>
      <c r="HU7">
        <v>314</v>
      </c>
      <c r="HZ7">
        <v>475</v>
      </c>
      <c r="IA7">
        <v>203</v>
      </c>
      <c r="IB7">
        <v>246</v>
      </c>
      <c r="IC7">
        <v>144</v>
      </c>
      <c r="ID7">
        <v>51.8</v>
      </c>
      <c r="IE7">
        <v>13.9</v>
      </c>
      <c r="IF7">
        <v>365</v>
      </c>
      <c r="IG7">
        <v>196</v>
      </c>
      <c r="IH7">
        <v>213</v>
      </c>
      <c r="II7">
        <v>144</v>
      </c>
      <c r="IJ7">
        <v>58.4</v>
      </c>
      <c r="IK7">
        <v>16.899999999999999</v>
      </c>
      <c r="IL7">
        <v>110</v>
      </c>
      <c r="IM7">
        <v>56</v>
      </c>
      <c r="IN7">
        <v>33</v>
      </c>
      <c r="IO7">
        <v>25</v>
      </c>
      <c r="IP7">
        <v>30</v>
      </c>
      <c r="IQ7">
        <v>20</v>
      </c>
      <c r="IR7">
        <v>6976</v>
      </c>
      <c r="IS7">
        <v>1887</v>
      </c>
      <c r="IX7">
        <v>121</v>
      </c>
      <c r="IY7">
        <v>65</v>
      </c>
      <c r="IZ7">
        <v>14</v>
      </c>
      <c r="JA7">
        <v>23</v>
      </c>
      <c r="JB7">
        <v>11.6</v>
      </c>
      <c r="JC7">
        <v>19.2</v>
      </c>
      <c r="JD7">
        <v>189</v>
      </c>
      <c r="JE7">
        <v>144</v>
      </c>
      <c r="JF7">
        <v>134</v>
      </c>
      <c r="JG7">
        <v>110</v>
      </c>
      <c r="JH7">
        <v>70.900000000000006</v>
      </c>
      <c r="JI7">
        <v>12.7</v>
      </c>
      <c r="JJ7">
        <v>165</v>
      </c>
      <c r="JK7">
        <v>105</v>
      </c>
      <c r="JL7">
        <v>98</v>
      </c>
      <c r="JM7">
        <v>81</v>
      </c>
      <c r="JN7">
        <v>59.4</v>
      </c>
      <c r="JO7">
        <v>23.9</v>
      </c>
      <c r="JP7">
        <v>37.299999999999997</v>
      </c>
    </row>
    <row r="8" spans="1:281" x14ac:dyDescent="0.25">
      <c r="A8" t="s">
        <v>574</v>
      </c>
      <c r="B8">
        <v>26125142000</v>
      </c>
      <c r="C8" t="s">
        <v>575</v>
      </c>
      <c r="D8" t="str">
        <f>MID(C8,14,4)</f>
        <v>1420</v>
      </c>
      <c r="E8">
        <f>(H8/F8)*100</f>
        <v>43.919765984120353</v>
      </c>
      <c r="F8">
        <v>2393</v>
      </c>
      <c r="G8">
        <v>361</v>
      </c>
      <c r="H8">
        <v>1051</v>
      </c>
      <c r="I8">
        <v>358</v>
      </c>
      <c r="J8">
        <v>43.9</v>
      </c>
      <c r="K8">
        <v>11.6</v>
      </c>
      <c r="L8">
        <v>633</v>
      </c>
      <c r="M8">
        <v>217</v>
      </c>
      <c r="N8">
        <v>487</v>
      </c>
      <c r="O8">
        <v>244</v>
      </c>
      <c r="P8">
        <v>76.900000000000006</v>
      </c>
      <c r="Q8">
        <v>17.2</v>
      </c>
      <c r="R8">
        <v>633</v>
      </c>
      <c r="S8">
        <v>217</v>
      </c>
      <c r="T8">
        <v>487</v>
      </c>
      <c r="U8">
        <v>244</v>
      </c>
      <c r="V8">
        <v>76.900000000000006</v>
      </c>
      <c r="W8">
        <v>17.2</v>
      </c>
      <c r="X8">
        <v>1549</v>
      </c>
      <c r="Y8">
        <v>224</v>
      </c>
      <c r="Z8">
        <v>538</v>
      </c>
      <c r="AA8">
        <v>148</v>
      </c>
      <c r="AB8">
        <v>34.700000000000003</v>
      </c>
      <c r="AC8">
        <v>9.1999999999999993</v>
      </c>
      <c r="AD8">
        <v>211</v>
      </c>
      <c r="AE8">
        <v>43</v>
      </c>
      <c r="AF8">
        <v>26</v>
      </c>
      <c r="AG8">
        <v>19</v>
      </c>
      <c r="AH8">
        <v>12.3</v>
      </c>
      <c r="AI8">
        <v>9.1999999999999993</v>
      </c>
      <c r="AJ8">
        <v>1106</v>
      </c>
      <c r="AK8">
        <v>204</v>
      </c>
      <c r="AL8">
        <v>486</v>
      </c>
      <c r="AM8">
        <v>185</v>
      </c>
      <c r="AN8">
        <v>43.9</v>
      </c>
      <c r="AO8">
        <v>12.7</v>
      </c>
      <c r="AP8">
        <v>1287</v>
      </c>
      <c r="AQ8">
        <v>200</v>
      </c>
      <c r="AR8">
        <v>565</v>
      </c>
      <c r="AS8">
        <v>203</v>
      </c>
      <c r="AT8">
        <v>43.9</v>
      </c>
      <c r="AU8">
        <v>13</v>
      </c>
      <c r="AV8">
        <v>2203</v>
      </c>
      <c r="AW8">
        <v>320</v>
      </c>
      <c r="AX8">
        <v>921</v>
      </c>
      <c r="AY8">
        <v>302</v>
      </c>
      <c r="AZ8">
        <v>41.8</v>
      </c>
      <c r="BA8">
        <v>11</v>
      </c>
      <c r="BB8">
        <v>863</v>
      </c>
      <c r="BC8">
        <v>266</v>
      </c>
      <c r="BD8">
        <v>456</v>
      </c>
      <c r="BE8">
        <v>270</v>
      </c>
      <c r="BF8">
        <v>52.8</v>
      </c>
      <c r="BG8">
        <v>19.399999999999999</v>
      </c>
      <c r="BH8">
        <v>1269</v>
      </c>
      <c r="BI8">
        <v>244</v>
      </c>
      <c r="BJ8">
        <v>455</v>
      </c>
      <c r="BK8">
        <v>175</v>
      </c>
      <c r="BL8">
        <v>35.9</v>
      </c>
      <c r="BM8">
        <v>12.9</v>
      </c>
      <c r="BN8">
        <v>0</v>
      </c>
      <c r="BO8">
        <v>10</v>
      </c>
      <c r="BP8">
        <v>0</v>
      </c>
      <c r="BQ8">
        <v>10</v>
      </c>
      <c r="BT8">
        <v>37</v>
      </c>
      <c r="BU8">
        <v>41</v>
      </c>
      <c r="BV8">
        <v>0</v>
      </c>
      <c r="BW8">
        <v>10</v>
      </c>
      <c r="BX8">
        <v>0</v>
      </c>
      <c r="BY8">
        <v>40.6</v>
      </c>
      <c r="BZ8">
        <v>0</v>
      </c>
      <c r="CA8">
        <v>10</v>
      </c>
      <c r="CB8">
        <v>0</v>
      </c>
      <c r="CC8">
        <v>10</v>
      </c>
      <c r="CF8">
        <v>34</v>
      </c>
      <c r="CG8">
        <v>38</v>
      </c>
      <c r="CH8">
        <v>10</v>
      </c>
      <c r="CI8">
        <v>18</v>
      </c>
      <c r="CJ8">
        <v>29.4</v>
      </c>
      <c r="CK8">
        <v>53.4</v>
      </c>
      <c r="CL8">
        <v>190</v>
      </c>
      <c r="CM8">
        <v>117</v>
      </c>
      <c r="CN8">
        <v>130</v>
      </c>
      <c r="CO8">
        <v>114</v>
      </c>
      <c r="CP8">
        <v>68.400000000000006</v>
      </c>
      <c r="CQ8">
        <v>29.6</v>
      </c>
      <c r="CR8">
        <v>568</v>
      </c>
      <c r="CS8">
        <v>307</v>
      </c>
      <c r="CT8">
        <v>418</v>
      </c>
      <c r="CU8">
        <v>303</v>
      </c>
      <c r="CV8">
        <v>73.599999999999994</v>
      </c>
      <c r="CW8">
        <v>21.7</v>
      </c>
      <c r="CX8">
        <v>430</v>
      </c>
      <c r="CY8">
        <v>115</v>
      </c>
      <c r="CZ8">
        <v>96</v>
      </c>
      <c r="DA8">
        <v>48</v>
      </c>
      <c r="DB8">
        <v>22.3</v>
      </c>
      <c r="DC8">
        <v>10.7</v>
      </c>
      <c r="DD8">
        <v>1459</v>
      </c>
      <c r="DE8">
        <v>216</v>
      </c>
      <c r="DF8">
        <v>433</v>
      </c>
      <c r="DG8">
        <v>138</v>
      </c>
      <c r="DH8">
        <v>29.7</v>
      </c>
      <c r="DI8">
        <v>9.1</v>
      </c>
      <c r="DJ8">
        <v>316</v>
      </c>
      <c r="DK8">
        <v>118</v>
      </c>
      <c r="DL8">
        <v>196</v>
      </c>
      <c r="DM8">
        <v>102</v>
      </c>
      <c r="DN8">
        <v>62</v>
      </c>
      <c r="DO8">
        <v>17.3</v>
      </c>
      <c r="DP8">
        <v>526</v>
      </c>
      <c r="DQ8">
        <v>131</v>
      </c>
      <c r="DR8">
        <v>144</v>
      </c>
      <c r="DS8">
        <v>78</v>
      </c>
      <c r="DT8">
        <v>27.4</v>
      </c>
      <c r="DU8">
        <v>13</v>
      </c>
      <c r="DV8">
        <v>407</v>
      </c>
      <c r="DW8">
        <v>114</v>
      </c>
      <c r="DX8">
        <v>76</v>
      </c>
      <c r="DY8">
        <v>57</v>
      </c>
      <c r="DZ8">
        <v>18.7</v>
      </c>
      <c r="EA8">
        <v>13.3</v>
      </c>
      <c r="EB8">
        <v>210</v>
      </c>
      <c r="EC8">
        <v>112</v>
      </c>
      <c r="ED8">
        <v>17</v>
      </c>
      <c r="EE8">
        <v>15</v>
      </c>
      <c r="EF8">
        <v>8.1</v>
      </c>
      <c r="EG8">
        <v>8.4</v>
      </c>
      <c r="EH8">
        <v>1179</v>
      </c>
      <c r="EI8">
        <v>191</v>
      </c>
      <c r="EJ8">
        <v>410</v>
      </c>
      <c r="EK8">
        <v>124</v>
      </c>
      <c r="EL8">
        <v>34.799999999999997</v>
      </c>
      <c r="EM8">
        <v>9.6999999999999993</v>
      </c>
      <c r="EN8">
        <v>851</v>
      </c>
      <c r="EO8">
        <v>160</v>
      </c>
      <c r="EP8">
        <v>165</v>
      </c>
      <c r="EQ8">
        <v>69</v>
      </c>
      <c r="ER8">
        <v>19.399999999999999</v>
      </c>
      <c r="ES8">
        <v>8.8000000000000007</v>
      </c>
      <c r="ET8">
        <v>398</v>
      </c>
      <c r="EU8">
        <v>107</v>
      </c>
      <c r="EV8">
        <v>80</v>
      </c>
      <c r="EW8">
        <v>54</v>
      </c>
      <c r="EX8">
        <v>20.100000000000001</v>
      </c>
      <c r="EY8">
        <v>13.1</v>
      </c>
      <c r="EZ8">
        <v>453</v>
      </c>
      <c r="FA8">
        <v>112</v>
      </c>
      <c r="FB8">
        <v>85</v>
      </c>
      <c r="FC8">
        <v>45</v>
      </c>
      <c r="FD8">
        <v>18.8</v>
      </c>
      <c r="FE8">
        <v>10.4</v>
      </c>
      <c r="FF8">
        <v>328</v>
      </c>
      <c r="FG8">
        <v>87</v>
      </c>
      <c r="FH8">
        <v>245</v>
      </c>
      <c r="FI8">
        <v>83</v>
      </c>
      <c r="FJ8">
        <v>74.7</v>
      </c>
      <c r="FK8">
        <v>12.2</v>
      </c>
      <c r="FL8">
        <v>237</v>
      </c>
      <c r="FM8">
        <v>82</v>
      </c>
      <c r="FN8">
        <v>173</v>
      </c>
      <c r="FO8">
        <v>70</v>
      </c>
      <c r="FP8">
        <v>73</v>
      </c>
      <c r="FQ8">
        <v>14.3</v>
      </c>
      <c r="FR8">
        <v>91</v>
      </c>
      <c r="FS8">
        <v>53</v>
      </c>
      <c r="FT8">
        <v>72</v>
      </c>
      <c r="FU8">
        <v>50</v>
      </c>
      <c r="FV8">
        <v>79.099999999999994</v>
      </c>
      <c r="FW8">
        <v>18.7</v>
      </c>
      <c r="FX8">
        <v>1847</v>
      </c>
      <c r="FY8">
        <v>250</v>
      </c>
      <c r="FZ8">
        <v>629</v>
      </c>
      <c r="GA8">
        <v>163</v>
      </c>
      <c r="GB8">
        <v>34.1</v>
      </c>
      <c r="GC8">
        <v>8.1999999999999993</v>
      </c>
      <c r="GD8">
        <v>559</v>
      </c>
      <c r="GE8">
        <v>155</v>
      </c>
      <c r="GF8">
        <v>74</v>
      </c>
      <c r="GG8">
        <v>43</v>
      </c>
      <c r="GH8">
        <v>13.2</v>
      </c>
      <c r="GI8">
        <v>8.6999999999999993</v>
      </c>
      <c r="GJ8">
        <v>533</v>
      </c>
      <c r="GK8">
        <v>114</v>
      </c>
      <c r="GL8">
        <v>247</v>
      </c>
      <c r="GM8">
        <v>101</v>
      </c>
      <c r="GN8">
        <v>46.3</v>
      </c>
      <c r="GO8">
        <v>14.6</v>
      </c>
      <c r="GP8">
        <v>755</v>
      </c>
      <c r="GQ8">
        <v>181</v>
      </c>
      <c r="GR8">
        <v>308</v>
      </c>
      <c r="GS8">
        <v>114</v>
      </c>
      <c r="GT8">
        <v>40.799999999999997</v>
      </c>
      <c r="GU8">
        <v>10.6</v>
      </c>
      <c r="GV8">
        <v>567</v>
      </c>
      <c r="GW8">
        <v>355</v>
      </c>
      <c r="HB8">
        <v>1174</v>
      </c>
      <c r="HC8">
        <v>361</v>
      </c>
      <c r="HH8">
        <v>1277</v>
      </c>
      <c r="HI8">
        <v>354</v>
      </c>
      <c r="HN8">
        <v>1348</v>
      </c>
      <c r="HO8">
        <v>350</v>
      </c>
      <c r="HT8">
        <v>1464</v>
      </c>
      <c r="HU8">
        <v>336</v>
      </c>
      <c r="HZ8">
        <v>577</v>
      </c>
      <c r="IA8">
        <v>139</v>
      </c>
      <c r="IB8">
        <v>199</v>
      </c>
      <c r="IC8">
        <v>83</v>
      </c>
      <c r="ID8">
        <v>34.5</v>
      </c>
      <c r="IE8">
        <v>9.9</v>
      </c>
      <c r="IF8">
        <v>337</v>
      </c>
      <c r="IG8">
        <v>94</v>
      </c>
      <c r="IH8">
        <v>150</v>
      </c>
      <c r="II8">
        <v>75</v>
      </c>
      <c r="IJ8">
        <v>44.5</v>
      </c>
      <c r="IK8">
        <v>16.2</v>
      </c>
      <c r="IL8">
        <v>240</v>
      </c>
      <c r="IM8">
        <v>79</v>
      </c>
      <c r="IN8">
        <v>49</v>
      </c>
      <c r="IO8">
        <v>29</v>
      </c>
      <c r="IP8">
        <v>20.399999999999999</v>
      </c>
      <c r="IQ8">
        <v>10.5</v>
      </c>
      <c r="IR8">
        <v>6832</v>
      </c>
      <c r="IS8">
        <v>1218</v>
      </c>
      <c r="IX8">
        <v>245</v>
      </c>
      <c r="IY8">
        <v>92</v>
      </c>
      <c r="IZ8">
        <v>4</v>
      </c>
      <c r="JA8">
        <v>8</v>
      </c>
      <c r="JB8">
        <v>1.6</v>
      </c>
      <c r="JC8">
        <v>3.3</v>
      </c>
      <c r="JD8">
        <v>154</v>
      </c>
      <c r="JE8">
        <v>75</v>
      </c>
      <c r="JF8">
        <v>92</v>
      </c>
      <c r="JG8">
        <v>62</v>
      </c>
      <c r="JH8">
        <v>59.7</v>
      </c>
      <c r="JI8">
        <v>21.8</v>
      </c>
      <c r="JJ8">
        <v>178</v>
      </c>
      <c r="JK8">
        <v>61</v>
      </c>
      <c r="JL8">
        <v>103</v>
      </c>
      <c r="JM8">
        <v>55</v>
      </c>
      <c r="JN8">
        <v>57.9</v>
      </c>
      <c r="JO8">
        <v>19.2</v>
      </c>
      <c r="JP8">
        <v>55.5</v>
      </c>
    </row>
    <row r="9" spans="1:281" x14ac:dyDescent="0.25">
      <c r="A9" t="s">
        <v>590</v>
      </c>
      <c r="B9">
        <v>26125172400</v>
      </c>
      <c r="C9" t="s">
        <v>591</v>
      </c>
      <c r="D9" t="str">
        <f>MID(C9,14,4)</f>
        <v>1724</v>
      </c>
      <c r="E9">
        <f>(H9/F9)*100</f>
        <v>40.751280591918047</v>
      </c>
      <c r="F9">
        <v>1757</v>
      </c>
      <c r="G9">
        <v>301</v>
      </c>
      <c r="H9">
        <v>716</v>
      </c>
      <c r="I9">
        <v>226</v>
      </c>
      <c r="J9">
        <v>40.799999999999997</v>
      </c>
      <c r="K9">
        <v>10.199999999999999</v>
      </c>
      <c r="L9">
        <v>304</v>
      </c>
      <c r="M9">
        <v>145</v>
      </c>
      <c r="N9">
        <v>249</v>
      </c>
      <c r="O9">
        <v>120</v>
      </c>
      <c r="P9">
        <v>81.900000000000006</v>
      </c>
      <c r="Q9">
        <v>16.399999999999999</v>
      </c>
      <c r="R9">
        <v>304</v>
      </c>
      <c r="S9">
        <v>145</v>
      </c>
      <c r="T9">
        <v>249</v>
      </c>
      <c r="U9">
        <v>120</v>
      </c>
      <c r="V9">
        <v>81.900000000000006</v>
      </c>
      <c r="W9">
        <v>16.399999999999999</v>
      </c>
      <c r="X9">
        <v>1181</v>
      </c>
      <c r="Y9">
        <v>206</v>
      </c>
      <c r="Z9">
        <v>322</v>
      </c>
      <c r="AA9">
        <v>128</v>
      </c>
      <c r="AB9">
        <v>27.3</v>
      </c>
      <c r="AC9">
        <v>9.8000000000000007</v>
      </c>
      <c r="AD9">
        <v>272</v>
      </c>
      <c r="AE9">
        <v>64</v>
      </c>
      <c r="AF9">
        <v>145</v>
      </c>
      <c r="AG9">
        <v>72</v>
      </c>
      <c r="AH9">
        <v>53.3</v>
      </c>
      <c r="AI9">
        <v>20.5</v>
      </c>
      <c r="AJ9">
        <v>760</v>
      </c>
      <c r="AK9">
        <v>199</v>
      </c>
      <c r="AL9">
        <v>197</v>
      </c>
      <c r="AM9">
        <v>95</v>
      </c>
      <c r="AN9">
        <v>25.9</v>
      </c>
      <c r="AO9">
        <v>11.7</v>
      </c>
      <c r="AP9">
        <v>997</v>
      </c>
      <c r="AQ9">
        <v>185</v>
      </c>
      <c r="AR9">
        <v>519</v>
      </c>
      <c r="AS9">
        <v>176</v>
      </c>
      <c r="AT9">
        <v>52.1</v>
      </c>
      <c r="AU9">
        <v>11.7</v>
      </c>
      <c r="AV9">
        <v>1716</v>
      </c>
      <c r="AW9">
        <v>306</v>
      </c>
      <c r="AX9">
        <v>716</v>
      </c>
      <c r="AY9">
        <v>226</v>
      </c>
      <c r="AZ9">
        <v>41.7</v>
      </c>
      <c r="BA9">
        <v>10.4</v>
      </c>
      <c r="BB9">
        <v>572</v>
      </c>
      <c r="BC9">
        <v>175</v>
      </c>
      <c r="BD9">
        <v>376</v>
      </c>
      <c r="BE9">
        <v>159</v>
      </c>
      <c r="BF9">
        <v>65.7</v>
      </c>
      <c r="BG9">
        <v>15.9</v>
      </c>
      <c r="BH9">
        <v>1144</v>
      </c>
      <c r="BI9">
        <v>270</v>
      </c>
      <c r="BJ9">
        <v>340</v>
      </c>
      <c r="BK9">
        <v>173</v>
      </c>
      <c r="BL9">
        <v>29.7</v>
      </c>
      <c r="BM9">
        <v>13.6</v>
      </c>
      <c r="BN9">
        <v>0</v>
      </c>
      <c r="BO9">
        <v>10</v>
      </c>
      <c r="BP9">
        <v>0</v>
      </c>
      <c r="BQ9">
        <v>10</v>
      </c>
      <c r="BT9">
        <v>0</v>
      </c>
      <c r="BU9">
        <v>10</v>
      </c>
      <c r="BV9">
        <v>0</v>
      </c>
      <c r="BW9">
        <v>10</v>
      </c>
      <c r="BZ9">
        <v>0</v>
      </c>
      <c r="CA9">
        <v>10</v>
      </c>
      <c r="CB9">
        <v>0</v>
      </c>
      <c r="CC9">
        <v>10</v>
      </c>
      <c r="CF9">
        <v>0</v>
      </c>
      <c r="CG9">
        <v>10</v>
      </c>
      <c r="CH9">
        <v>0</v>
      </c>
      <c r="CI9">
        <v>10</v>
      </c>
      <c r="CL9">
        <v>41</v>
      </c>
      <c r="CM9">
        <v>47</v>
      </c>
      <c r="CN9">
        <v>0</v>
      </c>
      <c r="CO9">
        <v>10</v>
      </c>
      <c r="CP9">
        <v>0</v>
      </c>
      <c r="CQ9">
        <v>38.5</v>
      </c>
      <c r="CR9">
        <v>0</v>
      </c>
      <c r="CS9">
        <v>10</v>
      </c>
      <c r="CT9">
        <v>0</v>
      </c>
      <c r="CU9">
        <v>10</v>
      </c>
      <c r="CX9">
        <v>572</v>
      </c>
      <c r="CY9">
        <v>175</v>
      </c>
      <c r="CZ9">
        <v>376</v>
      </c>
      <c r="DA9">
        <v>159</v>
      </c>
      <c r="DB9">
        <v>65.7</v>
      </c>
      <c r="DC9">
        <v>15.9</v>
      </c>
      <c r="DD9">
        <v>1302</v>
      </c>
      <c r="DE9">
        <v>191</v>
      </c>
      <c r="DF9">
        <v>394</v>
      </c>
      <c r="DG9">
        <v>109</v>
      </c>
      <c r="DH9">
        <v>30.3</v>
      </c>
      <c r="DI9">
        <v>8.6</v>
      </c>
      <c r="DJ9">
        <v>59</v>
      </c>
      <c r="DK9">
        <v>41</v>
      </c>
      <c r="DL9">
        <v>32</v>
      </c>
      <c r="DM9">
        <v>27</v>
      </c>
      <c r="DN9">
        <v>54.2</v>
      </c>
      <c r="DO9">
        <v>41.8</v>
      </c>
      <c r="DP9">
        <v>327</v>
      </c>
      <c r="DQ9">
        <v>126</v>
      </c>
      <c r="DR9">
        <v>93</v>
      </c>
      <c r="DS9">
        <v>65</v>
      </c>
      <c r="DT9">
        <v>28.4</v>
      </c>
      <c r="DU9">
        <v>17.3</v>
      </c>
      <c r="DV9">
        <v>652</v>
      </c>
      <c r="DW9">
        <v>140</v>
      </c>
      <c r="DX9">
        <v>184</v>
      </c>
      <c r="DY9">
        <v>82</v>
      </c>
      <c r="DZ9">
        <v>28.2</v>
      </c>
      <c r="EA9">
        <v>13</v>
      </c>
      <c r="EB9">
        <v>264</v>
      </c>
      <c r="EC9">
        <v>86</v>
      </c>
      <c r="ED9">
        <v>85</v>
      </c>
      <c r="EE9">
        <v>51</v>
      </c>
      <c r="EF9">
        <v>32.200000000000003</v>
      </c>
      <c r="EG9">
        <v>16.899999999999999</v>
      </c>
      <c r="EH9">
        <v>977</v>
      </c>
      <c r="EI9">
        <v>180</v>
      </c>
      <c r="EJ9">
        <v>220</v>
      </c>
      <c r="EK9">
        <v>103</v>
      </c>
      <c r="EL9">
        <v>22.5</v>
      </c>
      <c r="EM9">
        <v>9.9</v>
      </c>
      <c r="EN9">
        <v>816</v>
      </c>
      <c r="EO9">
        <v>176</v>
      </c>
      <c r="EP9">
        <v>158</v>
      </c>
      <c r="EQ9">
        <v>82</v>
      </c>
      <c r="ER9">
        <v>19.399999999999999</v>
      </c>
      <c r="ES9">
        <v>9.8000000000000007</v>
      </c>
      <c r="ET9">
        <v>386</v>
      </c>
      <c r="EU9">
        <v>115</v>
      </c>
      <c r="EV9">
        <v>44</v>
      </c>
      <c r="EW9">
        <v>44</v>
      </c>
      <c r="EX9">
        <v>11.4</v>
      </c>
      <c r="EY9">
        <v>11.2</v>
      </c>
      <c r="EZ9">
        <v>430</v>
      </c>
      <c r="FA9">
        <v>106</v>
      </c>
      <c r="FB9">
        <v>114</v>
      </c>
      <c r="FC9">
        <v>61</v>
      </c>
      <c r="FD9">
        <v>26.5</v>
      </c>
      <c r="FE9">
        <v>13.2</v>
      </c>
      <c r="FF9">
        <v>161</v>
      </c>
      <c r="FG9">
        <v>94</v>
      </c>
      <c r="FH9">
        <v>62</v>
      </c>
      <c r="FI9">
        <v>61</v>
      </c>
      <c r="FJ9">
        <v>38.5</v>
      </c>
      <c r="FK9">
        <v>30.8</v>
      </c>
      <c r="FL9">
        <v>83</v>
      </c>
      <c r="FM9">
        <v>71</v>
      </c>
      <c r="FN9">
        <v>29</v>
      </c>
      <c r="FO9">
        <v>47</v>
      </c>
      <c r="FP9">
        <v>34.9</v>
      </c>
      <c r="FQ9">
        <v>44.2</v>
      </c>
      <c r="FR9">
        <v>78</v>
      </c>
      <c r="FS9">
        <v>65</v>
      </c>
      <c r="FT9">
        <v>33</v>
      </c>
      <c r="FU9">
        <v>42</v>
      </c>
      <c r="FV9">
        <v>42.3</v>
      </c>
      <c r="FW9">
        <v>44.5</v>
      </c>
      <c r="FX9">
        <v>1467</v>
      </c>
      <c r="FY9">
        <v>212</v>
      </c>
      <c r="FZ9">
        <v>467</v>
      </c>
      <c r="GA9">
        <v>136</v>
      </c>
      <c r="GB9">
        <v>31.8</v>
      </c>
      <c r="GC9">
        <v>9.1999999999999993</v>
      </c>
      <c r="GD9">
        <v>520</v>
      </c>
      <c r="GE9">
        <v>155</v>
      </c>
      <c r="GF9">
        <v>0</v>
      </c>
      <c r="GG9">
        <v>10</v>
      </c>
      <c r="GH9">
        <v>0</v>
      </c>
      <c r="GI9">
        <v>4.2</v>
      </c>
      <c r="GJ9">
        <v>560</v>
      </c>
      <c r="GK9">
        <v>156</v>
      </c>
      <c r="GL9">
        <v>270</v>
      </c>
      <c r="GM9">
        <v>119</v>
      </c>
      <c r="GN9">
        <v>48.2</v>
      </c>
      <c r="GO9">
        <v>16.2</v>
      </c>
      <c r="GP9">
        <v>387</v>
      </c>
      <c r="GQ9">
        <v>90</v>
      </c>
      <c r="GR9">
        <v>197</v>
      </c>
      <c r="GS9">
        <v>73</v>
      </c>
      <c r="GT9">
        <v>50.9</v>
      </c>
      <c r="GU9">
        <v>17.899999999999999</v>
      </c>
      <c r="GV9">
        <v>231</v>
      </c>
      <c r="GW9">
        <v>182</v>
      </c>
      <c r="HB9">
        <v>809</v>
      </c>
      <c r="HC9">
        <v>231</v>
      </c>
      <c r="HH9">
        <v>989</v>
      </c>
      <c r="HI9">
        <v>281</v>
      </c>
      <c r="HN9">
        <v>1124</v>
      </c>
      <c r="HO9">
        <v>284</v>
      </c>
      <c r="HT9">
        <v>1207</v>
      </c>
      <c r="HU9">
        <v>279</v>
      </c>
      <c r="HZ9">
        <v>723</v>
      </c>
      <c r="IA9">
        <v>148</v>
      </c>
      <c r="IB9">
        <v>206</v>
      </c>
      <c r="IC9">
        <v>88</v>
      </c>
      <c r="ID9">
        <v>28.5</v>
      </c>
      <c r="IE9">
        <v>12.1</v>
      </c>
      <c r="IF9">
        <v>284</v>
      </c>
      <c r="IG9">
        <v>101</v>
      </c>
      <c r="IH9">
        <v>66</v>
      </c>
      <c r="II9">
        <v>60</v>
      </c>
      <c r="IJ9">
        <v>23.2</v>
      </c>
      <c r="IK9">
        <v>19.399999999999999</v>
      </c>
      <c r="IL9">
        <v>439</v>
      </c>
      <c r="IM9">
        <v>108</v>
      </c>
      <c r="IN9">
        <v>140</v>
      </c>
      <c r="IO9">
        <v>60</v>
      </c>
      <c r="IP9">
        <v>31.9</v>
      </c>
      <c r="IQ9">
        <v>13.9</v>
      </c>
      <c r="IR9">
        <v>3848</v>
      </c>
      <c r="IS9">
        <v>1914</v>
      </c>
      <c r="IX9">
        <v>309</v>
      </c>
      <c r="IY9">
        <v>120</v>
      </c>
      <c r="IZ9">
        <v>0</v>
      </c>
      <c r="JA9">
        <v>10</v>
      </c>
      <c r="JB9">
        <v>0</v>
      </c>
      <c r="JC9">
        <v>7</v>
      </c>
      <c r="JD9">
        <v>276</v>
      </c>
      <c r="JE9">
        <v>109</v>
      </c>
      <c r="JF9">
        <v>125</v>
      </c>
      <c r="JG9">
        <v>81</v>
      </c>
      <c r="JH9">
        <v>45.3</v>
      </c>
      <c r="JI9">
        <v>22.9</v>
      </c>
      <c r="JJ9">
        <v>138</v>
      </c>
      <c r="JK9">
        <v>57</v>
      </c>
      <c r="JL9">
        <v>81</v>
      </c>
      <c r="JM9">
        <v>40</v>
      </c>
      <c r="JN9">
        <v>58.7</v>
      </c>
      <c r="JO9">
        <v>23.7</v>
      </c>
      <c r="JP9">
        <v>31.7</v>
      </c>
    </row>
    <row r="10" spans="1:281" x14ac:dyDescent="0.25">
      <c r="A10" t="s">
        <v>582</v>
      </c>
      <c r="B10">
        <v>26125142400</v>
      </c>
      <c r="C10" t="s">
        <v>583</v>
      </c>
      <c r="D10" t="str">
        <f>MID(C10,14,4)</f>
        <v>1424</v>
      </c>
      <c r="E10">
        <f>(H10/F10)*100</f>
        <v>39.517443756113465</v>
      </c>
      <c r="F10">
        <v>3067</v>
      </c>
      <c r="G10">
        <v>387</v>
      </c>
      <c r="H10">
        <v>1212</v>
      </c>
      <c r="I10">
        <v>425</v>
      </c>
      <c r="J10">
        <v>39.5</v>
      </c>
      <c r="K10">
        <v>11.1</v>
      </c>
      <c r="L10">
        <v>910</v>
      </c>
      <c r="M10">
        <v>244</v>
      </c>
      <c r="N10">
        <v>519</v>
      </c>
      <c r="O10">
        <v>245</v>
      </c>
      <c r="P10">
        <v>57</v>
      </c>
      <c r="Q10">
        <v>16.8</v>
      </c>
      <c r="R10">
        <v>910</v>
      </c>
      <c r="S10">
        <v>244</v>
      </c>
      <c r="T10">
        <v>519</v>
      </c>
      <c r="U10">
        <v>245</v>
      </c>
      <c r="V10">
        <v>57</v>
      </c>
      <c r="W10">
        <v>16.8</v>
      </c>
      <c r="X10">
        <v>1734</v>
      </c>
      <c r="Y10">
        <v>213</v>
      </c>
      <c r="Z10">
        <v>610</v>
      </c>
      <c r="AA10">
        <v>206</v>
      </c>
      <c r="AB10">
        <v>35.200000000000003</v>
      </c>
      <c r="AC10">
        <v>11.1</v>
      </c>
      <c r="AD10">
        <v>423</v>
      </c>
      <c r="AE10">
        <v>111</v>
      </c>
      <c r="AF10">
        <v>83</v>
      </c>
      <c r="AG10">
        <v>53</v>
      </c>
      <c r="AH10">
        <v>19.600000000000001</v>
      </c>
      <c r="AI10">
        <v>11.5</v>
      </c>
      <c r="AJ10">
        <v>1473</v>
      </c>
      <c r="AK10">
        <v>262</v>
      </c>
      <c r="AL10">
        <v>540</v>
      </c>
      <c r="AM10">
        <v>213</v>
      </c>
      <c r="AN10">
        <v>36.700000000000003</v>
      </c>
      <c r="AO10">
        <v>11.4</v>
      </c>
      <c r="AP10">
        <v>1594</v>
      </c>
      <c r="AQ10">
        <v>249</v>
      </c>
      <c r="AR10">
        <v>672</v>
      </c>
      <c r="AS10">
        <v>282</v>
      </c>
      <c r="AT10">
        <v>42.2</v>
      </c>
      <c r="AU10">
        <v>13.6</v>
      </c>
      <c r="AV10">
        <v>2802</v>
      </c>
      <c r="AW10">
        <v>337</v>
      </c>
      <c r="AX10">
        <v>997</v>
      </c>
      <c r="AY10">
        <v>350</v>
      </c>
      <c r="AZ10">
        <v>35.6</v>
      </c>
      <c r="BA10">
        <v>10.6</v>
      </c>
      <c r="BB10">
        <v>233</v>
      </c>
      <c r="BC10">
        <v>129</v>
      </c>
      <c r="BD10">
        <v>72</v>
      </c>
      <c r="BE10">
        <v>54</v>
      </c>
      <c r="BF10">
        <v>30.9</v>
      </c>
      <c r="BG10">
        <v>19.8</v>
      </c>
      <c r="BH10">
        <v>2561</v>
      </c>
      <c r="BI10">
        <v>332</v>
      </c>
      <c r="BJ10">
        <v>917</v>
      </c>
      <c r="BK10">
        <v>344</v>
      </c>
      <c r="BL10">
        <v>35.799999999999997</v>
      </c>
      <c r="BM10">
        <v>11</v>
      </c>
      <c r="BN10">
        <v>0</v>
      </c>
      <c r="BO10">
        <v>10</v>
      </c>
      <c r="BP10">
        <v>0</v>
      </c>
      <c r="BQ10">
        <v>10</v>
      </c>
      <c r="BT10">
        <v>0</v>
      </c>
      <c r="BU10">
        <v>10</v>
      </c>
      <c r="BV10">
        <v>0</v>
      </c>
      <c r="BW10">
        <v>10</v>
      </c>
      <c r="BZ10">
        <v>0</v>
      </c>
      <c r="CA10">
        <v>10</v>
      </c>
      <c r="CB10">
        <v>0</v>
      </c>
      <c r="CC10">
        <v>10</v>
      </c>
      <c r="CF10">
        <v>8</v>
      </c>
      <c r="CG10">
        <v>12</v>
      </c>
      <c r="CH10">
        <v>8</v>
      </c>
      <c r="CI10">
        <v>12</v>
      </c>
      <c r="CJ10">
        <v>100</v>
      </c>
      <c r="CK10">
        <v>87.2</v>
      </c>
      <c r="CL10">
        <v>265</v>
      </c>
      <c r="CM10">
        <v>241</v>
      </c>
      <c r="CN10">
        <v>215</v>
      </c>
      <c r="CO10">
        <v>225</v>
      </c>
      <c r="CP10">
        <v>81.099999999999994</v>
      </c>
      <c r="CQ10">
        <v>31.9</v>
      </c>
      <c r="CR10">
        <v>130</v>
      </c>
      <c r="CS10">
        <v>107</v>
      </c>
      <c r="CT10">
        <v>53</v>
      </c>
      <c r="CU10">
        <v>57</v>
      </c>
      <c r="CV10">
        <v>40.799999999999997</v>
      </c>
      <c r="CW10">
        <v>38.799999999999997</v>
      </c>
      <c r="CX10">
        <v>132</v>
      </c>
      <c r="CY10">
        <v>83</v>
      </c>
      <c r="CZ10">
        <v>48</v>
      </c>
      <c r="DA10">
        <v>40</v>
      </c>
      <c r="DB10">
        <v>36.4</v>
      </c>
      <c r="DC10">
        <v>23.7</v>
      </c>
      <c r="DD10">
        <v>1931</v>
      </c>
      <c r="DE10">
        <v>220</v>
      </c>
      <c r="DF10">
        <v>577</v>
      </c>
      <c r="DG10">
        <v>182</v>
      </c>
      <c r="DH10">
        <v>29.9</v>
      </c>
      <c r="DI10">
        <v>8.9</v>
      </c>
      <c r="DJ10">
        <v>425</v>
      </c>
      <c r="DK10">
        <v>100</v>
      </c>
      <c r="DL10">
        <v>175</v>
      </c>
      <c r="DM10">
        <v>86</v>
      </c>
      <c r="DN10">
        <v>41.2</v>
      </c>
      <c r="DO10">
        <v>15.9</v>
      </c>
      <c r="DP10">
        <v>725</v>
      </c>
      <c r="DQ10">
        <v>173</v>
      </c>
      <c r="DR10">
        <v>248</v>
      </c>
      <c r="DS10">
        <v>126</v>
      </c>
      <c r="DT10">
        <v>34.200000000000003</v>
      </c>
      <c r="DU10">
        <v>13.1</v>
      </c>
      <c r="DV10">
        <v>583</v>
      </c>
      <c r="DW10">
        <v>178</v>
      </c>
      <c r="DX10">
        <v>113</v>
      </c>
      <c r="DY10">
        <v>73</v>
      </c>
      <c r="DZ10">
        <v>19.399999999999999</v>
      </c>
      <c r="EA10">
        <v>11.1</v>
      </c>
      <c r="EB10">
        <v>198</v>
      </c>
      <c r="EC10">
        <v>117</v>
      </c>
      <c r="ED10">
        <v>41</v>
      </c>
      <c r="EE10">
        <v>42</v>
      </c>
      <c r="EF10">
        <v>20.7</v>
      </c>
      <c r="EG10">
        <v>20.8</v>
      </c>
      <c r="EH10">
        <v>1370</v>
      </c>
      <c r="EI10">
        <v>229</v>
      </c>
      <c r="EJ10">
        <v>421</v>
      </c>
      <c r="EK10">
        <v>167</v>
      </c>
      <c r="EL10">
        <v>30.7</v>
      </c>
      <c r="EM10">
        <v>11.6</v>
      </c>
      <c r="EN10">
        <v>1052</v>
      </c>
      <c r="EO10">
        <v>207</v>
      </c>
      <c r="EP10">
        <v>248</v>
      </c>
      <c r="EQ10">
        <v>98</v>
      </c>
      <c r="ER10">
        <v>23.6</v>
      </c>
      <c r="ES10">
        <v>10</v>
      </c>
      <c r="ET10">
        <v>392</v>
      </c>
      <c r="EU10">
        <v>134</v>
      </c>
      <c r="EV10">
        <v>41</v>
      </c>
      <c r="EW10">
        <v>42</v>
      </c>
      <c r="EX10">
        <v>10.5</v>
      </c>
      <c r="EY10">
        <v>10.199999999999999</v>
      </c>
      <c r="EZ10">
        <v>660</v>
      </c>
      <c r="FA10">
        <v>117</v>
      </c>
      <c r="FB10">
        <v>207</v>
      </c>
      <c r="FC10">
        <v>91</v>
      </c>
      <c r="FD10">
        <v>31.4</v>
      </c>
      <c r="FE10">
        <v>14.1</v>
      </c>
      <c r="FF10">
        <v>318</v>
      </c>
      <c r="FG10">
        <v>126</v>
      </c>
      <c r="FH10">
        <v>173</v>
      </c>
      <c r="FI10">
        <v>113</v>
      </c>
      <c r="FJ10">
        <v>54.4</v>
      </c>
      <c r="FK10">
        <v>22.2</v>
      </c>
      <c r="FL10">
        <v>184</v>
      </c>
      <c r="FM10">
        <v>103</v>
      </c>
      <c r="FN10">
        <v>89</v>
      </c>
      <c r="FO10">
        <v>81</v>
      </c>
      <c r="FP10">
        <v>48.4</v>
      </c>
      <c r="FQ10">
        <v>29.6</v>
      </c>
      <c r="FR10">
        <v>134</v>
      </c>
      <c r="FS10">
        <v>80</v>
      </c>
      <c r="FT10">
        <v>84</v>
      </c>
      <c r="FU10">
        <v>74</v>
      </c>
      <c r="FV10">
        <v>62.7</v>
      </c>
      <c r="FW10">
        <v>30.8</v>
      </c>
      <c r="FX10">
        <v>2260</v>
      </c>
      <c r="FY10">
        <v>244</v>
      </c>
      <c r="FZ10">
        <v>730</v>
      </c>
      <c r="GA10">
        <v>220</v>
      </c>
      <c r="GB10">
        <v>32.299999999999997</v>
      </c>
      <c r="GC10">
        <v>9.1</v>
      </c>
      <c r="GD10">
        <v>597</v>
      </c>
      <c r="GE10">
        <v>184</v>
      </c>
      <c r="GF10">
        <v>23</v>
      </c>
      <c r="GG10">
        <v>22</v>
      </c>
      <c r="GH10">
        <v>3.9</v>
      </c>
      <c r="GI10">
        <v>3.9</v>
      </c>
      <c r="GJ10">
        <v>612</v>
      </c>
      <c r="GK10">
        <v>144</v>
      </c>
      <c r="GL10">
        <v>269</v>
      </c>
      <c r="GM10">
        <v>110</v>
      </c>
      <c r="GN10">
        <v>44</v>
      </c>
      <c r="GO10">
        <v>14.9</v>
      </c>
      <c r="GP10">
        <v>1051</v>
      </c>
      <c r="GQ10">
        <v>194</v>
      </c>
      <c r="GR10">
        <v>438</v>
      </c>
      <c r="GS10">
        <v>160</v>
      </c>
      <c r="GT10">
        <v>41.7</v>
      </c>
      <c r="GU10">
        <v>11.8</v>
      </c>
      <c r="GV10">
        <v>729</v>
      </c>
      <c r="GW10">
        <v>367</v>
      </c>
      <c r="HB10">
        <v>1477</v>
      </c>
      <c r="HC10">
        <v>419</v>
      </c>
      <c r="HH10">
        <v>1744</v>
      </c>
      <c r="HI10">
        <v>443</v>
      </c>
      <c r="HN10">
        <v>1895</v>
      </c>
      <c r="HO10">
        <v>431</v>
      </c>
      <c r="HT10">
        <v>2067</v>
      </c>
      <c r="HU10">
        <v>419</v>
      </c>
      <c r="HZ10">
        <v>671</v>
      </c>
      <c r="IA10">
        <v>128</v>
      </c>
      <c r="IB10">
        <v>294</v>
      </c>
      <c r="IC10">
        <v>97</v>
      </c>
      <c r="ID10">
        <v>43.8</v>
      </c>
      <c r="IE10">
        <v>11.8</v>
      </c>
      <c r="IF10">
        <v>357</v>
      </c>
      <c r="IG10">
        <v>101</v>
      </c>
      <c r="IH10">
        <v>181</v>
      </c>
      <c r="II10">
        <v>80</v>
      </c>
      <c r="IJ10">
        <v>50.7</v>
      </c>
      <c r="IK10">
        <v>15.9</v>
      </c>
      <c r="IL10">
        <v>314</v>
      </c>
      <c r="IM10">
        <v>96</v>
      </c>
      <c r="IN10">
        <v>113</v>
      </c>
      <c r="IO10">
        <v>56</v>
      </c>
      <c r="IP10">
        <v>36</v>
      </c>
      <c r="IQ10">
        <v>16.3</v>
      </c>
      <c r="IR10">
        <v>5836</v>
      </c>
      <c r="IS10">
        <v>1709</v>
      </c>
      <c r="IX10">
        <v>163</v>
      </c>
      <c r="IY10">
        <v>77</v>
      </c>
      <c r="IZ10">
        <v>0</v>
      </c>
      <c r="JA10">
        <v>10</v>
      </c>
      <c r="JB10">
        <v>0</v>
      </c>
      <c r="JC10">
        <v>12.9</v>
      </c>
      <c r="JD10">
        <v>93</v>
      </c>
      <c r="JE10">
        <v>47</v>
      </c>
      <c r="JF10">
        <v>73</v>
      </c>
      <c r="JG10">
        <v>53</v>
      </c>
      <c r="JH10">
        <v>78.5</v>
      </c>
      <c r="JI10">
        <v>28.2</v>
      </c>
      <c r="JJ10">
        <v>415</v>
      </c>
      <c r="JK10">
        <v>106</v>
      </c>
      <c r="JL10">
        <v>221</v>
      </c>
      <c r="JM10">
        <v>86</v>
      </c>
      <c r="JN10">
        <v>53.3</v>
      </c>
      <c r="JO10">
        <v>16.100000000000001</v>
      </c>
      <c r="JP10">
        <v>33.1</v>
      </c>
    </row>
    <row r="11" spans="1:281" x14ac:dyDescent="0.25">
      <c r="A11" t="s">
        <v>562</v>
      </c>
      <c r="B11">
        <v>26125141200</v>
      </c>
      <c r="C11" t="s">
        <v>563</v>
      </c>
      <c r="D11" t="str">
        <f>MID(C11,14,4)</f>
        <v>1412</v>
      </c>
      <c r="E11">
        <f>(H11/F11)*100</f>
        <v>39.477381286878341</v>
      </c>
      <c r="F11">
        <v>3559</v>
      </c>
      <c r="G11">
        <v>337</v>
      </c>
      <c r="H11">
        <v>1405</v>
      </c>
      <c r="I11">
        <v>401</v>
      </c>
      <c r="J11">
        <v>39.5</v>
      </c>
      <c r="K11">
        <v>10.199999999999999</v>
      </c>
      <c r="L11">
        <v>1092</v>
      </c>
      <c r="M11">
        <v>287</v>
      </c>
      <c r="N11">
        <v>472</v>
      </c>
      <c r="O11">
        <v>273</v>
      </c>
      <c r="P11">
        <v>43.2</v>
      </c>
      <c r="Q11">
        <v>20.2</v>
      </c>
      <c r="R11">
        <v>1092</v>
      </c>
      <c r="S11">
        <v>287</v>
      </c>
      <c r="T11">
        <v>472</v>
      </c>
      <c r="U11">
        <v>273</v>
      </c>
      <c r="V11">
        <v>43.2</v>
      </c>
      <c r="W11">
        <v>20.2</v>
      </c>
      <c r="X11">
        <v>2237</v>
      </c>
      <c r="Y11">
        <v>206</v>
      </c>
      <c r="Z11">
        <v>885</v>
      </c>
      <c r="AA11">
        <v>173</v>
      </c>
      <c r="AB11">
        <v>39.6</v>
      </c>
      <c r="AC11">
        <v>7.9</v>
      </c>
      <c r="AD11">
        <v>230</v>
      </c>
      <c r="AE11">
        <v>40</v>
      </c>
      <c r="AF11">
        <v>48</v>
      </c>
      <c r="AG11">
        <v>34</v>
      </c>
      <c r="AH11">
        <v>20.9</v>
      </c>
      <c r="AI11">
        <v>13.9</v>
      </c>
      <c r="AJ11">
        <v>1695</v>
      </c>
      <c r="AK11">
        <v>224</v>
      </c>
      <c r="AL11">
        <v>655</v>
      </c>
      <c r="AM11">
        <v>200</v>
      </c>
      <c r="AN11">
        <v>38.6</v>
      </c>
      <c r="AO11">
        <v>10.9</v>
      </c>
      <c r="AP11">
        <v>1864</v>
      </c>
      <c r="AQ11">
        <v>232</v>
      </c>
      <c r="AR11">
        <v>750</v>
      </c>
      <c r="AS11">
        <v>244</v>
      </c>
      <c r="AT11">
        <v>40.200000000000003</v>
      </c>
      <c r="AU11">
        <v>11.7</v>
      </c>
      <c r="AV11">
        <v>3307</v>
      </c>
      <c r="AW11">
        <v>323</v>
      </c>
      <c r="AX11">
        <v>1332</v>
      </c>
      <c r="AY11">
        <v>384</v>
      </c>
      <c r="AZ11">
        <v>40.299999999999997</v>
      </c>
      <c r="BA11">
        <v>10.3</v>
      </c>
      <c r="BB11">
        <v>1461</v>
      </c>
      <c r="BC11">
        <v>300</v>
      </c>
      <c r="BD11">
        <v>617</v>
      </c>
      <c r="BE11">
        <v>268</v>
      </c>
      <c r="BF11">
        <v>42.2</v>
      </c>
      <c r="BG11">
        <v>14.7</v>
      </c>
      <c r="BH11">
        <v>1672</v>
      </c>
      <c r="BI11">
        <v>287</v>
      </c>
      <c r="BJ11">
        <v>651</v>
      </c>
      <c r="BK11">
        <v>290</v>
      </c>
      <c r="BL11">
        <v>38.9</v>
      </c>
      <c r="BM11">
        <v>14.4</v>
      </c>
      <c r="BN11">
        <v>7</v>
      </c>
      <c r="BO11">
        <v>13</v>
      </c>
      <c r="BP11">
        <v>7</v>
      </c>
      <c r="BQ11">
        <v>13</v>
      </c>
      <c r="BR11">
        <v>100</v>
      </c>
      <c r="BS11">
        <v>93.3</v>
      </c>
      <c r="BT11">
        <v>158</v>
      </c>
      <c r="BU11">
        <v>98</v>
      </c>
      <c r="BV11">
        <v>48</v>
      </c>
      <c r="BW11">
        <v>35</v>
      </c>
      <c r="BX11">
        <v>30.4</v>
      </c>
      <c r="BY11">
        <v>28.6</v>
      </c>
      <c r="BZ11">
        <v>0</v>
      </c>
      <c r="CA11">
        <v>10</v>
      </c>
      <c r="CB11">
        <v>0</v>
      </c>
      <c r="CC11">
        <v>10</v>
      </c>
      <c r="CF11">
        <v>9</v>
      </c>
      <c r="CG11">
        <v>15</v>
      </c>
      <c r="CH11">
        <v>9</v>
      </c>
      <c r="CI11">
        <v>15</v>
      </c>
      <c r="CJ11">
        <v>100</v>
      </c>
      <c r="CK11">
        <v>82.2</v>
      </c>
      <c r="CL11">
        <v>252</v>
      </c>
      <c r="CM11">
        <v>118</v>
      </c>
      <c r="CN11">
        <v>73</v>
      </c>
      <c r="CO11">
        <v>60</v>
      </c>
      <c r="CP11">
        <v>29</v>
      </c>
      <c r="CQ11">
        <v>20.6</v>
      </c>
      <c r="CR11">
        <v>750</v>
      </c>
      <c r="CS11">
        <v>225</v>
      </c>
      <c r="CT11">
        <v>283</v>
      </c>
      <c r="CU11">
        <v>203</v>
      </c>
      <c r="CV11">
        <v>37.700000000000003</v>
      </c>
      <c r="CW11">
        <v>23.3</v>
      </c>
      <c r="CX11">
        <v>855</v>
      </c>
      <c r="CY11">
        <v>162</v>
      </c>
      <c r="CZ11">
        <v>409</v>
      </c>
      <c r="DA11">
        <v>146</v>
      </c>
      <c r="DB11">
        <v>47.8</v>
      </c>
      <c r="DC11">
        <v>14.8</v>
      </c>
      <c r="DD11">
        <v>1900</v>
      </c>
      <c r="DE11">
        <v>214</v>
      </c>
      <c r="DF11">
        <v>744</v>
      </c>
      <c r="DG11">
        <v>165</v>
      </c>
      <c r="DH11">
        <v>39.200000000000003</v>
      </c>
      <c r="DI11">
        <v>8.1</v>
      </c>
      <c r="DJ11">
        <v>664</v>
      </c>
      <c r="DK11">
        <v>180</v>
      </c>
      <c r="DL11">
        <v>359</v>
      </c>
      <c r="DM11">
        <v>130</v>
      </c>
      <c r="DN11">
        <v>54.1</v>
      </c>
      <c r="DO11">
        <v>13.9</v>
      </c>
      <c r="DP11">
        <v>518</v>
      </c>
      <c r="DQ11">
        <v>157</v>
      </c>
      <c r="DR11">
        <v>195</v>
      </c>
      <c r="DS11">
        <v>84</v>
      </c>
      <c r="DT11">
        <v>37.6</v>
      </c>
      <c r="DU11">
        <v>12.8</v>
      </c>
      <c r="DV11">
        <v>594</v>
      </c>
      <c r="DW11">
        <v>151</v>
      </c>
      <c r="DX11">
        <v>171</v>
      </c>
      <c r="DY11">
        <v>79</v>
      </c>
      <c r="DZ11">
        <v>28.8</v>
      </c>
      <c r="EA11">
        <v>12.1</v>
      </c>
      <c r="EB11">
        <v>124</v>
      </c>
      <c r="EC11">
        <v>71</v>
      </c>
      <c r="ED11">
        <v>19</v>
      </c>
      <c r="EE11">
        <v>30</v>
      </c>
      <c r="EF11">
        <v>15.3</v>
      </c>
      <c r="EG11">
        <v>21.8</v>
      </c>
      <c r="EH11">
        <v>1595</v>
      </c>
      <c r="EI11">
        <v>193</v>
      </c>
      <c r="EJ11">
        <v>363</v>
      </c>
      <c r="EK11">
        <v>115</v>
      </c>
      <c r="EL11">
        <v>22.8</v>
      </c>
      <c r="EM11">
        <v>7.8</v>
      </c>
      <c r="EN11">
        <v>1231</v>
      </c>
      <c r="EO11">
        <v>179</v>
      </c>
      <c r="EP11">
        <v>256</v>
      </c>
      <c r="EQ11">
        <v>93</v>
      </c>
      <c r="ER11">
        <v>20.8</v>
      </c>
      <c r="ES11">
        <v>8</v>
      </c>
      <c r="ET11">
        <v>587</v>
      </c>
      <c r="EU11">
        <v>163</v>
      </c>
      <c r="EV11">
        <v>92</v>
      </c>
      <c r="EW11">
        <v>54</v>
      </c>
      <c r="EX11">
        <v>15.7</v>
      </c>
      <c r="EY11">
        <v>9.3000000000000007</v>
      </c>
      <c r="EZ11">
        <v>644</v>
      </c>
      <c r="FA11">
        <v>152</v>
      </c>
      <c r="FB11">
        <v>164</v>
      </c>
      <c r="FC11">
        <v>82</v>
      </c>
      <c r="FD11">
        <v>25.5</v>
      </c>
      <c r="FE11">
        <v>13.9</v>
      </c>
      <c r="FF11">
        <v>364</v>
      </c>
      <c r="FG11">
        <v>113</v>
      </c>
      <c r="FH11">
        <v>107</v>
      </c>
      <c r="FI11">
        <v>71</v>
      </c>
      <c r="FJ11">
        <v>29.4</v>
      </c>
      <c r="FK11">
        <v>16.7</v>
      </c>
      <c r="FL11">
        <v>216</v>
      </c>
      <c r="FM11">
        <v>95</v>
      </c>
      <c r="FN11">
        <v>71</v>
      </c>
      <c r="FO11">
        <v>60</v>
      </c>
      <c r="FP11">
        <v>32.9</v>
      </c>
      <c r="FQ11">
        <v>21.5</v>
      </c>
      <c r="FR11">
        <v>148</v>
      </c>
      <c r="FS11">
        <v>78</v>
      </c>
      <c r="FT11">
        <v>36</v>
      </c>
      <c r="FU11">
        <v>27</v>
      </c>
      <c r="FV11">
        <v>24.3</v>
      </c>
      <c r="FW11">
        <v>20.9</v>
      </c>
      <c r="FX11">
        <v>2503</v>
      </c>
      <c r="FY11">
        <v>210</v>
      </c>
      <c r="FZ11">
        <v>945</v>
      </c>
      <c r="GA11">
        <v>184</v>
      </c>
      <c r="GB11">
        <v>37.799999999999997</v>
      </c>
      <c r="GC11">
        <v>7.5</v>
      </c>
      <c r="GD11">
        <v>770</v>
      </c>
      <c r="GE11">
        <v>118</v>
      </c>
      <c r="GF11">
        <v>144</v>
      </c>
      <c r="GG11">
        <v>81</v>
      </c>
      <c r="GH11">
        <v>18.7</v>
      </c>
      <c r="GI11">
        <v>9.9</v>
      </c>
      <c r="GJ11">
        <v>850</v>
      </c>
      <c r="GK11">
        <v>192</v>
      </c>
      <c r="GL11">
        <v>241</v>
      </c>
      <c r="GM11">
        <v>106</v>
      </c>
      <c r="GN11">
        <v>28.4</v>
      </c>
      <c r="GO11">
        <v>10.9</v>
      </c>
      <c r="GP11">
        <v>883</v>
      </c>
      <c r="GQ11">
        <v>157</v>
      </c>
      <c r="GR11">
        <v>560</v>
      </c>
      <c r="GS11">
        <v>137</v>
      </c>
      <c r="GT11">
        <v>63.4</v>
      </c>
      <c r="GU11">
        <v>10</v>
      </c>
      <c r="GV11">
        <v>635</v>
      </c>
      <c r="GW11">
        <v>299</v>
      </c>
      <c r="HB11">
        <v>1684</v>
      </c>
      <c r="HC11">
        <v>451</v>
      </c>
      <c r="HH11">
        <v>2438</v>
      </c>
      <c r="HI11">
        <v>501</v>
      </c>
      <c r="HN11">
        <v>2813</v>
      </c>
      <c r="HO11">
        <v>421</v>
      </c>
      <c r="HT11">
        <v>2877</v>
      </c>
      <c r="HU11">
        <v>420</v>
      </c>
      <c r="HZ11">
        <v>977</v>
      </c>
      <c r="IA11">
        <v>176</v>
      </c>
      <c r="IB11">
        <v>600</v>
      </c>
      <c r="IC11">
        <v>134</v>
      </c>
      <c r="ID11">
        <v>61.4</v>
      </c>
      <c r="IE11">
        <v>9.8000000000000007</v>
      </c>
      <c r="IF11">
        <v>562</v>
      </c>
      <c r="IG11">
        <v>146</v>
      </c>
      <c r="IH11">
        <v>326</v>
      </c>
      <c r="II11">
        <v>98</v>
      </c>
      <c r="IJ11">
        <v>58</v>
      </c>
      <c r="IK11">
        <v>13.1</v>
      </c>
      <c r="IL11">
        <v>415</v>
      </c>
      <c r="IM11">
        <v>111</v>
      </c>
      <c r="IN11">
        <v>274</v>
      </c>
      <c r="IO11">
        <v>81</v>
      </c>
      <c r="IP11">
        <v>66</v>
      </c>
      <c r="IQ11">
        <v>13.2</v>
      </c>
      <c r="IR11">
        <v>6620</v>
      </c>
      <c r="IS11">
        <v>1058</v>
      </c>
      <c r="IX11">
        <v>199</v>
      </c>
      <c r="IY11">
        <v>85</v>
      </c>
      <c r="IZ11">
        <v>42</v>
      </c>
      <c r="JA11">
        <v>43</v>
      </c>
      <c r="JB11">
        <v>21.1</v>
      </c>
      <c r="JC11">
        <v>20.6</v>
      </c>
      <c r="JD11">
        <v>302</v>
      </c>
      <c r="JE11">
        <v>141</v>
      </c>
      <c r="JF11">
        <v>144</v>
      </c>
      <c r="JG11">
        <v>89</v>
      </c>
      <c r="JH11">
        <v>47.7</v>
      </c>
      <c r="JI11">
        <v>17.3</v>
      </c>
      <c r="JJ11">
        <v>476</v>
      </c>
      <c r="JK11">
        <v>106</v>
      </c>
      <c r="JL11">
        <v>414</v>
      </c>
      <c r="JM11">
        <v>105</v>
      </c>
      <c r="JN11">
        <v>87</v>
      </c>
      <c r="JO11">
        <v>6.7</v>
      </c>
      <c r="JP11">
        <v>36.6</v>
      </c>
    </row>
    <row r="12" spans="1:281" x14ac:dyDescent="0.25">
      <c r="A12" t="s">
        <v>596</v>
      </c>
      <c r="B12">
        <v>26125181000</v>
      </c>
      <c r="C12" t="s">
        <v>597</v>
      </c>
      <c r="D12" t="str">
        <f>MID(C12,14,4)</f>
        <v>1810</v>
      </c>
      <c r="E12">
        <f>(H12/F12)*100</f>
        <v>38.88621022179364</v>
      </c>
      <c r="F12">
        <v>4148</v>
      </c>
      <c r="G12">
        <v>373</v>
      </c>
      <c r="H12">
        <v>1613</v>
      </c>
      <c r="I12">
        <v>439</v>
      </c>
      <c r="J12">
        <v>38.9</v>
      </c>
      <c r="K12">
        <v>9.9</v>
      </c>
      <c r="L12">
        <v>717</v>
      </c>
      <c r="M12">
        <v>144</v>
      </c>
      <c r="N12">
        <v>256</v>
      </c>
      <c r="O12">
        <v>138</v>
      </c>
      <c r="P12">
        <v>35.700000000000003</v>
      </c>
      <c r="Q12">
        <v>17.8</v>
      </c>
      <c r="R12">
        <v>680</v>
      </c>
      <c r="S12">
        <v>134</v>
      </c>
      <c r="T12">
        <v>219</v>
      </c>
      <c r="U12">
        <v>123</v>
      </c>
      <c r="V12">
        <v>32.200000000000003</v>
      </c>
      <c r="W12">
        <v>17.5</v>
      </c>
      <c r="X12">
        <v>2982</v>
      </c>
      <c r="Y12">
        <v>309</v>
      </c>
      <c r="Z12">
        <v>1134</v>
      </c>
      <c r="AA12">
        <v>356</v>
      </c>
      <c r="AB12">
        <v>38</v>
      </c>
      <c r="AC12">
        <v>10.7</v>
      </c>
      <c r="AD12">
        <v>449</v>
      </c>
      <c r="AE12">
        <v>110</v>
      </c>
      <c r="AF12">
        <v>223</v>
      </c>
      <c r="AG12">
        <v>88</v>
      </c>
      <c r="AH12">
        <v>49.7</v>
      </c>
      <c r="AI12">
        <v>17.8</v>
      </c>
      <c r="AJ12">
        <v>2040</v>
      </c>
      <c r="AK12">
        <v>287</v>
      </c>
      <c r="AL12">
        <v>681</v>
      </c>
      <c r="AM12">
        <v>223</v>
      </c>
      <c r="AN12">
        <v>33.4</v>
      </c>
      <c r="AO12">
        <v>10.8</v>
      </c>
      <c r="AP12">
        <v>2108</v>
      </c>
      <c r="AQ12">
        <v>284</v>
      </c>
      <c r="AR12">
        <v>932</v>
      </c>
      <c r="AS12">
        <v>283</v>
      </c>
      <c r="AT12">
        <v>44.2</v>
      </c>
      <c r="AU12">
        <v>11.1</v>
      </c>
      <c r="AV12">
        <v>3938</v>
      </c>
      <c r="AW12">
        <v>384</v>
      </c>
      <c r="AX12">
        <v>1613</v>
      </c>
      <c r="AY12">
        <v>439</v>
      </c>
      <c r="AZ12">
        <v>41</v>
      </c>
      <c r="BA12">
        <v>10.3</v>
      </c>
      <c r="BB12">
        <v>2765</v>
      </c>
      <c r="BC12">
        <v>394</v>
      </c>
      <c r="BD12">
        <v>1289</v>
      </c>
      <c r="BE12">
        <v>415</v>
      </c>
      <c r="BF12">
        <v>46.6</v>
      </c>
      <c r="BG12">
        <v>14</v>
      </c>
      <c r="BH12">
        <v>618</v>
      </c>
      <c r="BI12">
        <v>248</v>
      </c>
      <c r="BJ12">
        <v>170</v>
      </c>
      <c r="BK12">
        <v>132</v>
      </c>
      <c r="BL12">
        <v>27.5</v>
      </c>
      <c r="BM12">
        <v>20.100000000000001</v>
      </c>
      <c r="BN12">
        <v>16</v>
      </c>
      <c r="BO12">
        <v>25</v>
      </c>
      <c r="BP12">
        <v>0</v>
      </c>
      <c r="BQ12">
        <v>10</v>
      </c>
      <c r="BR12">
        <v>0</v>
      </c>
      <c r="BS12">
        <v>61.7</v>
      </c>
      <c r="BT12">
        <v>539</v>
      </c>
      <c r="BU12">
        <v>189</v>
      </c>
      <c r="BV12">
        <v>154</v>
      </c>
      <c r="BW12">
        <v>104</v>
      </c>
      <c r="BX12">
        <v>28.6</v>
      </c>
      <c r="BY12">
        <v>18.600000000000001</v>
      </c>
      <c r="BZ12">
        <v>0</v>
      </c>
      <c r="CA12">
        <v>10</v>
      </c>
      <c r="CB12">
        <v>0</v>
      </c>
      <c r="CC12">
        <v>10</v>
      </c>
      <c r="CF12">
        <v>0</v>
      </c>
      <c r="CG12">
        <v>10</v>
      </c>
      <c r="CH12">
        <v>0</v>
      </c>
      <c r="CI12">
        <v>10</v>
      </c>
      <c r="CL12">
        <v>210</v>
      </c>
      <c r="CM12">
        <v>130</v>
      </c>
      <c r="CN12">
        <v>0</v>
      </c>
      <c r="CO12">
        <v>10</v>
      </c>
      <c r="CP12">
        <v>0</v>
      </c>
      <c r="CQ12">
        <v>10.199999999999999</v>
      </c>
      <c r="CR12">
        <v>99</v>
      </c>
      <c r="CS12">
        <v>144</v>
      </c>
      <c r="CT12">
        <v>0</v>
      </c>
      <c r="CU12">
        <v>10</v>
      </c>
      <c r="CV12">
        <v>0</v>
      </c>
      <c r="CW12">
        <v>20.2</v>
      </c>
      <c r="CX12">
        <v>2666</v>
      </c>
      <c r="CY12">
        <v>439</v>
      </c>
      <c r="CZ12">
        <v>1289</v>
      </c>
      <c r="DA12">
        <v>415</v>
      </c>
      <c r="DB12">
        <v>48.3</v>
      </c>
      <c r="DC12">
        <v>14.6</v>
      </c>
      <c r="DD12">
        <v>2961</v>
      </c>
      <c r="DE12">
        <v>314</v>
      </c>
      <c r="DF12">
        <v>1173</v>
      </c>
      <c r="DG12">
        <v>289</v>
      </c>
      <c r="DH12">
        <v>39.6</v>
      </c>
      <c r="DI12">
        <v>9.1</v>
      </c>
      <c r="DJ12">
        <v>868</v>
      </c>
      <c r="DK12">
        <v>259</v>
      </c>
      <c r="DL12">
        <v>457</v>
      </c>
      <c r="DM12">
        <v>224</v>
      </c>
      <c r="DN12">
        <v>52.6</v>
      </c>
      <c r="DO12">
        <v>22</v>
      </c>
      <c r="DP12">
        <v>716</v>
      </c>
      <c r="DQ12">
        <v>210</v>
      </c>
      <c r="DR12">
        <v>287</v>
      </c>
      <c r="DS12">
        <v>111</v>
      </c>
      <c r="DT12">
        <v>40.1</v>
      </c>
      <c r="DU12">
        <v>14.9</v>
      </c>
      <c r="DV12">
        <v>563</v>
      </c>
      <c r="DW12">
        <v>191</v>
      </c>
      <c r="DX12">
        <v>153</v>
      </c>
      <c r="DY12">
        <v>95</v>
      </c>
      <c r="DZ12">
        <v>27.2</v>
      </c>
      <c r="EA12">
        <v>13.6</v>
      </c>
      <c r="EB12">
        <v>814</v>
      </c>
      <c r="EC12">
        <v>233</v>
      </c>
      <c r="ED12">
        <v>276</v>
      </c>
      <c r="EE12">
        <v>158</v>
      </c>
      <c r="EF12">
        <v>33.9</v>
      </c>
      <c r="EG12">
        <v>16.3</v>
      </c>
      <c r="EH12">
        <v>2351</v>
      </c>
      <c r="EI12">
        <v>307</v>
      </c>
      <c r="EJ12">
        <v>785</v>
      </c>
      <c r="EK12">
        <v>280</v>
      </c>
      <c r="EL12">
        <v>33.4</v>
      </c>
      <c r="EM12">
        <v>10.3</v>
      </c>
      <c r="EN12">
        <v>1846</v>
      </c>
      <c r="EO12">
        <v>244</v>
      </c>
      <c r="EP12">
        <v>389</v>
      </c>
      <c r="EQ12">
        <v>183</v>
      </c>
      <c r="ER12">
        <v>21.1</v>
      </c>
      <c r="ES12">
        <v>9.5</v>
      </c>
      <c r="ET12">
        <v>933</v>
      </c>
      <c r="EU12">
        <v>218</v>
      </c>
      <c r="EV12">
        <v>132</v>
      </c>
      <c r="EW12">
        <v>100</v>
      </c>
      <c r="EX12">
        <v>14.1</v>
      </c>
      <c r="EY12">
        <v>10.4</v>
      </c>
      <c r="EZ12">
        <v>913</v>
      </c>
      <c r="FA12">
        <v>218</v>
      </c>
      <c r="FB12">
        <v>257</v>
      </c>
      <c r="FC12">
        <v>133</v>
      </c>
      <c r="FD12">
        <v>28.1</v>
      </c>
      <c r="FE12">
        <v>12.7</v>
      </c>
      <c r="FF12">
        <v>505</v>
      </c>
      <c r="FG12">
        <v>176</v>
      </c>
      <c r="FH12">
        <v>396</v>
      </c>
      <c r="FI12">
        <v>162</v>
      </c>
      <c r="FJ12">
        <v>78.400000000000006</v>
      </c>
      <c r="FK12">
        <v>13.6</v>
      </c>
      <c r="FL12">
        <v>360</v>
      </c>
      <c r="FM12">
        <v>113</v>
      </c>
      <c r="FN12">
        <v>295</v>
      </c>
      <c r="FO12">
        <v>103</v>
      </c>
      <c r="FP12">
        <v>81.900000000000006</v>
      </c>
      <c r="FQ12">
        <v>13.3</v>
      </c>
      <c r="FR12">
        <v>145</v>
      </c>
      <c r="FS12">
        <v>92</v>
      </c>
      <c r="FT12">
        <v>101</v>
      </c>
      <c r="FU12">
        <v>77</v>
      </c>
      <c r="FV12">
        <v>69.7</v>
      </c>
      <c r="FW12">
        <v>29</v>
      </c>
      <c r="FX12">
        <v>3531</v>
      </c>
      <c r="FY12">
        <v>348</v>
      </c>
      <c r="FZ12">
        <v>1394</v>
      </c>
      <c r="GA12">
        <v>362</v>
      </c>
      <c r="GB12">
        <v>39.5</v>
      </c>
      <c r="GC12">
        <v>9.5</v>
      </c>
      <c r="GD12">
        <v>1107</v>
      </c>
      <c r="GE12">
        <v>251</v>
      </c>
      <c r="GF12">
        <v>59</v>
      </c>
      <c r="GG12">
        <v>66</v>
      </c>
      <c r="GH12">
        <v>5.3</v>
      </c>
      <c r="GI12">
        <v>5.8</v>
      </c>
      <c r="GJ12">
        <v>926</v>
      </c>
      <c r="GK12">
        <v>278</v>
      </c>
      <c r="GL12">
        <v>466</v>
      </c>
      <c r="GM12">
        <v>255</v>
      </c>
      <c r="GN12">
        <v>50.3</v>
      </c>
      <c r="GO12">
        <v>17.8</v>
      </c>
      <c r="GP12">
        <v>1498</v>
      </c>
      <c r="GQ12">
        <v>213</v>
      </c>
      <c r="GR12">
        <v>869</v>
      </c>
      <c r="GS12">
        <v>196</v>
      </c>
      <c r="GT12">
        <v>58</v>
      </c>
      <c r="GU12">
        <v>11.1</v>
      </c>
      <c r="GV12">
        <v>815</v>
      </c>
      <c r="GW12">
        <v>336</v>
      </c>
      <c r="HB12">
        <v>2164</v>
      </c>
      <c r="HC12">
        <v>499</v>
      </c>
      <c r="HH12">
        <v>2505</v>
      </c>
      <c r="HI12">
        <v>438</v>
      </c>
      <c r="HN12">
        <v>2764</v>
      </c>
      <c r="HO12">
        <v>432</v>
      </c>
      <c r="HT12">
        <v>2936</v>
      </c>
      <c r="HU12">
        <v>399</v>
      </c>
      <c r="HZ12">
        <v>1531</v>
      </c>
      <c r="IA12">
        <v>313</v>
      </c>
      <c r="IB12">
        <v>646</v>
      </c>
      <c r="IC12">
        <v>182</v>
      </c>
      <c r="ID12">
        <v>42.2</v>
      </c>
      <c r="IE12">
        <v>9.8000000000000007</v>
      </c>
      <c r="IF12">
        <v>692</v>
      </c>
      <c r="IG12">
        <v>182</v>
      </c>
      <c r="IH12">
        <v>282</v>
      </c>
      <c r="II12">
        <v>118</v>
      </c>
      <c r="IJ12">
        <v>40.799999999999997</v>
      </c>
      <c r="IK12">
        <v>12.4</v>
      </c>
      <c r="IL12">
        <v>839</v>
      </c>
      <c r="IM12">
        <v>259</v>
      </c>
      <c r="IN12">
        <v>364</v>
      </c>
      <c r="IO12">
        <v>139</v>
      </c>
      <c r="IP12">
        <v>43.4</v>
      </c>
      <c r="IQ12">
        <v>16.7</v>
      </c>
      <c r="IR12">
        <v>6719</v>
      </c>
      <c r="IS12">
        <v>1143</v>
      </c>
      <c r="IX12">
        <v>474</v>
      </c>
      <c r="IY12">
        <v>193</v>
      </c>
      <c r="IZ12">
        <v>0</v>
      </c>
      <c r="JA12">
        <v>10</v>
      </c>
      <c r="JB12">
        <v>0</v>
      </c>
      <c r="JC12">
        <v>4.5999999999999996</v>
      </c>
      <c r="JD12">
        <v>356</v>
      </c>
      <c r="JE12">
        <v>161</v>
      </c>
      <c r="JF12">
        <v>168</v>
      </c>
      <c r="JG12">
        <v>114</v>
      </c>
      <c r="JH12">
        <v>47.2</v>
      </c>
      <c r="JI12">
        <v>22.9</v>
      </c>
      <c r="JJ12">
        <v>701</v>
      </c>
      <c r="JK12">
        <v>158</v>
      </c>
      <c r="JL12">
        <v>478</v>
      </c>
      <c r="JM12">
        <v>142</v>
      </c>
      <c r="JN12">
        <v>68.2</v>
      </c>
      <c r="JO12">
        <v>10.8</v>
      </c>
      <c r="JP12">
        <v>36.5</v>
      </c>
    </row>
    <row r="13" spans="1:281" x14ac:dyDescent="0.25">
      <c r="A13" t="s">
        <v>568</v>
      </c>
      <c r="B13">
        <v>26125141500</v>
      </c>
      <c r="C13" t="s">
        <v>569</v>
      </c>
      <c r="D13" t="str">
        <f>MID(C13,14,4)</f>
        <v>1415</v>
      </c>
      <c r="E13">
        <f>(H13/F13)*100</f>
        <v>38.703703703703702</v>
      </c>
      <c r="F13">
        <v>5940</v>
      </c>
      <c r="G13">
        <v>620</v>
      </c>
      <c r="H13">
        <v>2299</v>
      </c>
      <c r="I13">
        <v>732</v>
      </c>
      <c r="J13">
        <v>38.700000000000003</v>
      </c>
      <c r="K13">
        <v>11.5</v>
      </c>
      <c r="L13">
        <v>1856</v>
      </c>
      <c r="M13">
        <v>380</v>
      </c>
      <c r="N13">
        <v>957</v>
      </c>
      <c r="O13">
        <v>399</v>
      </c>
      <c r="P13">
        <v>51.6</v>
      </c>
      <c r="Q13">
        <v>23.5</v>
      </c>
      <c r="R13">
        <v>1856</v>
      </c>
      <c r="S13">
        <v>380</v>
      </c>
      <c r="T13">
        <v>957</v>
      </c>
      <c r="U13">
        <v>399</v>
      </c>
      <c r="V13">
        <v>51.6</v>
      </c>
      <c r="W13">
        <v>23.5</v>
      </c>
      <c r="X13">
        <v>3501</v>
      </c>
      <c r="Y13">
        <v>479</v>
      </c>
      <c r="Z13">
        <v>1274</v>
      </c>
      <c r="AA13">
        <v>437</v>
      </c>
      <c r="AB13">
        <v>36.4</v>
      </c>
      <c r="AC13">
        <v>10.5</v>
      </c>
      <c r="AD13">
        <v>583</v>
      </c>
      <c r="AE13">
        <v>90</v>
      </c>
      <c r="AF13">
        <v>68</v>
      </c>
      <c r="AG13">
        <v>64</v>
      </c>
      <c r="AH13">
        <v>11.7</v>
      </c>
      <c r="AI13">
        <v>10.7</v>
      </c>
      <c r="AJ13">
        <v>2745</v>
      </c>
      <c r="AK13">
        <v>485</v>
      </c>
      <c r="AL13">
        <v>897</v>
      </c>
      <c r="AM13">
        <v>380</v>
      </c>
      <c r="AN13">
        <v>32.700000000000003</v>
      </c>
      <c r="AO13">
        <v>13.2</v>
      </c>
      <c r="AP13">
        <v>3195</v>
      </c>
      <c r="AQ13">
        <v>419</v>
      </c>
      <c r="AR13">
        <v>1402</v>
      </c>
      <c r="AS13">
        <v>506</v>
      </c>
      <c r="AT13">
        <v>43.9</v>
      </c>
      <c r="AU13">
        <v>12.3</v>
      </c>
      <c r="AV13">
        <v>5690</v>
      </c>
      <c r="AW13">
        <v>580</v>
      </c>
      <c r="AX13">
        <v>2205</v>
      </c>
      <c r="AY13">
        <v>727</v>
      </c>
      <c r="AZ13">
        <v>38.799999999999997</v>
      </c>
      <c r="BA13">
        <v>11.6</v>
      </c>
      <c r="BB13">
        <v>1037</v>
      </c>
      <c r="BC13">
        <v>366</v>
      </c>
      <c r="BD13">
        <v>588</v>
      </c>
      <c r="BE13">
        <v>314</v>
      </c>
      <c r="BF13">
        <v>56.7</v>
      </c>
      <c r="BG13">
        <v>18</v>
      </c>
      <c r="BH13">
        <v>4426</v>
      </c>
      <c r="BI13">
        <v>646</v>
      </c>
      <c r="BJ13">
        <v>1601</v>
      </c>
      <c r="BK13">
        <v>654</v>
      </c>
      <c r="BL13">
        <v>36.200000000000003</v>
      </c>
      <c r="BM13">
        <v>12.8</v>
      </c>
      <c r="BN13">
        <v>0</v>
      </c>
      <c r="BO13">
        <v>14</v>
      </c>
      <c r="BP13">
        <v>0</v>
      </c>
      <c r="BQ13">
        <v>14</v>
      </c>
      <c r="BT13">
        <v>112</v>
      </c>
      <c r="BU13">
        <v>144</v>
      </c>
      <c r="BV13">
        <v>0</v>
      </c>
      <c r="BW13">
        <v>14</v>
      </c>
      <c r="BX13">
        <v>0</v>
      </c>
      <c r="BY13">
        <v>18.100000000000001</v>
      </c>
      <c r="BZ13">
        <v>0</v>
      </c>
      <c r="CA13">
        <v>14</v>
      </c>
      <c r="CB13">
        <v>0</v>
      </c>
      <c r="CC13">
        <v>14</v>
      </c>
      <c r="CF13">
        <v>115</v>
      </c>
      <c r="CG13">
        <v>157</v>
      </c>
      <c r="CH13">
        <v>16</v>
      </c>
      <c r="CI13">
        <v>29</v>
      </c>
      <c r="CJ13">
        <v>13.9</v>
      </c>
      <c r="CK13">
        <v>47</v>
      </c>
      <c r="CL13">
        <v>250</v>
      </c>
      <c r="CM13">
        <v>186</v>
      </c>
      <c r="CN13">
        <v>94</v>
      </c>
      <c r="CO13">
        <v>94</v>
      </c>
      <c r="CP13">
        <v>37.6</v>
      </c>
      <c r="CQ13">
        <v>31.3</v>
      </c>
      <c r="CR13">
        <v>586</v>
      </c>
      <c r="CS13">
        <v>333</v>
      </c>
      <c r="CT13">
        <v>278</v>
      </c>
      <c r="CU13">
        <v>258</v>
      </c>
      <c r="CV13">
        <v>47.4</v>
      </c>
      <c r="CW13">
        <v>31.1</v>
      </c>
      <c r="CX13">
        <v>636</v>
      </c>
      <c r="CY13">
        <v>304</v>
      </c>
      <c r="CZ13">
        <v>358</v>
      </c>
      <c r="DA13">
        <v>228</v>
      </c>
      <c r="DB13">
        <v>56.3</v>
      </c>
      <c r="DC13">
        <v>19.600000000000001</v>
      </c>
      <c r="DD13">
        <v>3380</v>
      </c>
      <c r="DE13">
        <v>403</v>
      </c>
      <c r="DF13">
        <v>891</v>
      </c>
      <c r="DG13">
        <v>295</v>
      </c>
      <c r="DH13">
        <v>26.4</v>
      </c>
      <c r="DI13">
        <v>8.8000000000000007</v>
      </c>
      <c r="DJ13">
        <v>670</v>
      </c>
      <c r="DK13">
        <v>234</v>
      </c>
      <c r="DL13">
        <v>228</v>
      </c>
      <c r="DM13">
        <v>152</v>
      </c>
      <c r="DN13">
        <v>34</v>
      </c>
      <c r="DO13">
        <v>18.8</v>
      </c>
      <c r="DP13">
        <v>1035</v>
      </c>
      <c r="DQ13">
        <v>295</v>
      </c>
      <c r="DR13">
        <v>166</v>
      </c>
      <c r="DS13">
        <v>98</v>
      </c>
      <c r="DT13">
        <v>16</v>
      </c>
      <c r="DU13">
        <v>9.8000000000000007</v>
      </c>
      <c r="DV13">
        <v>1407</v>
      </c>
      <c r="DW13">
        <v>269</v>
      </c>
      <c r="DX13">
        <v>403</v>
      </c>
      <c r="DY13">
        <v>183</v>
      </c>
      <c r="DZ13">
        <v>28.6</v>
      </c>
      <c r="EA13">
        <v>11.7</v>
      </c>
      <c r="EB13">
        <v>268</v>
      </c>
      <c r="EC13">
        <v>140</v>
      </c>
      <c r="ED13">
        <v>94</v>
      </c>
      <c r="EE13">
        <v>74</v>
      </c>
      <c r="EF13">
        <v>35.1</v>
      </c>
      <c r="EG13">
        <v>23.1</v>
      </c>
      <c r="EH13">
        <v>2693</v>
      </c>
      <c r="EI13">
        <v>512</v>
      </c>
      <c r="EJ13">
        <v>854</v>
      </c>
      <c r="EK13">
        <v>394</v>
      </c>
      <c r="EL13">
        <v>31.7</v>
      </c>
      <c r="EM13">
        <v>12.2</v>
      </c>
      <c r="EN13">
        <v>2092</v>
      </c>
      <c r="EO13">
        <v>456</v>
      </c>
      <c r="EP13">
        <v>395</v>
      </c>
      <c r="EQ13">
        <v>252</v>
      </c>
      <c r="ER13">
        <v>18.899999999999999</v>
      </c>
      <c r="ES13">
        <v>10.6</v>
      </c>
      <c r="ET13">
        <v>843</v>
      </c>
      <c r="EU13">
        <v>367</v>
      </c>
      <c r="EV13">
        <v>190</v>
      </c>
      <c r="EW13">
        <v>204</v>
      </c>
      <c r="EX13">
        <v>22.5</v>
      </c>
      <c r="EY13">
        <v>19.7</v>
      </c>
      <c r="EZ13">
        <v>1249</v>
      </c>
      <c r="FA13">
        <v>259</v>
      </c>
      <c r="FB13">
        <v>205</v>
      </c>
      <c r="FC13">
        <v>149</v>
      </c>
      <c r="FD13">
        <v>16.399999999999999</v>
      </c>
      <c r="FE13">
        <v>11.6</v>
      </c>
      <c r="FF13">
        <v>601</v>
      </c>
      <c r="FG13">
        <v>264</v>
      </c>
      <c r="FH13">
        <v>459</v>
      </c>
      <c r="FI13">
        <v>239</v>
      </c>
      <c r="FJ13">
        <v>76.400000000000006</v>
      </c>
      <c r="FK13">
        <v>17.8</v>
      </c>
      <c r="FL13">
        <v>263</v>
      </c>
      <c r="FM13">
        <v>150</v>
      </c>
      <c r="FN13">
        <v>147</v>
      </c>
      <c r="FO13">
        <v>123</v>
      </c>
      <c r="FP13">
        <v>55.9</v>
      </c>
      <c r="FQ13">
        <v>30.6</v>
      </c>
      <c r="FR13">
        <v>338</v>
      </c>
      <c r="FS13">
        <v>199</v>
      </c>
      <c r="FT13">
        <v>312</v>
      </c>
      <c r="FU13">
        <v>194</v>
      </c>
      <c r="FV13">
        <v>92.3</v>
      </c>
      <c r="FW13">
        <v>13.5</v>
      </c>
      <c r="FX13">
        <v>4306</v>
      </c>
      <c r="FY13">
        <v>481</v>
      </c>
      <c r="FZ13">
        <v>1372</v>
      </c>
      <c r="GA13">
        <v>459</v>
      </c>
      <c r="GB13">
        <v>31.9</v>
      </c>
      <c r="GC13">
        <v>9.6</v>
      </c>
      <c r="GD13">
        <v>1245</v>
      </c>
      <c r="GE13">
        <v>366</v>
      </c>
      <c r="GF13">
        <v>139</v>
      </c>
      <c r="GG13">
        <v>196</v>
      </c>
      <c r="GH13">
        <v>11.2</v>
      </c>
      <c r="GI13">
        <v>14.1</v>
      </c>
      <c r="GJ13">
        <v>1067</v>
      </c>
      <c r="GK13">
        <v>338</v>
      </c>
      <c r="GL13">
        <v>393</v>
      </c>
      <c r="GM13">
        <v>191</v>
      </c>
      <c r="GN13">
        <v>36.799999999999997</v>
      </c>
      <c r="GO13">
        <v>13.1</v>
      </c>
      <c r="GP13">
        <v>1994</v>
      </c>
      <c r="GQ13">
        <v>350</v>
      </c>
      <c r="GR13">
        <v>840</v>
      </c>
      <c r="GS13">
        <v>321</v>
      </c>
      <c r="GT13">
        <v>42.1</v>
      </c>
      <c r="GU13">
        <v>11.9</v>
      </c>
      <c r="GV13">
        <v>1682</v>
      </c>
      <c r="GW13">
        <v>638</v>
      </c>
      <c r="HB13">
        <v>2716</v>
      </c>
      <c r="HC13">
        <v>890</v>
      </c>
      <c r="HH13">
        <v>3157</v>
      </c>
      <c r="HI13">
        <v>921</v>
      </c>
      <c r="HN13">
        <v>3247</v>
      </c>
      <c r="HO13">
        <v>944</v>
      </c>
      <c r="HT13">
        <v>3392</v>
      </c>
      <c r="HU13">
        <v>952</v>
      </c>
      <c r="HZ13">
        <v>1028</v>
      </c>
      <c r="IA13">
        <v>310</v>
      </c>
      <c r="IB13">
        <v>529</v>
      </c>
      <c r="IC13">
        <v>249</v>
      </c>
      <c r="ID13">
        <v>51.5</v>
      </c>
      <c r="IE13">
        <v>17</v>
      </c>
      <c r="IF13">
        <v>354</v>
      </c>
      <c r="IG13">
        <v>238</v>
      </c>
      <c r="IH13">
        <v>223</v>
      </c>
      <c r="II13">
        <v>215</v>
      </c>
      <c r="IJ13">
        <v>63</v>
      </c>
      <c r="IK13">
        <v>29.5</v>
      </c>
      <c r="IL13">
        <v>674</v>
      </c>
      <c r="IM13">
        <v>209</v>
      </c>
      <c r="IN13">
        <v>306</v>
      </c>
      <c r="IO13">
        <v>161</v>
      </c>
      <c r="IP13">
        <v>45.4</v>
      </c>
      <c r="IQ13">
        <v>19.7</v>
      </c>
      <c r="IR13">
        <v>6495</v>
      </c>
      <c r="IS13">
        <v>1971</v>
      </c>
      <c r="IX13">
        <v>395</v>
      </c>
      <c r="IY13">
        <v>268</v>
      </c>
      <c r="IZ13">
        <v>122</v>
      </c>
      <c r="JA13">
        <v>194</v>
      </c>
      <c r="JB13">
        <v>30.9</v>
      </c>
      <c r="JC13">
        <v>37.299999999999997</v>
      </c>
      <c r="JD13">
        <v>146</v>
      </c>
      <c r="JE13">
        <v>126</v>
      </c>
      <c r="JF13">
        <v>86</v>
      </c>
      <c r="JG13">
        <v>98</v>
      </c>
      <c r="JH13">
        <v>58.9</v>
      </c>
      <c r="JI13">
        <v>37.9</v>
      </c>
      <c r="JJ13">
        <v>487</v>
      </c>
      <c r="JK13">
        <v>200</v>
      </c>
      <c r="JL13">
        <v>321</v>
      </c>
      <c r="JM13">
        <v>157</v>
      </c>
      <c r="JN13">
        <v>65.900000000000006</v>
      </c>
      <c r="JO13">
        <v>18.7</v>
      </c>
      <c r="JP13">
        <v>19.8</v>
      </c>
    </row>
    <row r="14" spans="1:281" x14ac:dyDescent="0.25">
      <c r="A14" t="s">
        <v>560</v>
      </c>
      <c r="B14">
        <v>26125140900</v>
      </c>
      <c r="C14" t="s">
        <v>561</v>
      </c>
      <c r="D14" t="str">
        <f>MID(C14,14,4)</f>
        <v>1409</v>
      </c>
      <c r="E14">
        <f>(H14/F14)*100</f>
        <v>37.267080745341616</v>
      </c>
      <c r="F14">
        <v>3059</v>
      </c>
      <c r="G14">
        <v>387</v>
      </c>
      <c r="H14">
        <v>1140</v>
      </c>
      <c r="I14">
        <v>438</v>
      </c>
      <c r="J14">
        <v>37.299999999999997</v>
      </c>
      <c r="K14">
        <v>11.7</v>
      </c>
      <c r="L14">
        <v>990</v>
      </c>
      <c r="M14">
        <v>226</v>
      </c>
      <c r="N14">
        <v>432</v>
      </c>
      <c r="O14">
        <v>255</v>
      </c>
      <c r="P14">
        <v>43.6</v>
      </c>
      <c r="Q14">
        <v>19.3</v>
      </c>
      <c r="R14">
        <v>990</v>
      </c>
      <c r="S14">
        <v>226</v>
      </c>
      <c r="T14">
        <v>432</v>
      </c>
      <c r="U14">
        <v>255</v>
      </c>
      <c r="V14">
        <v>43.6</v>
      </c>
      <c r="W14">
        <v>19.3</v>
      </c>
      <c r="X14">
        <v>1862</v>
      </c>
      <c r="Y14">
        <v>200</v>
      </c>
      <c r="Z14">
        <v>633</v>
      </c>
      <c r="AA14">
        <v>209</v>
      </c>
      <c r="AB14">
        <v>34</v>
      </c>
      <c r="AC14">
        <v>9.8000000000000007</v>
      </c>
      <c r="AD14">
        <v>207</v>
      </c>
      <c r="AE14">
        <v>83</v>
      </c>
      <c r="AF14">
        <v>75</v>
      </c>
      <c r="AG14">
        <v>67</v>
      </c>
      <c r="AH14">
        <v>36.200000000000003</v>
      </c>
      <c r="AI14">
        <v>22.8</v>
      </c>
      <c r="AJ14">
        <v>1545</v>
      </c>
      <c r="AK14">
        <v>247</v>
      </c>
      <c r="AL14">
        <v>618</v>
      </c>
      <c r="AM14">
        <v>247</v>
      </c>
      <c r="AN14">
        <v>40</v>
      </c>
      <c r="AO14">
        <v>13.5</v>
      </c>
      <c r="AP14">
        <v>1514</v>
      </c>
      <c r="AQ14">
        <v>252</v>
      </c>
      <c r="AR14">
        <v>522</v>
      </c>
      <c r="AS14">
        <v>241</v>
      </c>
      <c r="AT14">
        <v>34.5</v>
      </c>
      <c r="AU14">
        <v>12.7</v>
      </c>
      <c r="AV14">
        <v>3005</v>
      </c>
      <c r="AW14">
        <v>381</v>
      </c>
      <c r="AX14">
        <v>1107</v>
      </c>
      <c r="AY14">
        <v>429</v>
      </c>
      <c r="AZ14">
        <v>36.799999999999997</v>
      </c>
      <c r="BA14">
        <v>11.7</v>
      </c>
      <c r="BB14">
        <v>1509</v>
      </c>
      <c r="BC14">
        <v>275</v>
      </c>
      <c r="BD14">
        <v>677</v>
      </c>
      <c r="BE14">
        <v>318</v>
      </c>
      <c r="BF14">
        <v>44.9</v>
      </c>
      <c r="BG14">
        <v>16.8</v>
      </c>
      <c r="BH14">
        <v>1368</v>
      </c>
      <c r="BI14">
        <v>347</v>
      </c>
      <c r="BJ14">
        <v>398</v>
      </c>
      <c r="BK14">
        <v>342</v>
      </c>
      <c r="BL14">
        <v>29.1</v>
      </c>
      <c r="BM14">
        <v>20.5</v>
      </c>
      <c r="BN14">
        <v>22</v>
      </c>
      <c r="BO14">
        <v>34</v>
      </c>
      <c r="BP14">
        <v>0</v>
      </c>
      <c r="BQ14">
        <v>10</v>
      </c>
      <c r="BR14">
        <v>0</v>
      </c>
      <c r="BS14">
        <v>52.6</v>
      </c>
      <c r="BT14">
        <v>48</v>
      </c>
      <c r="BU14">
        <v>73</v>
      </c>
      <c r="BV14">
        <v>7</v>
      </c>
      <c r="BW14">
        <v>11</v>
      </c>
      <c r="BX14">
        <v>14.6</v>
      </c>
      <c r="BY14">
        <v>5.2</v>
      </c>
      <c r="BZ14">
        <v>0</v>
      </c>
      <c r="CA14">
        <v>10</v>
      </c>
      <c r="CB14">
        <v>0</v>
      </c>
      <c r="CC14">
        <v>10</v>
      </c>
      <c r="CF14">
        <v>58</v>
      </c>
      <c r="CG14">
        <v>57</v>
      </c>
      <c r="CH14">
        <v>25</v>
      </c>
      <c r="CI14">
        <v>40</v>
      </c>
      <c r="CJ14">
        <v>43.1</v>
      </c>
      <c r="CK14">
        <v>51.1</v>
      </c>
      <c r="CL14">
        <v>54</v>
      </c>
      <c r="CM14">
        <v>50</v>
      </c>
      <c r="CN14">
        <v>33</v>
      </c>
      <c r="CO14">
        <v>49</v>
      </c>
      <c r="CP14">
        <v>61.1</v>
      </c>
      <c r="CQ14">
        <v>53.4</v>
      </c>
      <c r="CR14">
        <v>789</v>
      </c>
      <c r="CS14">
        <v>292</v>
      </c>
      <c r="CT14">
        <v>508</v>
      </c>
      <c r="CU14">
        <v>296</v>
      </c>
      <c r="CV14">
        <v>64.400000000000006</v>
      </c>
      <c r="CW14">
        <v>24</v>
      </c>
      <c r="CX14">
        <v>821</v>
      </c>
      <c r="CY14">
        <v>135</v>
      </c>
      <c r="CZ14">
        <v>234</v>
      </c>
      <c r="DA14">
        <v>131</v>
      </c>
      <c r="DB14">
        <v>28.5</v>
      </c>
      <c r="DC14">
        <v>14.7</v>
      </c>
      <c r="DD14">
        <v>1736</v>
      </c>
      <c r="DE14">
        <v>190</v>
      </c>
      <c r="DF14">
        <v>463</v>
      </c>
      <c r="DG14">
        <v>155</v>
      </c>
      <c r="DH14">
        <v>26.7</v>
      </c>
      <c r="DI14">
        <v>8.4</v>
      </c>
      <c r="DJ14">
        <v>386</v>
      </c>
      <c r="DK14">
        <v>130</v>
      </c>
      <c r="DL14">
        <v>174</v>
      </c>
      <c r="DM14">
        <v>84</v>
      </c>
      <c r="DN14">
        <v>45.1</v>
      </c>
      <c r="DO14">
        <v>19.8</v>
      </c>
      <c r="DP14">
        <v>564</v>
      </c>
      <c r="DQ14">
        <v>122</v>
      </c>
      <c r="DR14">
        <v>153</v>
      </c>
      <c r="DS14">
        <v>80</v>
      </c>
      <c r="DT14">
        <v>27.1</v>
      </c>
      <c r="DU14">
        <v>13.5</v>
      </c>
      <c r="DV14">
        <v>614</v>
      </c>
      <c r="DW14">
        <v>133</v>
      </c>
      <c r="DX14">
        <v>131</v>
      </c>
      <c r="DY14">
        <v>88</v>
      </c>
      <c r="DZ14">
        <v>21.3</v>
      </c>
      <c r="EA14">
        <v>12.7</v>
      </c>
      <c r="EB14">
        <v>172</v>
      </c>
      <c r="EC14">
        <v>70</v>
      </c>
      <c r="ED14">
        <v>5</v>
      </c>
      <c r="EE14">
        <v>9</v>
      </c>
      <c r="EF14">
        <v>2.9</v>
      </c>
      <c r="EG14">
        <v>5.6</v>
      </c>
      <c r="EH14">
        <v>1361</v>
      </c>
      <c r="EI14">
        <v>208</v>
      </c>
      <c r="EJ14">
        <v>348</v>
      </c>
      <c r="EK14">
        <v>140</v>
      </c>
      <c r="EL14">
        <v>25.6</v>
      </c>
      <c r="EM14">
        <v>9.3000000000000007</v>
      </c>
      <c r="EN14">
        <v>1042</v>
      </c>
      <c r="EO14">
        <v>167</v>
      </c>
      <c r="EP14">
        <v>131</v>
      </c>
      <c r="EQ14">
        <v>73</v>
      </c>
      <c r="ER14">
        <v>12.6</v>
      </c>
      <c r="ES14">
        <v>6.9</v>
      </c>
      <c r="ET14">
        <v>472</v>
      </c>
      <c r="EU14">
        <v>123</v>
      </c>
      <c r="EV14">
        <v>43</v>
      </c>
      <c r="EW14">
        <v>44</v>
      </c>
      <c r="EX14">
        <v>9.1</v>
      </c>
      <c r="EY14">
        <v>9.4</v>
      </c>
      <c r="EZ14">
        <v>570</v>
      </c>
      <c r="FA14">
        <v>110</v>
      </c>
      <c r="FB14">
        <v>88</v>
      </c>
      <c r="FC14">
        <v>62</v>
      </c>
      <c r="FD14">
        <v>15.4</v>
      </c>
      <c r="FE14">
        <v>10.4</v>
      </c>
      <c r="FF14">
        <v>319</v>
      </c>
      <c r="FG14">
        <v>132</v>
      </c>
      <c r="FH14">
        <v>217</v>
      </c>
      <c r="FI14">
        <v>112</v>
      </c>
      <c r="FJ14">
        <v>68</v>
      </c>
      <c r="FK14">
        <v>22.3</v>
      </c>
      <c r="FL14">
        <v>173</v>
      </c>
      <c r="FM14">
        <v>103</v>
      </c>
      <c r="FN14">
        <v>150</v>
      </c>
      <c r="FO14">
        <v>100</v>
      </c>
      <c r="FP14">
        <v>86.7</v>
      </c>
      <c r="FQ14">
        <v>18.100000000000001</v>
      </c>
      <c r="FR14">
        <v>146</v>
      </c>
      <c r="FS14">
        <v>92</v>
      </c>
      <c r="FT14">
        <v>67</v>
      </c>
      <c r="FU14">
        <v>50</v>
      </c>
      <c r="FV14">
        <v>45.9</v>
      </c>
      <c r="FW14">
        <v>31.1</v>
      </c>
      <c r="FX14">
        <v>2170</v>
      </c>
      <c r="FY14">
        <v>229</v>
      </c>
      <c r="FZ14">
        <v>755</v>
      </c>
      <c r="GA14">
        <v>259</v>
      </c>
      <c r="GB14">
        <v>34.799999999999997</v>
      </c>
      <c r="GC14">
        <v>10.1</v>
      </c>
      <c r="GD14">
        <v>637</v>
      </c>
      <c r="GE14">
        <v>150</v>
      </c>
      <c r="GF14">
        <v>30</v>
      </c>
      <c r="GG14">
        <v>29</v>
      </c>
      <c r="GH14">
        <v>4.7</v>
      </c>
      <c r="GI14">
        <v>4.3</v>
      </c>
      <c r="GJ14">
        <v>600</v>
      </c>
      <c r="GK14">
        <v>142</v>
      </c>
      <c r="GL14">
        <v>214</v>
      </c>
      <c r="GM14">
        <v>119</v>
      </c>
      <c r="GN14">
        <v>35.700000000000003</v>
      </c>
      <c r="GO14">
        <v>15</v>
      </c>
      <c r="GP14">
        <v>933</v>
      </c>
      <c r="GQ14">
        <v>175</v>
      </c>
      <c r="GR14">
        <v>511</v>
      </c>
      <c r="GS14">
        <v>189</v>
      </c>
      <c r="GT14">
        <v>54.8</v>
      </c>
      <c r="GU14">
        <v>14</v>
      </c>
      <c r="GV14">
        <v>663</v>
      </c>
      <c r="GW14">
        <v>414</v>
      </c>
      <c r="HB14">
        <v>1266</v>
      </c>
      <c r="HC14">
        <v>448</v>
      </c>
      <c r="HH14">
        <v>1664</v>
      </c>
      <c r="HI14">
        <v>423</v>
      </c>
      <c r="HN14">
        <v>1828</v>
      </c>
      <c r="HO14">
        <v>418</v>
      </c>
      <c r="HT14">
        <v>1850</v>
      </c>
      <c r="HU14">
        <v>418</v>
      </c>
      <c r="HZ14">
        <v>405</v>
      </c>
      <c r="IA14">
        <v>129</v>
      </c>
      <c r="IB14">
        <v>187</v>
      </c>
      <c r="IC14">
        <v>87</v>
      </c>
      <c r="ID14">
        <v>46.2</v>
      </c>
      <c r="IE14">
        <v>15.7</v>
      </c>
      <c r="IF14">
        <v>223</v>
      </c>
      <c r="IG14">
        <v>91</v>
      </c>
      <c r="IH14">
        <v>110</v>
      </c>
      <c r="II14">
        <v>64</v>
      </c>
      <c r="IJ14">
        <v>49.3</v>
      </c>
      <c r="IK14">
        <v>21.6</v>
      </c>
      <c r="IL14">
        <v>182</v>
      </c>
      <c r="IM14">
        <v>77</v>
      </c>
      <c r="IN14">
        <v>77</v>
      </c>
      <c r="IO14">
        <v>51</v>
      </c>
      <c r="IP14">
        <v>42.3</v>
      </c>
      <c r="IQ14">
        <v>22.6</v>
      </c>
      <c r="IR14">
        <v>7240</v>
      </c>
      <c r="IS14">
        <v>1354</v>
      </c>
      <c r="IX14">
        <v>122</v>
      </c>
      <c r="IY14">
        <v>68</v>
      </c>
      <c r="IZ14">
        <v>18</v>
      </c>
      <c r="JA14">
        <v>21</v>
      </c>
      <c r="JB14">
        <v>14.8</v>
      </c>
      <c r="JC14">
        <v>17</v>
      </c>
      <c r="JD14">
        <v>103</v>
      </c>
      <c r="JE14">
        <v>61</v>
      </c>
      <c r="JF14">
        <v>31</v>
      </c>
      <c r="JG14">
        <v>26</v>
      </c>
      <c r="JH14">
        <v>30.1</v>
      </c>
      <c r="JI14">
        <v>25.3</v>
      </c>
      <c r="JJ14">
        <v>180</v>
      </c>
      <c r="JK14">
        <v>87</v>
      </c>
      <c r="JL14">
        <v>138</v>
      </c>
      <c r="JM14">
        <v>77</v>
      </c>
      <c r="JN14">
        <v>76.7</v>
      </c>
      <c r="JO14">
        <v>16.3</v>
      </c>
      <c r="JP14">
        <v>37.299999999999997</v>
      </c>
    </row>
    <row r="15" spans="1:281" x14ac:dyDescent="0.25">
      <c r="A15" t="s">
        <v>564</v>
      </c>
      <c r="B15">
        <v>26125141300</v>
      </c>
      <c r="C15" t="s">
        <v>565</v>
      </c>
      <c r="D15" t="str">
        <f>MID(C15,14,4)</f>
        <v>1413</v>
      </c>
      <c r="E15">
        <f>(H15/F15)*100</f>
        <v>36.672374429223744</v>
      </c>
      <c r="F15">
        <v>3504</v>
      </c>
      <c r="G15">
        <v>337</v>
      </c>
      <c r="H15">
        <v>1285</v>
      </c>
      <c r="I15">
        <v>359</v>
      </c>
      <c r="J15">
        <v>36.700000000000003</v>
      </c>
      <c r="K15">
        <v>8.1999999999999993</v>
      </c>
      <c r="L15">
        <v>698</v>
      </c>
      <c r="M15">
        <v>175</v>
      </c>
      <c r="N15">
        <v>456</v>
      </c>
      <c r="O15">
        <v>174</v>
      </c>
      <c r="P15">
        <v>65.3</v>
      </c>
      <c r="Q15">
        <v>14.2</v>
      </c>
      <c r="R15">
        <v>667</v>
      </c>
      <c r="S15">
        <v>166</v>
      </c>
      <c r="T15">
        <v>456</v>
      </c>
      <c r="U15">
        <v>174</v>
      </c>
      <c r="V15">
        <v>68.400000000000006</v>
      </c>
      <c r="W15">
        <v>13.9</v>
      </c>
      <c r="X15">
        <v>2463</v>
      </c>
      <c r="Y15">
        <v>230</v>
      </c>
      <c r="Z15">
        <v>742</v>
      </c>
      <c r="AA15">
        <v>221</v>
      </c>
      <c r="AB15">
        <v>30.1</v>
      </c>
      <c r="AC15">
        <v>8</v>
      </c>
      <c r="AD15">
        <v>343</v>
      </c>
      <c r="AE15">
        <v>65</v>
      </c>
      <c r="AF15">
        <v>87</v>
      </c>
      <c r="AG15">
        <v>50</v>
      </c>
      <c r="AH15">
        <v>25.4</v>
      </c>
      <c r="AI15">
        <v>13.4</v>
      </c>
      <c r="AJ15">
        <v>1906</v>
      </c>
      <c r="AK15">
        <v>189</v>
      </c>
      <c r="AL15">
        <v>620</v>
      </c>
      <c r="AM15">
        <v>155</v>
      </c>
      <c r="AN15">
        <v>32.5</v>
      </c>
      <c r="AO15">
        <v>7</v>
      </c>
      <c r="AP15">
        <v>1598</v>
      </c>
      <c r="AQ15">
        <v>239</v>
      </c>
      <c r="AR15">
        <v>665</v>
      </c>
      <c r="AS15">
        <v>256</v>
      </c>
      <c r="AT15">
        <v>41.6</v>
      </c>
      <c r="AU15">
        <v>11.9</v>
      </c>
      <c r="AV15">
        <v>3360</v>
      </c>
      <c r="AW15">
        <v>309</v>
      </c>
      <c r="AX15">
        <v>1175</v>
      </c>
      <c r="AY15">
        <v>327</v>
      </c>
      <c r="AZ15">
        <v>35</v>
      </c>
      <c r="BA15">
        <v>8.1</v>
      </c>
      <c r="BB15">
        <v>2941</v>
      </c>
      <c r="BC15">
        <v>327</v>
      </c>
      <c r="BD15">
        <v>1000</v>
      </c>
      <c r="BE15">
        <v>338</v>
      </c>
      <c r="BF15">
        <v>34</v>
      </c>
      <c r="BG15">
        <v>9.6</v>
      </c>
      <c r="BH15">
        <v>341</v>
      </c>
      <c r="BI15">
        <v>178</v>
      </c>
      <c r="BJ15">
        <v>134</v>
      </c>
      <c r="BK15">
        <v>109</v>
      </c>
      <c r="BL15">
        <v>39.299999999999997</v>
      </c>
      <c r="BM15">
        <v>25.7</v>
      </c>
      <c r="BN15">
        <v>13</v>
      </c>
      <c r="BO15">
        <v>23</v>
      </c>
      <c r="BP15">
        <v>0</v>
      </c>
      <c r="BQ15">
        <v>10</v>
      </c>
      <c r="BR15">
        <v>0</v>
      </c>
      <c r="BS15">
        <v>68.400000000000006</v>
      </c>
      <c r="BT15">
        <v>6</v>
      </c>
      <c r="BU15">
        <v>10</v>
      </c>
      <c r="BV15">
        <v>0</v>
      </c>
      <c r="BW15">
        <v>10</v>
      </c>
      <c r="BX15">
        <v>0</v>
      </c>
      <c r="BY15">
        <v>100</v>
      </c>
      <c r="BZ15">
        <v>0</v>
      </c>
      <c r="CA15">
        <v>10</v>
      </c>
      <c r="CB15">
        <v>0</v>
      </c>
      <c r="CC15">
        <v>10</v>
      </c>
      <c r="CF15">
        <v>59</v>
      </c>
      <c r="CG15">
        <v>72</v>
      </c>
      <c r="CH15">
        <v>41</v>
      </c>
      <c r="CI15">
        <v>64</v>
      </c>
      <c r="CJ15">
        <v>69.5</v>
      </c>
      <c r="CK15">
        <v>54.9</v>
      </c>
      <c r="CL15">
        <v>144</v>
      </c>
      <c r="CM15">
        <v>106</v>
      </c>
      <c r="CN15">
        <v>110</v>
      </c>
      <c r="CO15">
        <v>113</v>
      </c>
      <c r="CP15">
        <v>76.400000000000006</v>
      </c>
      <c r="CQ15">
        <v>33.799999999999997</v>
      </c>
      <c r="CR15">
        <v>1104</v>
      </c>
      <c r="CS15">
        <v>266</v>
      </c>
      <c r="CT15">
        <v>599</v>
      </c>
      <c r="CU15">
        <v>245</v>
      </c>
      <c r="CV15">
        <v>54.3</v>
      </c>
      <c r="CW15">
        <v>15.8</v>
      </c>
      <c r="CX15">
        <v>2006</v>
      </c>
      <c r="CY15">
        <v>290</v>
      </c>
      <c r="CZ15">
        <v>552</v>
      </c>
      <c r="DA15">
        <v>242</v>
      </c>
      <c r="DB15">
        <v>27.5</v>
      </c>
      <c r="DC15">
        <v>10.7</v>
      </c>
      <c r="DD15">
        <v>2323</v>
      </c>
      <c r="DE15">
        <v>211</v>
      </c>
      <c r="DF15">
        <v>622</v>
      </c>
      <c r="DG15">
        <v>174</v>
      </c>
      <c r="DH15">
        <v>26.8</v>
      </c>
      <c r="DI15">
        <v>6.8</v>
      </c>
      <c r="DJ15">
        <v>870</v>
      </c>
      <c r="DK15">
        <v>221</v>
      </c>
      <c r="DL15">
        <v>236</v>
      </c>
      <c r="DM15">
        <v>115</v>
      </c>
      <c r="DN15">
        <v>27.1</v>
      </c>
      <c r="DO15">
        <v>11.7</v>
      </c>
      <c r="DP15">
        <v>836</v>
      </c>
      <c r="DQ15">
        <v>155</v>
      </c>
      <c r="DR15">
        <v>253</v>
      </c>
      <c r="DS15">
        <v>116</v>
      </c>
      <c r="DT15">
        <v>30.3</v>
      </c>
      <c r="DU15">
        <v>11.9</v>
      </c>
      <c r="DV15">
        <v>566</v>
      </c>
      <c r="DW15">
        <v>155</v>
      </c>
      <c r="DX15">
        <v>122</v>
      </c>
      <c r="DY15">
        <v>55</v>
      </c>
      <c r="DZ15">
        <v>21.6</v>
      </c>
      <c r="EA15">
        <v>9.9</v>
      </c>
      <c r="EB15">
        <v>51</v>
      </c>
      <c r="EC15">
        <v>36</v>
      </c>
      <c r="ED15">
        <v>11</v>
      </c>
      <c r="EE15">
        <v>16</v>
      </c>
      <c r="EF15">
        <v>21.6</v>
      </c>
      <c r="EG15">
        <v>30.8</v>
      </c>
      <c r="EH15">
        <v>1928</v>
      </c>
      <c r="EI15">
        <v>231</v>
      </c>
      <c r="EJ15">
        <v>482</v>
      </c>
      <c r="EK15">
        <v>162</v>
      </c>
      <c r="EL15">
        <v>25</v>
      </c>
      <c r="EM15">
        <v>7.8</v>
      </c>
      <c r="EN15">
        <v>1534</v>
      </c>
      <c r="EO15">
        <v>206</v>
      </c>
      <c r="EP15">
        <v>307</v>
      </c>
      <c r="EQ15">
        <v>126</v>
      </c>
      <c r="ER15">
        <v>20</v>
      </c>
      <c r="ES15">
        <v>8.3000000000000007</v>
      </c>
      <c r="ET15">
        <v>840</v>
      </c>
      <c r="EU15">
        <v>173</v>
      </c>
      <c r="EV15">
        <v>137</v>
      </c>
      <c r="EW15">
        <v>81</v>
      </c>
      <c r="EX15">
        <v>16.3</v>
      </c>
      <c r="EY15">
        <v>9.9</v>
      </c>
      <c r="EZ15">
        <v>694</v>
      </c>
      <c r="FA15">
        <v>141</v>
      </c>
      <c r="FB15">
        <v>170</v>
      </c>
      <c r="FC15">
        <v>95</v>
      </c>
      <c r="FD15">
        <v>24.5</v>
      </c>
      <c r="FE15">
        <v>12.5</v>
      </c>
      <c r="FF15">
        <v>394</v>
      </c>
      <c r="FG15">
        <v>124</v>
      </c>
      <c r="FH15">
        <v>175</v>
      </c>
      <c r="FI15">
        <v>92</v>
      </c>
      <c r="FJ15">
        <v>44.4</v>
      </c>
      <c r="FK15">
        <v>17.399999999999999</v>
      </c>
      <c r="FL15">
        <v>186</v>
      </c>
      <c r="FM15">
        <v>101</v>
      </c>
      <c r="FN15">
        <v>70</v>
      </c>
      <c r="FO15">
        <v>55</v>
      </c>
      <c r="FP15">
        <v>37.6</v>
      </c>
      <c r="FQ15">
        <v>21.9</v>
      </c>
      <c r="FR15">
        <v>208</v>
      </c>
      <c r="FS15">
        <v>90</v>
      </c>
      <c r="FT15">
        <v>105</v>
      </c>
      <c r="FU15">
        <v>69</v>
      </c>
      <c r="FV15">
        <v>50.5</v>
      </c>
      <c r="FW15">
        <v>25.9</v>
      </c>
      <c r="FX15">
        <v>2908</v>
      </c>
      <c r="FY15">
        <v>243</v>
      </c>
      <c r="FZ15">
        <v>876</v>
      </c>
      <c r="GA15">
        <v>244</v>
      </c>
      <c r="GB15">
        <v>30.1</v>
      </c>
      <c r="GC15">
        <v>7.4</v>
      </c>
      <c r="GD15">
        <v>871</v>
      </c>
      <c r="GE15">
        <v>167</v>
      </c>
      <c r="GF15">
        <v>82</v>
      </c>
      <c r="GG15">
        <v>61</v>
      </c>
      <c r="GH15">
        <v>9.4</v>
      </c>
      <c r="GI15">
        <v>6.6</v>
      </c>
      <c r="GJ15">
        <v>999</v>
      </c>
      <c r="GK15">
        <v>176</v>
      </c>
      <c r="GL15">
        <v>381</v>
      </c>
      <c r="GM15">
        <v>140</v>
      </c>
      <c r="GN15">
        <v>38.1</v>
      </c>
      <c r="GO15">
        <v>12.7</v>
      </c>
      <c r="GP15">
        <v>1038</v>
      </c>
      <c r="GQ15">
        <v>204</v>
      </c>
      <c r="GR15">
        <v>413</v>
      </c>
      <c r="GS15">
        <v>164</v>
      </c>
      <c r="GT15">
        <v>39.799999999999997</v>
      </c>
      <c r="GU15">
        <v>11</v>
      </c>
      <c r="GV15">
        <v>404</v>
      </c>
      <c r="GW15">
        <v>231</v>
      </c>
      <c r="HB15">
        <v>1520</v>
      </c>
      <c r="HC15">
        <v>360</v>
      </c>
      <c r="HH15">
        <v>1790</v>
      </c>
      <c r="HI15">
        <v>397</v>
      </c>
      <c r="HN15">
        <v>2122</v>
      </c>
      <c r="HO15">
        <v>387</v>
      </c>
      <c r="HT15">
        <v>2254</v>
      </c>
      <c r="HU15">
        <v>371</v>
      </c>
      <c r="HZ15">
        <v>849</v>
      </c>
      <c r="IA15">
        <v>180</v>
      </c>
      <c r="IB15">
        <v>316</v>
      </c>
      <c r="IC15">
        <v>121</v>
      </c>
      <c r="ID15">
        <v>37.200000000000003</v>
      </c>
      <c r="IE15">
        <v>10.9</v>
      </c>
      <c r="IF15">
        <v>516</v>
      </c>
      <c r="IG15">
        <v>135</v>
      </c>
      <c r="IH15">
        <v>193</v>
      </c>
      <c r="II15">
        <v>87</v>
      </c>
      <c r="IJ15">
        <v>37.4</v>
      </c>
      <c r="IK15">
        <v>12.9</v>
      </c>
      <c r="IL15">
        <v>333</v>
      </c>
      <c r="IM15">
        <v>107</v>
      </c>
      <c r="IN15">
        <v>123</v>
      </c>
      <c r="IO15">
        <v>79</v>
      </c>
      <c r="IP15">
        <v>36.9</v>
      </c>
      <c r="IQ15">
        <v>20.2</v>
      </c>
      <c r="IR15">
        <v>7549</v>
      </c>
      <c r="IS15">
        <v>1837</v>
      </c>
      <c r="IX15">
        <v>277</v>
      </c>
      <c r="IY15">
        <v>111</v>
      </c>
      <c r="IZ15">
        <v>36</v>
      </c>
      <c r="JA15">
        <v>42</v>
      </c>
      <c r="JB15">
        <v>13</v>
      </c>
      <c r="JC15">
        <v>13.9</v>
      </c>
      <c r="JD15">
        <v>256</v>
      </c>
      <c r="JE15">
        <v>104</v>
      </c>
      <c r="JF15">
        <v>92</v>
      </c>
      <c r="JG15">
        <v>69</v>
      </c>
      <c r="JH15">
        <v>35.9</v>
      </c>
      <c r="JI15">
        <v>22.8</v>
      </c>
      <c r="JJ15">
        <v>316</v>
      </c>
      <c r="JK15">
        <v>104</v>
      </c>
      <c r="JL15">
        <v>188</v>
      </c>
      <c r="JM15">
        <v>91</v>
      </c>
      <c r="JN15">
        <v>59.5</v>
      </c>
      <c r="JO15">
        <v>15.7</v>
      </c>
      <c r="JP15">
        <v>33.6</v>
      </c>
    </row>
    <row r="16" spans="1:281" x14ac:dyDescent="0.25">
      <c r="A16" t="s">
        <v>592</v>
      </c>
      <c r="B16">
        <v>26125172500</v>
      </c>
      <c r="C16" t="s">
        <v>593</v>
      </c>
      <c r="D16" t="str">
        <f>MID(C16,14,4)</f>
        <v>1725</v>
      </c>
      <c r="E16">
        <f>(H16/F16)*100</f>
        <v>36.150409530900966</v>
      </c>
      <c r="F16">
        <v>2686</v>
      </c>
      <c r="G16">
        <v>164</v>
      </c>
      <c r="H16">
        <v>971</v>
      </c>
      <c r="I16">
        <v>299</v>
      </c>
      <c r="J16">
        <v>36.200000000000003</v>
      </c>
      <c r="K16">
        <v>10.3</v>
      </c>
      <c r="L16">
        <v>703</v>
      </c>
      <c r="M16">
        <v>131</v>
      </c>
      <c r="N16">
        <v>419</v>
      </c>
      <c r="O16">
        <v>167</v>
      </c>
      <c r="P16">
        <v>59.6</v>
      </c>
      <c r="Q16">
        <v>16.5</v>
      </c>
      <c r="R16">
        <v>696</v>
      </c>
      <c r="S16">
        <v>130</v>
      </c>
      <c r="T16">
        <v>412</v>
      </c>
      <c r="U16">
        <v>167</v>
      </c>
      <c r="V16">
        <v>59.2</v>
      </c>
      <c r="W16">
        <v>16.600000000000001</v>
      </c>
      <c r="X16">
        <v>1516</v>
      </c>
      <c r="Y16">
        <v>119</v>
      </c>
      <c r="Z16">
        <v>517</v>
      </c>
      <c r="AA16">
        <v>175</v>
      </c>
      <c r="AB16">
        <v>34.1</v>
      </c>
      <c r="AC16">
        <v>11.2</v>
      </c>
      <c r="AD16">
        <v>467</v>
      </c>
      <c r="AE16">
        <v>87</v>
      </c>
      <c r="AF16">
        <v>35</v>
      </c>
      <c r="AG16">
        <v>26</v>
      </c>
      <c r="AH16">
        <v>7.5</v>
      </c>
      <c r="AI16">
        <v>5.3</v>
      </c>
      <c r="AJ16">
        <v>1098</v>
      </c>
      <c r="AK16">
        <v>127</v>
      </c>
      <c r="AL16">
        <v>412</v>
      </c>
      <c r="AM16">
        <v>139</v>
      </c>
      <c r="AN16">
        <v>37.5</v>
      </c>
      <c r="AO16">
        <v>11.4</v>
      </c>
      <c r="AP16">
        <v>1588</v>
      </c>
      <c r="AQ16">
        <v>149</v>
      </c>
      <c r="AR16">
        <v>559</v>
      </c>
      <c r="AS16">
        <v>187</v>
      </c>
      <c r="AT16">
        <v>35.200000000000003</v>
      </c>
      <c r="AU16">
        <v>10.4</v>
      </c>
      <c r="AV16">
        <v>2505</v>
      </c>
      <c r="AW16">
        <v>207</v>
      </c>
      <c r="AX16">
        <v>838</v>
      </c>
      <c r="AY16">
        <v>296</v>
      </c>
      <c r="AZ16">
        <v>33.5</v>
      </c>
      <c r="BA16">
        <v>10.7</v>
      </c>
      <c r="BB16">
        <v>70</v>
      </c>
      <c r="BC16">
        <v>46</v>
      </c>
      <c r="BD16">
        <v>12</v>
      </c>
      <c r="BE16">
        <v>16</v>
      </c>
      <c r="BF16">
        <v>17.100000000000001</v>
      </c>
      <c r="BG16">
        <v>22.8</v>
      </c>
      <c r="BH16">
        <v>2435</v>
      </c>
      <c r="BI16">
        <v>213</v>
      </c>
      <c r="BJ16">
        <v>826</v>
      </c>
      <c r="BK16">
        <v>294</v>
      </c>
      <c r="BL16">
        <v>33.9</v>
      </c>
      <c r="BM16">
        <v>11</v>
      </c>
      <c r="BN16">
        <v>0</v>
      </c>
      <c r="BO16">
        <v>10</v>
      </c>
      <c r="BP16">
        <v>0</v>
      </c>
      <c r="BQ16">
        <v>10</v>
      </c>
      <c r="BT16">
        <v>0</v>
      </c>
      <c r="BU16">
        <v>10</v>
      </c>
      <c r="BV16">
        <v>0</v>
      </c>
      <c r="BW16">
        <v>10</v>
      </c>
      <c r="BZ16">
        <v>0</v>
      </c>
      <c r="CA16">
        <v>10</v>
      </c>
      <c r="CB16">
        <v>0</v>
      </c>
      <c r="CC16">
        <v>10</v>
      </c>
      <c r="CF16">
        <v>0</v>
      </c>
      <c r="CG16">
        <v>10</v>
      </c>
      <c r="CH16">
        <v>0</v>
      </c>
      <c r="CI16">
        <v>10</v>
      </c>
      <c r="CL16">
        <v>181</v>
      </c>
      <c r="CM16">
        <v>127</v>
      </c>
      <c r="CN16">
        <v>133</v>
      </c>
      <c r="CO16">
        <v>120</v>
      </c>
      <c r="CP16">
        <v>73.5</v>
      </c>
      <c r="CQ16">
        <v>26.9</v>
      </c>
      <c r="CR16">
        <v>8</v>
      </c>
      <c r="CS16">
        <v>12</v>
      </c>
      <c r="CT16">
        <v>0</v>
      </c>
      <c r="CU16">
        <v>10</v>
      </c>
      <c r="CV16">
        <v>0</v>
      </c>
      <c r="CW16">
        <v>87.2</v>
      </c>
      <c r="CX16">
        <v>70</v>
      </c>
      <c r="CY16">
        <v>46</v>
      </c>
      <c r="CZ16">
        <v>12</v>
      </c>
      <c r="DA16">
        <v>16</v>
      </c>
      <c r="DB16">
        <v>17.100000000000001</v>
      </c>
      <c r="DC16">
        <v>22.8</v>
      </c>
      <c r="DD16">
        <v>1629</v>
      </c>
      <c r="DE16">
        <v>128</v>
      </c>
      <c r="DF16">
        <v>407</v>
      </c>
      <c r="DG16">
        <v>112</v>
      </c>
      <c r="DH16">
        <v>25</v>
      </c>
      <c r="DI16">
        <v>7.3</v>
      </c>
      <c r="DJ16">
        <v>360</v>
      </c>
      <c r="DK16">
        <v>83</v>
      </c>
      <c r="DL16">
        <v>101</v>
      </c>
      <c r="DM16">
        <v>52</v>
      </c>
      <c r="DN16">
        <v>28.1</v>
      </c>
      <c r="DO16">
        <v>12.4</v>
      </c>
      <c r="DP16">
        <v>446</v>
      </c>
      <c r="DQ16">
        <v>94</v>
      </c>
      <c r="DR16">
        <v>91</v>
      </c>
      <c r="DS16">
        <v>43</v>
      </c>
      <c r="DT16">
        <v>20.399999999999999</v>
      </c>
      <c r="DU16">
        <v>9.6</v>
      </c>
      <c r="DV16">
        <v>666</v>
      </c>
      <c r="DW16">
        <v>97</v>
      </c>
      <c r="DX16">
        <v>184</v>
      </c>
      <c r="DY16">
        <v>66</v>
      </c>
      <c r="DZ16">
        <v>27.6</v>
      </c>
      <c r="EA16">
        <v>10.199999999999999</v>
      </c>
      <c r="EB16">
        <v>157</v>
      </c>
      <c r="EC16">
        <v>62</v>
      </c>
      <c r="ED16">
        <v>31</v>
      </c>
      <c r="EE16">
        <v>33</v>
      </c>
      <c r="EF16">
        <v>19.7</v>
      </c>
      <c r="EG16">
        <v>19</v>
      </c>
      <c r="EH16">
        <v>1086</v>
      </c>
      <c r="EI16">
        <v>120</v>
      </c>
      <c r="EJ16">
        <v>292</v>
      </c>
      <c r="EK16">
        <v>139</v>
      </c>
      <c r="EL16">
        <v>26.9</v>
      </c>
      <c r="EM16">
        <v>12.1</v>
      </c>
      <c r="EN16">
        <v>783</v>
      </c>
      <c r="EO16">
        <v>96</v>
      </c>
      <c r="EP16">
        <v>142</v>
      </c>
      <c r="EQ16">
        <v>63</v>
      </c>
      <c r="ER16">
        <v>18.100000000000001</v>
      </c>
      <c r="ES16">
        <v>8.6</v>
      </c>
      <c r="ET16">
        <v>283</v>
      </c>
      <c r="EU16">
        <v>85</v>
      </c>
      <c r="EV16">
        <v>52</v>
      </c>
      <c r="EW16">
        <v>48</v>
      </c>
      <c r="EX16">
        <v>18.399999999999999</v>
      </c>
      <c r="EY16">
        <v>15.4</v>
      </c>
      <c r="EZ16">
        <v>500</v>
      </c>
      <c r="FA16">
        <v>90</v>
      </c>
      <c r="FB16">
        <v>90</v>
      </c>
      <c r="FC16">
        <v>54</v>
      </c>
      <c r="FD16">
        <v>18</v>
      </c>
      <c r="FE16">
        <v>10.6</v>
      </c>
      <c r="FF16">
        <v>303</v>
      </c>
      <c r="FG16">
        <v>93</v>
      </c>
      <c r="FH16">
        <v>150</v>
      </c>
      <c r="FI16">
        <v>96</v>
      </c>
      <c r="FJ16">
        <v>49.5</v>
      </c>
      <c r="FK16">
        <v>22.4</v>
      </c>
      <c r="FL16">
        <v>132</v>
      </c>
      <c r="FM16">
        <v>64</v>
      </c>
      <c r="FN16">
        <v>42</v>
      </c>
      <c r="FO16">
        <v>43</v>
      </c>
      <c r="FP16">
        <v>31.8</v>
      </c>
      <c r="FQ16">
        <v>26</v>
      </c>
      <c r="FR16">
        <v>171</v>
      </c>
      <c r="FS16">
        <v>101</v>
      </c>
      <c r="FT16">
        <v>108</v>
      </c>
      <c r="FU16">
        <v>90</v>
      </c>
      <c r="FV16">
        <v>63.2</v>
      </c>
      <c r="FW16">
        <v>28.5</v>
      </c>
      <c r="FX16">
        <v>2090</v>
      </c>
      <c r="FY16">
        <v>129</v>
      </c>
      <c r="FZ16">
        <v>578</v>
      </c>
      <c r="GA16">
        <v>180</v>
      </c>
      <c r="GB16">
        <v>27.7</v>
      </c>
      <c r="GC16">
        <v>8.8000000000000007</v>
      </c>
      <c r="GD16">
        <v>509</v>
      </c>
      <c r="GE16">
        <v>95</v>
      </c>
      <c r="GF16">
        <v>67</v>
      </c>
      <c r="GG16">
        <v>54</v>
      </c>
      <c r="GH16">
        <v>13.2</v>
      </c>
      <c r="GI16">
        <v>10.199999999999999</v>
      </c>
      <c r="GJ16">
        <v>452</v>
      </c>
      <c r="GK16">
        <v>95</v>
      </c>
      <c r="GL16">
        <v>134</v>
      </c>
      <c r="GM16">
        <v>64</v>
      </c>
      <c r="GN16">
        <v>29.6</v>
      </c>
      <c r="GO16">
        <v>14.5</v>
      </c>
      <c r="GP16">
        <v>1129</v>
      </c>
      <c r="GQ16">
        <v>111</v>
      </c>
      <c r="GR16">
        <v>377</v>
      </c>
      <c r="GS16">
        <v>126</v>
      </c>
      <c r="GT16">
        <v>33.4</v>
      </c>
      <c r="GU16">
        <v>10.1</v>
      </c>
      <c r="GV16">
        <v>359</v>
      </c>
      <c r="GW16">
        <v>214</v>
      </c>
      <c r="HB16">
        <v>1173</v>
      </c>
      <c r="HC16">
        <v>284</v>
      </c>
      <c r="HH16">
        <v>1345</v>
      </c>
      <c r="HI16">
        <v>286</v>
      </c>
      <c r="HN16">
        <v>1516</v>
      </c>
      <c r="HO16">
        <v>267</v>
      </c>
      <c r="HT16">
        <v>1656</v>
      </c>
      <c r="HU16">
        <v>268</v>
      </c>
      <c r="HZ16">
        <v>569</v>
      </c>
      <c r="IA16">
        <v>98</v>
      </c>
      <c r="IB16">
        <v>163</v>
      </c>
      <c r="IC16">
        <v>62</v>
      </c>
      <c r="ID16">
        <v>28.6</v>
      </c>
      <c r="IE16">
        <v>8.8000000000000007</v>
      </c>
      <c r="IF16">
        <v>239</v>
      </c>
      <c r="IG16">
        <v>81</v>
      </c>
      <c r="IH16">
        <v>70</v>
      </c>
      <c r="II16">
        <v>39</v>
      </c>
      <c r="IJ16">
        <v>29.3</v>
      </c>
      <c r="IK16">
        <v>14.8</v>
      </c>
      <c r="IL16">
        <v>330</v>
      </c>
      <c r="IM16">
        <v>76</v>
      </c>
      <c r="IN16">
        <v>93</v>
      </c>
      <c r="IO16">
        <v>48</v>
      </c>
      <c r="IP16">
        <v>28.2</v>
      </c>
      <c r="IQ16">
        <v>11</v>
      </c>
      <c r="IR16">
        <v>4610</v>
      </c>
      <c r="IS16">
        <v>1509</v>
      </c>
      <c r="IX16">
        <v>126</v>
      </c>
      <c r="IY16">
        <v>54</v>
      </c>
      <c r="IZ16">
        <v>0</v>
      </c>
      <c r="JA16">
        <v>10</v>
      </c>
      <c r="JB16">
        <v>0</v>
      </c>
      <c r="JC16">
        <v>16.3</v>
      </c>
      <c r="JD16">
        <v>77</v>
      </c>
      <c r="JE16">
        <v>42</v>
      </c>
      <c r="JF16">
        <v>30</v>
      </c>
      <c r="JG16">
        <v>28</v>
      </c>
      <c r="JH16">
        <v>39</v>
      </c>
      <c r="JI16">
        <v>25.7</v>
      </c>
      <c r="JJ16">
        <v>366</v>
      </c>
      <c r="JK16">
        <v>77</v>
      </c>
      <c r="JL16">
        <v>133</v>
      </c>
      <c r="JM16">
        <v>56</v>
      </c>
      <c r="JN16">
        <v>36.299999999999997</v>
      </c>
      <c r="JO16">
        <v>11.7</v>
      </c>
      <c r="JP16">
        <v>36.4</v>
      </c>
    </row>
    <row r="17" spans="1:276" x14ac:dyDescent="0.25">
      <c r="A17" t="s">
        <v>594</v>
      </c>
      <c r="B17">
        <v>26125175300</v>
      </c>
      <c r="C17" t="s">
        <v>595</v>
      </c>
      <c r="D17" t="str">
        <f>MID(C17,14,4)</f>
        <v>1753</v>
      </c>
      <c r="E17">
        <f>(H17/F17)*100</f>
        <v>35.933806146572103</v>
      </c>
      <c r="F17">
        <v>4230</v>
      </c>
      <c r="G17">
        <v>404</v>
      </c>
      <c r="H17">
        <v>1520</v>
      </c>
      <c r="I17">
        <v>629</v>
      </c>
      <c r="J17">
        <v>35.9</v>
      </c>
      <c r="K17">
        <v>13.4</v>
      </c>
      <c r="L17">
        <v>1029</v>
      </c>
      <c r="M17">
        <v>203</v>
      </c>
      <c r="N17">
        <v>464</v>
      </c>
      <c r="O17">
        <v>228</v>
      </c>
      <c r="P17">
        <v>45.1</v>
      </c>
      <c r="Q17">
        <v>20</v>
      </c>
      <c r="R17">
        <v>1029</v>
      </c>
      <c r="S17">
        <v>203</v>
      </c>
      <c r="T17">
        <v>464</v>
      </c>
      <c r="U17">
        <v>228</v>
      </c>
      <c r="V17">
        <v>45.1</v>
      </c>
      <c r="W17">
        <v>20</v>
      </c>
      <c r="X17">
        <v>2849</v>
      </c>
      <c r="Y17">
        <v>320</v>
      </c>
      <c r="Z17">
        <v>994</v>
      </c>
      <c r="AA17">
        <v>436</v>
      </c>
      <c r="AB17">
        <v>34.9</v>
      </c>
      <c r="AC17">
        <v>13.9</v>
      </c>
      <c r="AD17">
        <v>352</v>
      </c>
      <c r="AE17">
        <v>113</v>
      </c>
      <c r="AF17">
        <v>62</v>
      </c>
      <c r="AG17">
        <v>48</v>
      </c>
      <c r="AH17">
        <v>17.600000000000001</v>
      </c>
      <c r="AI17">
        <v>12.9</v>
      </c>
      <c r="AJ17">
        <v>2357</v>
      </c>
      <c r="AK17">
        <v>338</v>
      </c>
      <c r="AL17">
        <v>945</v>
      </c>
      <c r="AM17">
        <v>408</v>
      </c>
      <c r="AN17">
        <v>40.1</v>
      </c>
      <c r="AO17">
        <v>14</v>
      </c>
      <c r="AP17">
        <v>1873</v>
      </c>
      <c r="AQ17">
        <v>278</v>
      </c>
      <c r="AR17">
        <v>575</v>
      </c>
      <c r="AS17">
        <v>256</v>
      </c>
      <c r="AT17">
        <v>30.7</v>
      </c>
      <c r="AU17">
        <v>13.5</v>
      </c>
      <c r="AV17">
        <v>4074</v>
      </c>
      <c r="AW17">
        <v>451</v>
      </c>
      <c r="AX17">
        <v>1427</v>
      </c>
      <c r="AY17">
        <v>656</v>
      </c>
      <c r="AZ17">
        <v>35</v>
      </c>
      <c r="BA17">
        <v>14.3</v>
      </c>
      <c r="BB17">
        <v>2919</v>
      </c>
      <c r="BC17">
        <v>392</v>
      </c>
      <c r="BD17">
        <v>747</v>
      </c>
      <c r="BE17">
        <v>350</v>
      </c>
      <c r="BF17">
        <v>25.6</v>
      </c>
      <c r="BG17">
        <v>11.5</v>
      </c>
      <c r="BH17">
        <v>971</v>
      </c>
      <c r="BI17">
        <v>458</v>
      </c>
      <c r="BJ17">
        <v>520</v>
      </c>
      <c r="BK17">
        <v>545</v>
      </c>
      <c r="BL17">
        <v>53.6</v>
      </c>
      <c r="BM17">
        <v>39.1</v>
      </c>
      <c r="BN17">
        <v>142</v>
      </c>
      <c r="BO17">
        <v>161</v>
      </c>
      <c r="BP17">
        <v>142</v>
      </c>
      <c r="BQ17">
        <v>161</v>
      </c>
      <c r="BR17">
        <v>100</v>
      </c>
      <c r="BS17">
        <v>14.6</v>
      </c>
      <c r="BT17">
        <v>42</v>
      </c>
      <c r="BU17">
        <v>52</v>
      </c>
      <c r="BV17">
        <v>18</v>
      </c>
      <c r="BW17">
        <v>28</v>
      </c>
      <c r="BX17">
        <v>42.9</v>
      </c>
      <c r="BY17">
        <v>26.5</v>
      </c>
      <c r="BZ17">
        <v>0</v>
      </c>
      <c r="CA17">
        <v>10</v>
      </c>
      <c r="CB17">
        <v>0</v>
      </c>
      <c r="CC17">
        <v>10</v>
      </c>
      <c r="CF17">
        <v>0</v>
      </c>
      <c r="CG17">
        <v>10</v>
      </c>
      <c r="CH17">
        <v>0</v>
      </c>
      <c r="CI17">
        <v>10</v>
      </c>
      <c r="CL17">
        <v>156</v>
      </c>
      <c r="CM17">
        <v>128</v>
      </c>
      <c r="CN17">
        <v>93</v>
      </c>
      <c r="CO17">
        <v>121</v>
      </c>
      <c r="CP17">
        <v>59.6</v>
      </c>
      <c r="CQ17">
        <v>40.6</v>
      </c>
      <c r="CR17">
        <v>18</v>
      </c>
      <c r="CS17">
        <v>27</v>
      </c>
      <c r="CT17">
        <v>1</v>
      </c>
      <c r="CU17">
        <v>3</v>
      </c>
      <c r="CV17">
        <v>5.6</v>
      </c>
      <c r="CW17">
        <v>26.9</v>
      </c>
      <c r="CX17">
        <v>2911</v>
      </c>
      <c r="CY17">
        <v>391</v>
      </c>
      <c r="CZ17">
        <v>747</v>
      </c>
      <c r="DA17">
        <v>350</v>
      </c>
      <c r="DB17">
        <v>25.7</v>
      </c>
      <c r="DC17">
        <v>11.6</v>
      </c>
      <c r="DD17">
        <v>2651</v>
      </c>
      <c r="DE17">
        <v>275</v>
      </c>
      <c r="DF17">
        <v>897</v>
      </c>
      <c r="DG17">
        <v>348</v>
      </c>
      <c r="DH17">
        <v>33.799999999999997</v>
      </c>
      <c r="DI17">
        <v>11.4</v>
      </c>
      <c r="DJ17">
        <v>560</v>
      </c>
      <c r="DK17">
        <v>171</v>
      </c>
      <c r="DL17">
        <v>186</v>
      </c>
      <c r="DM17">
        <v>114</v>
      </c>
      <c r="DN17">
        <v>33.200000000000003</v>
      </c>
      <c r="DO17">
        <v>18.8</v>
      </c>
      <c r="DP17">
        <v>953</v>
      </c>
      <c r="DQ17">
        <v>248</v>
      </c>
      <c r="DR17">
        <v>461</v>
      </c>
      <c r="DS17">
        <v>254</v>
      </c>
      <c r="DT17">
        <v>48.4</v>
      </c>
      <c r="DU17">
        <v>18.7</v>
      </c>
      <c r="DV17">
        <v>819</v>
      </c>
      <c r="DW17">
        <v>161</v>
      </c>
      <c r="DX17">
        <v>242</v>
      </c>
      <c r="DY17">
        <v>110</v>
      </c>
      <c r="DZ17">
        <v>29.5</v>
      </c>
      <c r="EA17">
        <v>11.8</v>
      </c>
      <c r="EB17">
        <v>319</v>
      </c>
      <c r="EC17">
        <v>106</v>
      </c>
      <c r="ED17">
        <v>8</v>
      </c>
      <c r="EE17">
        <v>13</v>
      </c>
      <c r="EF17">
        <v>2.5</v>
      </c>
      <c r="EG17">
        <v>3.9</v>
      </c>
      <c r="EH17">
        <v>1970</v>
      </c>
      <c r="EI17">
        <v>261</v>
      </c>
      <c r="EJ17">
        <v>623</v>
      </c>
      <c r="EK17">
        <v>340</v>
      </c>
      <c r="EL17">
        <v>31.6</v>
      </c>
      <c r="EM17">
        <v>15.3</v>
      </c>
      <c r="EN17">
        <v>1514</v>
      </c>
      <c r="EO17">
        <v>199</v>
      </c>
      <c r="EP17">
        <v>332</v>
      </c>
      <c r="EQ17">
        <v>177</v>
      </c>
      <c r="ER17">
        <v>21.9</v>
      </c>
      <c r="ES17">
        <v>11.6</v>
      </c>
      <c r="ET17">
        <v>939</v>
      </c>
      <c r="EU17">
        <v>152</v>
      </c>
      <c r="EV17">
        <v>276</v>
      </c>
      <c r="EW17">
        <v>154</v>
      </c>
      <c r="EX17">
        <v>29.4</v>
      </c>
      <c r="EY17">
        <v>14.5</v>
      </c>
      <c r="EZ17">
        <v>575</v>
      </c>
      <c r="FA17">
        <v>153</v>
      </c>
      <c r="FB17">
        <v>56</v>
      </c>
      <c r="FC17">
        <v>44</v>
      </c>
      <c r="FD17">
        <v>9.6999999999999993</v>
      </c>
      <c r="FE17">
        <v>7.5</v>
      </c>
      <c r="FF17">
        <v>456</v>
      </c>
      <c r="FG17">
        <v>212</v>
      </c>
      <c r="FH17">
        <v>291</v>
      </c>
      <c r="FI17">
        <v>197</v>
      </c>
      <c r="FJ17">
        <v>63.8</v>
      </c>
      <c r="FK17">
        <v>28.5</v>
      </c>
      <c r="FL17">
        <v>262</v>
      </c>
      <c r="FM17">
        <v>121</v>
      </c>
      <c r="FN17">
        <v>164</v>
      </c>
      <c r="FO17">
        <v>107</v>
      </c>
      <c r="FP17">
        <v>62.6</v>
      </c>
      <c r="FQ17">
        <v>29.6</v>
      </c>
      <c r="FR17">
        <v>194</v>
      </c>
      <c r="FS17">
        <v>117</v>
      </c>
      <c r="FT17">
        <v>127</v>
      </c>
      <c r="FU17">
        <v>110</v>
      </c>
      <c r="FV17">
        <v>65.5</v>
      </c>
      <c r="FW17">
        <v>35</v>
      </c>
      <c r="FX17">
        <v>3312</v>
      </c>
      <c r="FY17">
        <v>318</v>
      </c>
      <c r="FZ17">
        <v>1091</v>
      </c>
      <c r="GA17">
        <v>464</v>
      </c>
      <c r="GB17">
        <v>32.9</v>
      </c>
      <c r="GC17">
        <v>12.8</v>
      </c>
      <c r="GD17">
        <v>957</v>
      </c>
      <c r="GE17">
        <v>181</v>
      </c>
      <c r="GF17">
        <v>183</v>
      </c>
      <c r="GG17">
        <v>128</v>
      </c>
      <c r="GH17">
        <v>19.100000000000001</v>
      </c>
      <c r="GI17">
        <v>13</v>
      </c>
      <c r="GJ17">
        <v>890</v>
      </c>
      <c r="GK17">
        <v>278</v>
      </c>
      <c r="GL17">
        <v>355</v>
      </c>
      <c r="GM17">
        <v>249</v>
      </c>
      <c r="GN17">
        <v>39.9</v>
      </c>
      <c r="GO17">
        <v>21.7</v>
      </c>
      <c r="GP17">
        <v>1465</v>
      </c>
      <c r="GQ17">
        <v>172</v>
      </c>
      <c r="GR17">
        <v>553</v>
      </c>
      <c r="GS17">
        <v>178</v>
      </c>
      <c r="GT17">
        <v>37.700000000000003</v>
      </c>
      <c r="GU17">
        <v>12</v>
      </c>
      <c r="GV17">
        <v>274</v>
      </c>
      <c r="GW17">
        <v>174</v>
      </c>
      <c r="HB17">
        <v>2023</v>
      </c>
      <c r="HC17">
        <v>595</v>
      </c>
      <c r="HH17">
        <v>2089</v>
      </c>
      <c r="HI17">
        <v>584</v>
      </c>
      <c r="HN17">
        <v>2319</v>
      </c>
      <c r="HO17">
        <v>560</v>
      </c>
      <c r="HT17">
        <v>2374</v>
      </c>
      <c r="HU17">
        <v>564</v>
      </c>
      <c r="HZ17">
        <v>857</v>
      </c>
      <c r="IA17">
        <v>190</v>
      </c>
      <c r="IB17">
        <v>254</v>
      </c>
      <c r="IC17">
        <v>108</v>
      </c>
      <c r="ID17">
        <v>29.6</v>
      </c>
      <c r="IE17">
        <v>10.3</v>
      </c>
      <c r="IF17">
        <v>555</v>
      </c>
      <c r="IG17">
        <v>146</v>
      </c>
      <c r="IH17">
        <v>165</v>
      </c>
      <c r="II17">
        <v>86</v>
      </c>
      <c r="IJ17">
        <v>29.7</v>
      </c>
      <c r="IK17">
        <v>12.6</v>
      </c>
      <c r="IL17">
        <v>302</v>
      </c>
      <c r="IM17">
        <v>99</v>
      </c>
      <c r="IN17">
        <v>89</v>
      </c>
      <c r="IO17">
        <v>68</v>
      </c>
      <c r="IP17">
        <v>29.5</v>
      </c>
      <c r="IQ17">
        <v>18.5</v>
      </c>
      <c r="IR17">
        <v>4976</v>
      </c>
      <c r="IS17">
        <v>1761</v>
      </c>
      <c r="IX17">
        <v>325</v>
      </c>
      <c r="IY17">
        <v>114</v>
      </c>
      <c r="IZ17">
        <v>25</v>
      </c>
      <c r="JA17">
        <v>24</v>
      </c>
      <c r="JB17">
        <v>7.7</v>
      </c>
      <c r="JC17">
        <v>7.5</v>
      </c>
      <c r="JD17">
        <v>194</v>
      </c>
      <c r="JE17">
        <v>90</v>
      </c>
      <c r="JF17">
        <v>65</v>
      </c>
      <c r="JG17">
        <v>57</v>
      </c>
      <c r="JH17">
        <v>33.5</v>
      </c>
      <c r="JI17">
        <v>25</v>
      </c>
      <c r="JJ17">
        <v>338</v>
      </c>
      <c r="JK17">
        <v>125</v>
      </c>
      <c r="JL17">
        <v>164</v>
      </c>
      <c r="JM17">
        <v>92</v>
      </c>
      <c r="JN17">
        <v>48.5</v>
      </c>
      <c r="JO17">
        <v>17.3</v>
      </c>
      <c r="JP17">
        <v>21.1</v>
      </c>
    </row>
    <row r="18" spans="1:276" x14ac:dyDescent="0.25">
      <c r="A18" t="s">
        <v>586</v>
      </c>
      <c r="B18">
        <v>26125160300</v>
      </c>
      <c r="C18" t="s">
        <v>587</v>
      </c>
      <c r="D18" t="str">
        <f>MID(C18,14,4)</f>
        <v>1603</v>
      </c>
      <c r="E18">
        <f>(H18/F18)*100</f>
        <v>33.92454047081587</v>
      </c>
      <c r="F18">
        <v>3101</v>
      </c>
      <c r="G18">
        <v>348</v>
      </c>
      <c r="H18">
        <v>1052</v>
      </c>
      <c r="I18">
        <v>273</v>
      </c>
      <c r="J18">
        <v>33.9</v>
      </c>
      <c r="K18">
        <v>7.6</v>
      </c>
      <c r="L18">
        <v>717</v>
      </c>
      <c r="M18">
        <v>225</v>
      </c>
      <c r="N18">
        <v>331</v>
      </c>
      <c r="O18">
        <v>172</v>
      </c>
      <c r="P18">
        <v>46.2</v>
      </c>
      <c r="Q18">
        <v>17.100000000000001</v>
      </c>
      <c r="R18">
        <v>712</v>
      </c>
      <c r="S18">
        <v>222</v>
      </c>
      <c r="T18">
        <v>326</v>
      </c>
      <c r="U18">
        <v>170</v>
      </c>
      <c r="V18">
        <v>45.8</v>
      </c>
      <c r="W18">
        <v>17.2</v>
      </c>
      <c r="X18">
        <v>1971</v>
      </c>
      <c r="Y18">
        <v>207</v>
      </c>
      <c r="Z18">
        <v>690</v>
      </c>
      <c r="AA18">
        <v>160</v>
      </c>
      <c r="AB18">
        <v>35</v>
      </c>
      <c r="AC18">
        <v>7</v>
      </c>
      <c r="AD18">
        <v>413</v>
      </c>
      <c r="AE18">
        <v>129</v>
      </c>
      <c r="AF18">
        <v>31</v>
      </c>
      <c r="AG18">
        <v>30</v>
      </c>
      <c r="AH18">
        <v>7.5</v>
      </c>
      <c r="AI18">
        <v>6.8</v>
      </c>
      <c r="AJ18">
        <v>1254</v>
      </c>
      <c r="AK18">
        <v>223</v>
      </c>
      <c r="AL18">
        <v>395</v>
      </c>
      <c r="AM18">
        <v>148</v>
      </c>
      <c r="AN18">
        <v>31.5</v>
      </c>
      <c r="AO18">
        <v>9.8000000000000007</v>
      </c>
      <c r="AP18">
        <v>1847</v>
      </c>
      <c r="AQ18">
        <v>280</v>
      </c>
      <c r="AR18">
        <v>657</v>
      </c>
      <c r="AS18">
        <v>213</v>
      </c>
      <c r="AT18">
        <v>35.6</v>
      </c>
      <c r="AU18">
        <v>9.3000000000000007</v>
      </c>
      <c r="AV18">
        <v>2972</v>
      </c>
      <c r="AW18">
        <v>338</v>
      </c>
      <c r="AX18">
        <v>983</v>
      </c>
      <c r="AY18">
        <v>265</v>
      </c>
      <c r="AZ18">
        <v>33.1</v>
      </c>
      <c r="BA18">
        <v>7.9</v>
      </c>
      <c r="BB18">
        <v>735</v>
      </c>
      <c r="BC18">
        <v>276</v>
      </c>
      <c r="BD18">
        <v>266</v>
      </c>
      <c r="BE18">
        <v>176</v>
      </c>
      <c r="BF18">
        <v>36.200000000000003</v>
      </c>
      <c r="BG18">
        <v>15.7</v>
      </c>
      <c r="BH18">
        <v>2189</v>
      </c>
      <c r="BI18">
        <v>419</v>
      </c>
      <c r="BJ18">
        <v>693</v>
      </c>
      <c r="BK18">
        <v>257</v>
      </c>
      <c r="BL18">
        <v>31.7</v>
      </c>
      <c r="BM18">
        <v>9.6999999999999993</v>
      </c>
      <c r="BN18">
        <v>9</v>
      </c>
      <c r="BO18">
        <v>13</v>
      </c>
      <c r="BP18">
        <v>0</v>
      </c>
      <c r="BQ18">
        <v>10</v>
      </c>
      <c r="BR18">
        <v>0</v>
      </c>
      <c r="BS18">
        <v>82.3</v>
      </c>
      <c r="BT18">
        <v>39</v>
      </c>
      <c r="BU18">
        <v>39</v>
      </c>
      <c r="BV18">
        <v>24</v>
      </c>
      <c r="BW18">
        <v>34</v>
      </c>
      <c r="BX18">
        <v>61.5</v>
      </c>
      <c r="BY18">
        <v>53.1</v>
      </c>
      <c r="BZ18">
        <v>0</v>
      </c>
      <c r="CA18">
        <v>10</v>
      </c>
      <c r="CB18">
        <v>0</v>
      </c>
      <c r="CC18">
        <v>10</v>
      </c>
      <c r="CF18">
        <v>0</v>
      </c>
      <c r="CG18">
        <v>10</v>
      </c>
      <c r="CH18">
        <v>0</v>
      </c>
      <c r="CI18">
        <v>10</v>
      </c>
      <c r="CL18">
        <v>129</v>
      </c>
      <c r="CM18">
        <v>72</v>
      </c>
      <c r="CN18">
        <v>69</v>
      </c>
      <c r="CO18">
        <v>64</v>
      </c>
      <c r="CP18">
        <v>53.5</v>
      </c>
      <c r="CQ18">
        <v>28.6</v>
      </c>
      <c r="CR18">
        <v>144</v>
      </c>
      <c r="CS18">
        <v>112</v>
      </c>
      <c r="CT18">
        <v>23</v>
      </c>
      <c r="CU18">
        <v>34</v>
      </c>
      <c r="CV18">
        <v>16</v>
      </c>
      <c r="CW18">
        <v>20.9</v>
      </c>
      <c r="CX18">
        <v>619</v>
      </c>
      <c r="CY18">
        <v>207</v>
      </c>
      <c r="CZ18">
        <v>244</v>
      </c>
      <c r="DA18">
        <v>169</v>
      </c>
      <c r="DB18">
        <v>39.4</v>
      </c>
      <c r="DC18">
        <v>19.899999999999999</v>
      </c>
      <c r="DD18">
        <v>2074</v>
      </c>
      <c r="DE18">
        <v>219</v>
      </c>
      <c r="DF18">
        <v>546</v>
      </c>
      <c r="DG18">
        <v>155</v>
      </c>
      <c r="DH18">
        <v>26.3</v>
      </c>
      <c r="DI18">
        <v>6.6</v>
      </c>
      <c r="DJ18">
        <v>201</v>
      </c>
      <c r="DK18">
        <v>80</v>
      </c>
      <c r="DL18">
        <v>37</v>
      </c>
      <c r="DM18">
        <v>31</v>
      </c>
      <c r="DN18">
        <v>18.399999999999999</v>
      </c>
      <c r="DO18">
        <v>12.9</v>
      </c>
      <c r="DP18">
        <v>577</v>
      </c>
      <c r="DQ18">
        <v>151</v>
      </c>
      <c r="DR18">
        <v>145</v>
      </c>
      <c r="DS18">
        <v>99</v>
      </c>
      <c r="DT18">
        <v>25.1</v>
      </c>
      <c r="DU18">
        <v>15.7</v>
      </c>
      <c r="DV18">
        <v>849</v>
      </c>
      <c r="DW18">
        <v>205</v>
      </c>
      <c r="DX18">
        <v>271</v>
      </c>
      <c r="DY18">
        <v>110</v>
      </c>
      <c r="DZ18">
        <v>31.9</v>
      </c>
      <c r="EA18">
        <v>10.9</v>
      </c>
      <c r="EB18">
        <v>447</v>
      </c>
      <c r="EC18">
        <v>119</v>
      </c>
      <c r="ED18">
        <v>93</v>
      </c>
      <c r="EE18">
        <v>81</v>
      </c>
      <c r="EF18">
        <v>20.8</v>
      </c>
      <c r="EG18">
        <v>16.100000000000001</v>
      </c>
      <c r="EH18">
        <v>1514</v>
      </c>
      <c r="EI18">
        <v>193</v>
      </c>
      <c r="EJ18">
        <v>413</v>
      </c>
      <c r="EK18">
        <v>128</v>
      </c>
      <c r="EL18">
        <v>27.3</v>
      </c>
      <c r="EM18">
        <v>7.4</v>
      </c>
      <c r="EN18">
        <v>1238</v>
      </c>
      <c r="EO18">
        <v>201</v>
      </c>
      <c r="EP18">
        <v>209</v>
      </c>
      <c r="EQ18">
        <v>92</v>
      </c>
      <c r="ER18">
        <v>16.899999999999999</v>
      </c>
      <c r="ES18">
        <v>6.4</v>
      </c>
      <c r="ET18">
        <v>507</v>
      </c>
      <c r="EU18">
        <v>112</v>
      </c>
      <c r="EV18">
        <v>67</v>
      </c>
      <c r="EW18">
        <v>52</v>
      </c>
      <c r="EX18">
        <v>13.2</v>
      </c>
      <c r="EY18">
        <v>9.3000000000000007</v>
      </c>
      <c r="EZ18">
        <v>731</v>
      </c>
      <c r="FA18">
        <v>154</v>
      </c>
      <c r="FB18">
        <v>142</v>
      </c>
      <c r="FC18">
        <v>70</v>
      </c>
      <c r="FD18">
        <v>19.399999999999999</v>
      </c>
      <c r="FE18">
        <v>8.4</v>
      </c>
      <c r="FF18">
        <v>276</v>
      </c>
      <c r="FG18">
        <v>124</v>
      </c>
      <c r="FH18">
        <v>204</v>
      </c>
      <c r="FI18">
        <v>114</v>
      </c>
      <c r="FJ18">
        <v>73.900000000000006</v>
      </c>
      <c r="FK18">
        <v>16.899999999999999</v>
      </c>
      <c r="FL18">
        <v>149</v>
      </c>
      <c r="FM18">
        <v>97</v>
      </c>
      <c r="FN18">
        <v>115</v>
      </c>
      <c r="FO18">
        <v>89</v>
      </c>
      <c r="FP18">
        <v>77.2</v>
      </c>
      <c r="FQ18">
        <v>22.5</v>
      </c>
      <c r="FR18">
        <v>127</v>
      </c>
      <c r="FS18">
        <v>77</v>
      </c>
      <c r="FT18">
        <v>89</v>
      </c>
      <c r="FU18">
        <v>72</v>
      </c>
      <c r="FV18">
        <v>70.099999999999994</v>
      </c>
      <c r="FW18">
        <v>29.2</v>
      </c>
      <c r="FX18">
        <v>2396</v>
      </c>
      <c r="FY18">
        <v>219</v>
      </c>
      <c r="FZ18">
        <v>721</v>
      </c>
      <c r="GA18">
        <v>158</v>
      </c>
      <c r="GB18">
        <v>30.1</v>
      </c>
      <c r="GC18">
        <v>6.1</v>
      </c>
      <c r="GD18">
        <v>867</v>
      </c>
      <c r="GE18">
        <v>170</v>
      </c>
      <c r="GF18">
        <v>103</v>
      </c>
      <c r="GG18">
        <v>69</v>
      </c>
      <c r="GH18">
        <v>11.9</v>
      </c>
      <c r="GI18">
        <v>7.4</v>
      </c>
      <c r="GJ18">
        <v>663</v>
      </c>
      <c r="GK18">
        <v>168</v>
      </c>
      <c r="GL18">
        <v>248</v>
      </c>
      <c r="GM18">
        <v>117</v>
      </c>
      <c r="GN18">
        <v>37.4</v>
      </c>
      <c r="GO18">
        <v>12.3</v>
      </c>
      <c r="GP18">
        <v>866</v>
      </c>
      <c r="GQ18">
        <v>170</v>
      </c>
      <c r="GR18">
        <v>370</v>
      </c>
      <c r="GS18">
        <v>121</v>
      </c>
      <c r="GT18">
        <v>42.7</v>
      </c>
      <c r="GU18">
        <v>11.1</v>
      </c>
      <c r="GV18">
        <v>447</v>
      </c>
      <c r="GW18">
        <v>226</v>
      </c>
      <c r="HB18">
        <v>1274</v>
      </c>
      <c r="HC18">
        <v>282</v>
      </c>
      <c r="HH18">
        <v>1529</v>
      </c>
      <c r="HI18">
        <v>336</v>
      </c>
      <c r="HN18">
        <v>1771</v>
      </c>
      <c r="HO18">
        <v>365</v>
      </c>
      <c r="HT18">
        <v>1953</v>
      </c>
      <c r="HU18">
        <v>382</v>
      </c>
      <c r="HZ18">
        <v>1243</v>
      </c>
      <c r="IA18">
        <v>162</v>
      </c>
      <c r="IB18">
        <v>357</v>
      </c>
      <c r="IC18">
        <v>101</v>
      </c>
      <c r="ID18">
        <v>28.7</v>
      </c>
      <c r="IE18">
        <v>7.6</v>
      </c>
      <c r="IF18">
        <v>516</v>
      </c>
      <c r="IG18">
        <v>128</v>
      </c>
      <c r="IH18">
        <v>172</v>
      </c>
      <c r="II18">
        <v>91</v>
      </c>
      <c r="IJ18">
        <v>33.299999999999997</v>
      </c>
      <c r="IK18">
        <v>14.5</v>
      </c>
      <c r="IL18">
        <v>727</v>
      </c>
      <c r="IM18">
        <v>150</v>
      </c>
      <c r="IN18">
        <v>185</v>
      </c>
      <c r="IO18">
        <v>71</v>
      </c>
      <c r="IP18">
        <v>25.4</v>
      </c>
      <c r="IQ18">
        <v>8.6999999999999993</v>
      </c>
      <c r="IR18">
        <v>7081</v>
      </c>
      <c r="IS18">
        <v>1640</v>
      </c>
      <c r="IX18">
        <v>449</v>
      </c>
      <c r="IY18">
        <v>117</v>
      </c>
      <c r="IZ18">
        <v>47</v>
      </c>
      <c r="JA18">
        <v>43</v>
      </c>
      <c r="JB18">
        <v>10.5</v>
      </c>
      <c r="JC18">
        <v>8.8000000000000007</v>
      </c>
      <c r="JD18">
        <v>329</v>
      </c>
      <c r="JE18">
        <v>113</v>
      </c>
      <c r="JF18">
        <v>91</v>
      </c>
      <c r="JG18">
        <v>66</v>
      </c>
      <c r="JH18">
        <v>27.7</v>
      </c>
      <c r="JI18">
        <v>17</v>
      </c>
      <c r="JJ18">
        <v>465</v>
      </c>
      <c r="JK18">
        <v>128</v>
      </c>
      <c r="JL18">
        <v>219</v>
      </c>
      <c r="JM18">
        <v>90</v>
      </c>
      <c r="JN18">
        <v>47.1</v>
      </c>
      <c r="JO18">
        <v>15.3</v>
      </c>
      <c r="JP18">
        <v>29.9</v>
      </c>
    </row>
    <row r="19" spans="1:276" x14ac:dyDescent="0.25">
      <c r="A19" t="s">
        <v>598</v>
      </c>
      <c r="B19">
        <v>26125198100</v>
      </c>
      <c r="C19" t="s">
        <v>599</v>
      </c>
      <c r="D19" t="str">
        <f>MID(C19,14,4)</f>
        <v>1981</v>
      </c>
      <c r="E19">
        <f>(H19/F19)*100</f>
        <v>33.430021754894852</v>
      </c>
      <c r="F19">
        <v>2758</v>
      </c>
      <c r="G19">
        <v>268</v>
      </c>
      <c r="H19">
        <v>922</v>
      </c>
      <c r="I19">
        <v>337</v>
      </c>
      <c r="J19">
        <v>33.4</v>
      </c>
      <c r="K19">
        <v>10.1</v>
      </c>
      <c r="L19">
        <v>481</v>
      </c>
      <c r="M19">
        <v>142</v>
      </c>
      <c r="N19">
        <v>207</v>
      </c>
      <c r="O19">
        <v>135</v>
      </c>
      <c r="P19">
        <v>43</v>
      </c>
      <c r="Q19">
        <v>21</v>
      </c>
      <c r="R19">
        <v>481</v>
      </c>
      <c r="S19">
        <v>142</v>
      </c>
      <c r="T19">
        <v>207</v>
      </c>
      <c r="U19">
        <v>135</v>
      </c>
      <c r="V19">
        <v>43</v>
      </c>
      <c r="W19">
        <v>21</v>
      </c>
      <c r="X19">
        <v>1458</v>
      </c>
      <c r="Y19">
        <v>146</v>
      </c>
      <c r="Z19">
        <v>381</v>
      </c>
      <c r="AA19">
        <v>155</v>
      </c>
      <c r="AB19">
        <v>26.1</v>
      </c>
      <c r="AC19">
        <v>9.9</v>
      </c>
      <c r="AD19">
        <v>819</v>
      </c>
      <c r="AE19">
        <v>109</v>
      </c>
      <c r="AF19">
        <v>334</v>
      </c>
      <c r="AG19">
        <v>134</v>
      </c>
      <c r="AH19">
        <v>40.799999999999997</v>
      </c>
      <c r="AI19">
        <v>13</v>
      </c>
      <c r="AJ19">
        <v>1185</v>
      </c>
      <c r="AK19">
        <v>156</v>
      </c>
      <c r="AL19">
        <v>350</v>
      </c>
      <c r="AM19">
        <v>145</v>
      </c>
      <c r="AN19">
        <v>29.5</v>
      </c>
      <c r="AO19">
        <v>10.199999999999999</v>
      </c>
      <c r="AP19">
        <v>1573</v>
      </c>
      <c r="AQ19">
        <v>186</v>
      </c>
      <c r="AR19">
        <v>572</v>
      </c>
      <c r="AS19">
        <v>215</v>
      </c>
      <c r="AT19">
        <v>36.4</v>
      </c>
      <c r="AU19">
        <v>11.1</v>
      </c>
      <c r="AV19">
        <v>2669</v>
      </c>
      <c r="AW19">
        <v>283</v>
      </c>
      <c r="AX19">
        <v>874</v>
      </c>
      <c r="AY19">
        <v>340</v>
      </c>
      <c r="AZ19">
        <v>32.700000000000003</v>
      </c>
      <c r="BA19">
        <v>10.5</v>
      </c>
      <c r="BB19">
        <v>1878</v>
      </c>
      <c r="BC19">
        <v>316</v>
      </c>
      <c r="BD19">
        <v>717</v>
      </c>
      <c r="BE19">
        <v>331</v>
      </c>
      <c r="BF19">
        <v>38.200000000000003</v>
      </c>
      <c r="BG19">
        <v>12.4</v>
      </c>
      <c r="BH19">
        <v>159</v>
      </c>
      <c r="BI19">
        <v>89</v>
      </c>
      <c r="BJ19">
        <v>82</v>
      </c>
      <c r="BK19">
        <v>72</v>
      </c>
      <c r="BL19">
        <v>51.6</v>
      </c>
      <c r="BM19">
        <v>29.7</v>
      </c>
      <c r="BN19">
        <v>0</v>
      </c>
      <c r="BO19">
        <v>10</v>
      </c>
      <c r="BP19">
        <v>0</v>
      </c>
      <c r="BQ19">
        <v>10</v>
      </c>
      <c r="BT19">
        <v>584</v>
      </c>
      <c r="BU19">
        <v>165</v>
      </c>
      <c r="BV19">
        <v>75</v>
      </c>
      <c r="BW19">
        <v>58</v>
      </c>
      <c r="BX19">
        <v>12.8</v>
      </c>
      <c r="BY19">
        <v>9.5</v>
      </c>
      <c r="BZ19">
        <v>0</v>
      </c>
      <c r="CA19">
        <v>10</v>
      </c>
      <c r="CB19">
        <v>0</v>
      </c>
      <c r="CC19">
        <v>10</v>
      </c>
      <c r="CF19">
        <v>48</v>
      </c>
      <c r="CG19">
        <v>77</v>
      </c>
      <c r="CH19">
        <v>0</v>
      </c>
      <c r="CI19">
        <v>10</v>
      </c>
      <c r="CJ19">
        <v>0</v>
      </c>
      <c r="CK19">
        <v>35.299999999999997</v>
      </c>
      <c r="CL19">
        <v>89</v>
      </c>
      <c r="CM19">
        <v>56</v>
      </c>
      <c r="CN19">
        <v>48</v>
      </c>
      <c r="CO19">
        <v>45</v>
      </c>
      <c r="CP19">
        <v>53.9</v>
      </c>
      <c r="CQ19">
        <v>30</v>
      </c>
      <c r="CR19">
        <v>117</v>
      </c>
      <c r="CS19">
        <v>111</v>
      </c>
      <c r="CT19">
        <v>38</v>
      </c>
      <c r="CU19">
        <v>37</v>
      </c>
      <c r="CV19">
        <v>32.5</v>
      </c>
      <c r="CW19">
        <v>40.1</v>
      </c>
      <c r="CX19">
        <v>1838</v>
      </c>
      <c r="CY19">
        <v>317</v>
      </c>
      <c r="CZ19">
        <v>708</v>
      </c>
      <c r="DA19">
        <v>329</v>
      </c>
      <c r="DB19">
        <v>38.5</v>
      </c>
      <c r="DC19">
        <v>12.5</v>
      </c>
      <c r="DD19">
        <v>2055</v>
      </c>
      <c r="DE19">
        <v>182</v>
      </c>
      <c r="DF19">
        <v>655</v>
      </c>
      <c r="DG19">
        <v>225</v>
      </c>
      <c r="DH19">
        <v>31.9</v>
      </c>
      <c r="DI19">
        <v>9.4</v>
      </c>
      <c r="DJ19">
        <v>413</v>
      </c>
      <c r="DK19">
        <v>136</v>
      </c>
      <c r="DL19">
        <v>233</v>
      </c>
      <c r="DM19">
        <v>105</v>
      </c>
      <c r="DN19">
        <v>56.4</v>
      </c>
      <c r="DO19">
        <v>15.1</v>
      </c>
      <c r="DP19">
        <v>576</v>
      </c>
      <c r="DQ19">
        <v>143</v>
      </c>
      <c r="DR19">
        <v>206</v>
      </c>
      <c r="DS19">
        <v>126</v>
      </c>
      <c r="DT19">
        <v>35.799999999999997</v>
      </c>
      <c r="DU19">
        <v>16.2</v>
      </c>
      <c r="DV19">
        <v>438</v>
      </c>
      <c r="DW19">
        <v>83</v>
      </c>
      <c r="DX19">
        <v>60</v>
      </c>
      <c r="DY19">
        <v>37</v>
      </c>
      <c r="DZ19">
        <v>13.7</v>
      </c>
      <c r="EA19">
        <v>7.9</v>
      </c>
      <c r="EB19">
        <v>628</v>
      </c>
      <c r="EC19">
        <v>138</v>
      </c>
      <c r="ED19">
        <v>156</v>
      </c>
      <c r="EE19">
        <v>85</v>
      </c>
      <c r="EF19">
        <v>24.8</v>
      </c>
      <c r="EG19">
        <v>13</v>
      </c>
      <c r="EH19">
        <v>1005</v>
      </c>
      <c r="EI19">
        <v>167</v>
      </c>
      <c r="EJ19">
        <v>120</v>
      </c>
      <c r="EK19">
        <v>68</v>
      </c>
      <c r="EL19">
        <v>11.9</v>
      </c>
      <c r="EM19">
        <v>6.8</v>
      </c>
      <c r="EN19">
        <v>865</v>
      </c>
      <c r="EO19">
        <v>133</v>
      </c>
      <c r="EP19">
        <v>92</v>
      </c>
      <c r="EQ19">
        <v>58</v>
      </c>
      <c r="ER19">
        <v>10.6</v>
      </c>
      <c r="ES19">
        <v>6.6</v>
      </c>
      <c r="ET19">
        <v>508</v>
      </c>
      <c r="EU19">
        <v>96</v>
      </c>
      <c r="EV19">
        <v>67</v>
      </c>
      <c r="EW19">
        <v>51</v>
      </c>
      <c r="EX19">
        <v>13.2</v>
      </c>
      <c r="EY19">
        <v>9.5</v>
      </c>
      <c r="EZ19">
        <v>357</v>
      </c>
      <c r="FA19">
        <v>77</v>
      </c>
      <c r="FB19">
        <v>25</v>
      </c>
      <c r="FC19">
        <v>25</v>
      </c>
      <c r="FD19">
        <v>7</v>
      </c>
      <c r="FE19">
        <v>6.9</v>
      </c>
      <c r="FF19">
        <v>140</v>
      </c>
      <c r="FG19">
        <v>56</v>
      </c>
      <c r="FH19">
        <v>28</v>
      </c>
      <c r="FI19">
        <v>26</v>
      </c>
      <c r="FJ19">
        <v>20</v>
      </c>
      <c r="FK19">
        <v>19.600000000000001</v>
      </c>
      <c r="FL19">
        <v>55</v>
      </c>
      <c r="FM19">
        <v>32</v>
      </c>
      <c r="FN19">
        <v>0</v>
      </c>
      <c r="FO19">
        <v>10</v>
      </c>
      <c r="FP19">
        <v>0</v>
      </c>
      <c r="FQ19">
        <v>32.200000000000003</v>
      </c>
      <c r="FR19">
        <v>85</v>
      </c>
      <c r="FS19">
        <v>49</v>
      </c>
      <c r="FT19">
        <v>28</v>
      </c>
      <c r="FU19">
        <v>26</v>
      </c>
      <c r="FV19">
        <v>32.9</v>
      </c>
      <c r="FW19">
        <v>33</v>
      </c>
      <c r="FX19">
        <v>2354</v>
      </c>
      <c r="FY19">
        <v>219</v>
      </c>
      <c r="FZ19">
        <v>774</v>
      </c>
      <c r="GA19">
        <v>266</v>
      </c>
      <c r="GB19">
        <v>32.9</v>
      </c>
      <c r="GC19">
        <v>9.3000000000000007</v>
      </c>
      <c r="GD19">
        <v>516</v>
      </c>
      <c r="GE19">
        <v>136</v>
      </c>
      <c r="GF19">
        <v>11</v>
      </c>
      <c r="GG19">
        <v>16</v>
      </c>
      <c r="GH19">
        <v>2.1</v>
      </c>
      <c r="GI19">
        <v>3.1</v>
      </c>
      <c r="GJ19">
        <v>436</v>
      </c>
      <c r="GK19">
        <v>108</v>
      </c>
      <c r="GL19">
        <v>127</v>
      </c>
      <c r="GM19">
        <v>63</v>
      </c>
      <c r="GN19">
        <v>29.1</v>
      </c>
      <c r="GO19">
        <v>11.8</v>
      </c>
      <c r="GP19">
        <v>1402</v>
      </c>
      <c r="GQ19">
        <v>246</v>
      </c>
      <c r="GR19">
        <v>636</v>
      </c>
      <c r="GS19">
        <v>258</v>
      </c>
      <c r="GT19">
        <v>45.4</v>
      </c>
      <c r="GU19">
        <v>12.5</v>
      </c>
      <c r="GV19">
        <v>382</v>
      </c>
      <c r="GW19">
        <v>253</v>
      </c>
      <c r="HB19">
        <v>1227</v>
      </c>
      <c r="HC19">
        <v>335</v>
      </c>
      <c r="HH19">
        <v>1334</v>
      </c>
      <c r="HI19">
        <v>346</v>
      </c>
      <c r="HN19">
        <v>1606</v>
      </c>
      <c r="HO19">
        <v>373</v>
      </c>
      <c r="HT19">
        <v>1674</v>
      </c>
      <c r="HU19">
        <v>372</v>
      </c>
      <c r="HZ19">
        <v>859</v>
      </c>
      <c r="IA19">
        <v>117</v>
      </c>
      <c r="IB19">
        <v>288</v>
      </c>
      <c r="IC19">
        <v>89</v>
      </c>
      <c r="ID19">
        <v>33.5</v>
      </c>
      <c r="IE19">
        <v>9.5</v>
      </c>
      <c r="IF19">
        <v>291</v>
      </c>
      <c r="IG19">
        <v>96</v>
      </c>
      <c r="IH19">
        <v>90</v>
      </c>
      <c r="II19">
        <v>55</v>
      </c>
      <c r="IJ19">
        <v>30.9</v>
      </c>
      <c r="IK19">
        <v>15.1</v>
      </c>
      <c r="IL19">
        <v>568</v>
      </c>
      <c r="IM19">
        <v>107</v>
      </c>
      <c r="IN19">
        <v>198</v>
      </c>
      <c r="IO19">
        <v>77</v>
      </c>
      <c r="IP19">
        <v>34.9</v>
      </c>
      <c r="IQ19">
        <v>11.6</v>
      </c>
      <c r="IR19">
        <v>4602</v>
      </c>
      <c r="IS19">
        <v>1176</v>
      </c>
      <c r="IX19">
        <v>121</v>
      </c>
      <c r="IY19">
        <v>48</v>
      </c>
      <c r="IZ19">
        <v>11</v>
      </c>
      <c r="JA19">
        <v>16</v>
      </c>
      <c r="JB19">
        <v>9.1</v>
      </c>
      <c r="JC19">
        <v>12.9</v>
      </c>
      <c r="JD19">
        <v>172</v>
      </c>
      <c r="JE19">
        <v>79</v>
      </c>
      <c r="JF19">
        <v>79</v>
      </c>
      <c r="JG19">
        <v>56</v>
      </c>
      <c r="JH19">
        <v>45.9</v>
      </c>
      <c r="JI19">
        <v>23.9</v>
      </c>
      <c r="JJ19">
        <v>566</v>
      </c>
      <c r="JK19">
        <v>85</v>
      </c>
      <c r="JL19">
        <v>198</v>
      </c>
      <c r="JM19">
        <v>78</v>
      </c>
      <c r="JN19">
        <v>35</v>
      </c>
      <c r="JO19">
        <v>12.2</v>
      </c>
      <c r="JP19">
        <v>33.1</v>
      </c>
    </row>
    <row r="20" spans="1:276" x14ac:dyDescent="0.25">
      <c r="A20" t="s">
        <v>588</v>
      </c>
      <c r="B20">
        <v>26125171600</v>
      </c>
      <c r="C20" t="s">
        <v>589</v>
      </c>
      <c r="D20" t="str">
        <f>MID(C20,14,4)</f>
        <v>1716</v>
      </c>
      <c r="E20">
        <f>(H20/F20)*100</f>
        <v>33.005157055789965</v>
      </c>
      <c r="F20">
        <v>2133</v>
      </c>
      <c r="G20">
        <v>192</v>
      </c>
      <c r="H20">
        <v>704</v>
      </c>
      <c r="I20">
        <v>174</v>
      </c>
      <c r="J20">
        <v>33</v>
      </c>
      <c r="K20">
        <v>8.1</v>
      </c>
      <c r="L20">
        <v>529</v>
      </c>
      <c r="M20">
        <v>99</v>
      </c>
      <c r="N20">
        <v>246</v>
      </c>
      <c r="O20">
        <v>85</v>
      </c>
      <c r="P20">
        <v>46.5</v>
      </c>
      <c r="Q20">
        <v>14.8</v>
      </c>
      <c r="R20">
        <v>529</v>
      </c>
      <c r="S20">
        <v>99</v>
      </c>
      <c r="T20">
        <v>246</v>
      </c>
      <c r="U20">
        <v>85</v>
      </c>
      <c r="V20">
        <v>46.5</v>
      </c>
      <c r="W20">
        <v>14.8</v>
      </c>
      <c r="X20">
        <v>1425</v>
      </c>
      <c r="Y20">
        <v>156</v>
      </c>
      <c r="Z20">
        <v>399</v>
      </c>
      <c r="AA20">
        <v>104</v>
      </c>
      <c r="AB20">
        <v>28</v>
      </c>
      <c r="AC20">
        <v>7.4</v>
      </c>
      <c r="AD20">
        <v>179</v>
      </c>
      <c r="AE20">
        <v>46</v>
      </c>
      <c r="AF20">
        <v>59</v>
      </c>
      <c r="AG20">
        <v>39</v>
      </c>
      <c r="AH20">
        <v>33</v>
      </c>
      <c r="AI20">
        <v>19.7</v>
      </c>
      <c r="AJ20">
        <v>997</v>
      </c>
      <c r="AK20">
        <v>108</v>
      </c>
      <c r="AL20">
        <v>386</v>
      </c>
      <c r="AM20">
        <v>110</v>
      </c>
      <c r="AN20">
        <v>38.700000000000003</v>
      </c>
      <c r="AO20">
        <v>10.1</v>
      </c>
      <c r="AP20">
        <v>1136</v>
      </c>
      <c r="AQ20">
        <v>132</v>
      </c>
      <c r="AR20">
        <v>318</v>
      </c>
      <c r="AS20">
        <v>94</v>
      </c>
      <c r="AT20">
        <v>28</v>
      </c>
      <c r="AU20">
        <v>7.9</v>
      </c>
      <c r="AV20">
        <v>1973</v>
      </c>
      <c r="AW20">
        <v>214</v>
      </c>
      <c r="AX20">
        <v>641</v>
      </c>
      <c r="AY20">
        <v>169</v>
      </c>
      <c r="AZ20">
        <v>32.5</v>
      </c>
      <c r="BA20">
        <v>8.8000000000000007</v>
      </c>
      <c r="BB20">
        <v>804</v>
      </c>
      <c r="BC20">
        <v>150</v>
      </c>
      <c r="BD20">
        <v>281</v>
      </c>
      <c r="BE20">
        <v>129</v>
      </c>
      <c r="BF20">
        <v>35</v>
      </c>
      <c r="BG20">
        <v>14.5</v>
      </c>
      <c r="BH20">
        <v>908</v>
      </c>
      <c r="BI20">
        <v>175</v>
      </c>
      <c r="BJ20">
        <v>257</v>
      </c>
      <c r="BK20">
        <v>122</v>
      </c>
      <c r="BL20">
        <v>28.3</v>
      </c>
      <c r="BM20">
        <v>13.5</v>
      </c>
      <c r="BN20">
        <v>55</v>
      </c>
      <c r="BO20">
        <v>76</v>
      </c>
      <c r="BP20">
        <v>0</v>
      </c>
      <c r="BQ20">
        <v>10</v>
      </c>
      <c r="BR20">
        <v>0</v>
      </c>
      <c r="BS20">
        <v>32.200000000000003</v>
      </c>
      <c r="BT20">
        <v>120</v>
      </c>
      <c r="BU20">
        <v>120</v>
      </c>
      <c r="BV20">
        <v>71</v>
      </c>
      <c r="BW20">
        <v>92</v>
      </c>
      <c r="BX20">
        <v>59.2</v>
      </c>
      <c r="BY20">
        <v>48.7</v>
      </c>
      <c r="BZ20">
        <v>0</v>
      </c>
      <c r="CA20">
        <v>10</v>
      </c>
      <c r="CB20">
        <v>0</v>
      </c>
      <c r="CC20">
        <v>10</v>
      </c>
      <c r="CF20">
        <v>86</v>
      </c>
      <c r="CG20">
        <v>66</v>
      </c>
      <c r="CH20">
        <v>32</v>
      </c>
      <c r="CI20">
        <v>30</v>
      </c>
      <c r="CJ20">
        <v>37.200000000000003</v>
      </c>
      <c r="CK20">
        <v>46.1</v>
      </c>
      <c r="CL20">
        <v>160</v>
      </c>
      <c r="CM20">
        <v>102</v>
      </c>
      <c r="CN20">
        <v>63</v>
      </c>
      <c r="CO20">
        <v>50</v>
      </c>
      <c r="CP20">
        <v>39.4</v>
      </c>
      <c r="CQ20">
        <v>26.1</v>
      </c>
      <c r="CR20">
        <v>85</v>
      </c>
      <c r="CS20">
        <v>79</v>
      </c>
      <c r="CT20">
        <v>12</v>
      </c>
      <c r="CU20">
        <v>17</v>
      </c>
      <c r="CV20">
        <v>14.1</v>
      </c>
      <c r="CW20">
        <v>26.5</v>
      </c>
      <c r="CX20">
        <v>794</v>
      </c>
      <c r="CY20">
        <v>149</v>
      </c>
      <c r="CZ20">
        <v>281</v>
      </c>
      <c r="DA20">
        <v>129</v>
      </c>
      <c r="DB20">
        <v>35.4</v>
      </c>
      <c r="DC20">
        <v>14.6</v>
      </c>
      <c r="DD20">
        <v>1375</v>
      </c>
      <c r="DE20">
        <v>148</v>
      </c>
      <c r="DF20">
        <v>390</v>
      </c>
      <c r="DG20">
        <v>103</v>
      </c>
      <c r="DH20">
        <v>28.4</v>
      </c>
      <c r="DI20">
        <v>7.7</v>
      </c>
      <c r="DJ20">
        <v>430</v>
      </c>
      <c r="DK20">
        <v>101</v>
      </c>
      <c r="DL20">
        <v>219</v>
      </c>
      <c r="DM20">
        <v>85</v>
      </c>
      <c r="DN20">
        <v>50.9</v>
      </c>
      <c r="DO20">
        <v>16.8</v>
      </c>
      <c r="DP20">
        <v>398</v>
      </c>
      <c r="DQ20">
        <v>98</v>
      </c>
      <c r="DR20">
        <v>94</v>
      </c>
      <c r="DS20">
        <v>45</v>
      </c>
      <c r="DT20">
        <v>23.6</v>
      </c>
      <c r="DU20">
        <v>10.199999999999999</v>
      </c>
      <c r="DV20">
        <v>313</v>
      </c>
      <c r="DW20">
        <v>90</v>
      </c>
      <c r="DX20">
        <v>52</v>
      </c>
      <c r="DY20">
        <v>29</v>
      </c>
      <c r="DZ20">
        <v>16.600000000000001</v>
      </c>
      <c r="EA20">
        <v>9.1999999999999993</v>
      </c>
      <c r="EB20">
        <v>234</v>
      </c>
      <c r="EC20">
        <v>69</v>
      </c>
      <c r="ED20">
        <v>25</v>
      </c>
      <c r="EE20">
        <v>19</v>
      </c>
      <c r="EF20">
        <v>10.7</v>
      </c>
      <c r="EG20">
        <v>7.7</v>
      </c>
      <c r="EH20">
        <v>1008</v>
      </c>
      <c r="EI20">
        <v>153</v>
      </c>
      <c r="EJ20">
        <v>173</v>
      </c>
      <c r="EK20">
        <v>66</v>
      </c>
      <c r="EL20">
        <v>17.2</v>
      </c>
      <c r="EM20">
        <v>6.3</v>
      </c>
      <c r="EN20">
        <v>823</v>
      </c>
      <c r="EO20">
        <v>140</v>
      </c>
      <c r="EP20">
        <v>117</v>
      </c>
      <c r="EQ20">
        <v>52</v>
      </c>
      <c r="ER20">
        <v>14.2</v>
      </c>
      <c r="ES20">
        <v>5.9</v>
      </c>
      <c r="ET20">
        <v>383</v>
      </c>
      <c r="EU20">
        <v>98</v>
      </c>
      <c r="EV20">
        <v>73</v>
      </c>
      <c r="EW20">
        <v>46</v>
      </c>
      <c r="EX20">
        <v>19.100000000000001</v>
      </c>
      <c r="EY20">
        <v>10.8</v>
      </c>
      <c r="EZ20">
        <v>440</v>
      </c>
      <c r="FA20">
        <v>96</v>
      </c>
      <c r="FB20">
        <v>44</v>
      </c>
      <c r="FC20">
        <v>27</v>
      </c>
      <c r="FD20">
        <v>10</v>
      </c>
      <c r="FE20">
        <v>5.9</v>
      </c>
      <c r="FF20">
        <v>185</v>
      </c>
      <c r="FG20">
        <v>55</v>
      </c>
      <c r="FH20">
        <v>56</v>
      </c>
      <c r="FI20">
        <v>33</v>
      </c>
      <c r="FJ20">
        <v>30.3</v>
      </c>
      <c r="FK20">
        <v>16.2</v>
      </c>
      <c r="FL20">
        <v>52</v>
      </c>
      <c r="FM20">
        <v>33</v>
      </c>
      <c r="FN20">
        <v>17</v>
      </c>
      <c r="FO20">
        <v>17</v>
      </c>
      <c r="FP20">
        <v>32.700000000000003</v>
      </c>
      <c r="FQ20">
        <v>32.799999999999997</v>
      </c>
      <c r="FR20">
        <v>133</v>
      </c>
      <c r="FS20">
        <v>52</v>
      </c>
      <c r="FT20">
        <v>39</v>
      </c>
      <c r="FU20">
        <v>28</v>
      </c>
      <c r="FV20">
        <v>29.3</v>
      </c>
      <c r="FW20">
        <v>18</v>
      </c>
      <c r="FX20">
        <v>1667</v>
      </c>
      <c r="FY20">
        <v>175</v>
      </c>
      <c r="FZ20">
        <v>458</v>
      </c>
      <c r="GA20">
        <v>119</v>
      </c>
      <c r="GB20">
        <v>27.5</v>
      </c>
      <c r="GC20">
        <v>7</v>
      </c>
      <c r="GD20">
        <v>530</v>
      </c>
      <c r="GE20">
        <v>108</v>
      </c>
      <c r="GF20">
        <v>36</v>
      </c>
      <c r="GG20">
        <v>23</v>
      </c>
      <c r="GH20">
        <v>6.8</v>
      </c>
      <c r="GI20">
        <v>4.2</v>
      </c>
      <c r="GJ20">
        <v>406</v>
      </c>
      <c r="GK20">
        <v>116</v>
      </c>
      <c r="GL20">
        <v>110</v>
      </c>
      <c r="GM20">
        <v>56</v>
      </c>
      <c r="GN20">
        <v>27.1</v>
      </c>
      <c r="GO20">
        <v>13.8</v>
      </c>
      <c r="GP20">
        <v>731</v>
      </c>
      <c r="GQ20">
        <v>129</v>
      </c>
      <c r="GR20">
        <v>312</v>
      </c>
      <c r="GS20">
        <v>97</v>
      </c>
      <c r="GT20">
        <v>42.7</v>
      </c>
      <c r="GU20">
        <v>10</v>
      </c>
      <c r="GV20">
        <v>92</v>
      </c>
      <c r="GW20">
        <v>87</v>
      </c>
      <c r="HB20">
        <v>917</v>
      </c>
      <c r="HC20">
        <v>182</v>
      </c>
      <c r="HH20">
        <v>1163</v>
      </c>
      <c r="HI20">
        <v>186</v>
      </c>
      <c r="HN20">
        <v>1214</v>
      </c>
      <c r="HO20">
        <v>182</v>
      </c>
      <c r="HT20">
        <v>1273</v>
      </c>
      <c r="HU20">
        <v>187</v>
      </c>
      <c r="HZ20">
        <v>310</v>
      </c>
      <c r="IA20">
        <v>91</v>
      </c>
      <c r="IB20">
        <v>102</v>
      </c>
      <c r="IC20">
        <v>53</v>
      </c>
      <c r="ID20">
        <v>32.9</v>
      </c>
      <c r="IE20">
        <v>14</v>
      </c>
      <c r="IF20">
        <v>161</v>
      </c>
      <c r="IG20">
        <v>73</v>
      </c>
      <c r="IH20">
        <v>71</v>
      </c>
      <c r="II20">
        <v>49</v>
      </c>
      <c r="IJ20">
        <v>44.1</v>
      </c>
      <c r="IK20">
        <v>21.8</v>
      </c>
      <c r="IL20">
        <v>149</v>
      </c>
      <c r="IM20">
        <v>60</v>
      </c>
      <c r="IN20">
        <v>31</v>
      </c>
      <c r="IO20">
        <v>23</v>
      </c>
      <c r="IP20">
        <v>20.8</v>
      </c>
      <c r="IQ20">
        <v>14.4</v>
      </c>
      <c r="IR20">
        <v>6661</v>
      </c>
      <c r="IS20">
        <v>1931</v>
      </c>
      <c r="IX20">
        <v>156</v>
      </c>
      <c r="IY20">
        <v>65</v>
      </c>
      <c r="IZ20">
        <v>0</v>
      </c>
      <c r="JA20">
        <v>10</v>
      </c>
      <c r="JB20">
        <v>0</v>
      </c>
      <c r="JC20">
        <v>13.4</v>
      </c>
      <c r="JD20">
        <v>63</v>
      </c>
      <c r="JE20">
        <v>42</v>
      </c>
      <c r="JF20">
        <v>48</v>
      </c>
      <c r="JG20">
        <v>40</v>
      </c>
      <c r="JH20">
        <v>76.2</v>
      </c>
      <c r="JI20">
        <v>26.4</v>
      </c>
      <c r="JJ20">
        <v>91</v>
      </c>
      <c r="JK20">
        <v>40</v>
      </c>
      <c r="JL20">
        <v>54</v>
      </c>
      <c r="JM20">
        <v>35</v>
      </c>
      <c r="JN20">
        <v>59.3</v>
      </c>
      <c r="JO20">
        <v>23</v>
      </c>
      <c r="JP20">
        <v>24.8</v>
      </c>
    </row>
    <row r="21" spans="1:276" x14ac:dyDescent="0.25">
      <c r="A21" t="s">
        <v>584</v>
      </c>
      <c r="B21">
        <v>26125144701</v>
      </c>
      <c r="C21" t="s">
        <v>585</v>
      </c>
      <c r="D21" t="str">
        <f>MID(C21,14,4)</f>
        <v>1447</v>
      </c>
      <c r="E21">
        <f>(H21/F21)*100</f>
        <v>31.900826446280995</v>
      </c>
      <c r="F21">
        <v>3630</v>
      </c>
      <c r="G21">
        <v>468</v>
      </c>
      <c r="H21">
        <v>1158</v>
      </c>
      <c r="I21">
        <v>483</v>
      </c>
      <c r="J21">
        <v>31.9</v>
      </c>
      <c r="K21">
        <v>11.1</v>
      </c>
      <c r="L21">
        <v>970</v>
      </c>
      <c r="M21">
        <v>318</v>
      </c>
      <c r="N21">
        <v>455</v>
      </c>
      <c r="O21">
        <v>313</v>
      </c>
      <c r="P21">
        <v>46.9</v>
      </c>
      <c r="Q21">
        <v>21.6</v>
      </c>
      <c r="R21">
        <v>970</v>
      </c>
      <c r="S21">
        <v>318</v>
      </c>
      <c r="T21">
        <v>455</v>
      </c>
      <c r="U21">
        <v>313</v>
      </c>
      <c r="V21">
        <v>46.9</v>
      </c>
      <c r="W21">
        <v>21.6</v>
      </c>
      <c r="X21">
        <v>2316</v>
      </c>
      <c r="Y21">
        <v>261</v>
      </c>
      <c r="Z21">
        <v>703</v>
      </c>
      <c r="AA21">
        <v>201</v>
      </c>
      <c r="AB21">
        <v>30.4</v>
      </c>
      <c r="AC21">
        <v>8.3000000000000007</v>
      </c>
      <c r="AD21">
        <v>344</v>
      </c>
      <c r="AE21">
        <v>77</v>
      </c>
      <c r="AF21">
        <v>0</v>
      </c>
      <c r="AG21">
        <v>10</v>
      </c>
      <c r="AH21">
        <v>0</v>
      </c>
      <c r="AI21">
        <v>6.3</v>
      </c>
      <c r="AJ21">
        <v>1719</v>
      </c>
      <c r="AK21">
        <v>342</v>
      </c>
      <c r="AL21">
        <v>569</v>
      </c>
      <c r="AM21">
        <v>337</v>
      </c>
      <c r="AN21">
        <v>33.1</v>
      </c>
      <c r="AO21">
        <v>15.3</v>
      </c>
      <c r="AP21">
        <v>1911</v>
      </c>
      <c r="AQ21">
        <v>245</v>
      </c>
      <c r="AR21">
        <v>589</v>
      </c>
      <c r="AS21">
        <v>243</v>
      </c>
      <c r="AT21">
        <v>30.8</v>
      </c>
      <c r="AU21">
        <v>11.2</v>
      </c>
      <c r="AV21">
        <v>3448</v>
      </c>
      <c r="AW21">
        <v>469</v>
      </c>
      <c r="AX21">
        <v>1084</v>
      </c>
      <c r="AY21">
        <v>452</v>
      </c>
      <c r="AZ21">
        <v>31.4</v>
      </c>
      <c r="BA21">
        <v>10.9</v>
      </c>
      <c r="BB21">
        <v>2920</v>
      </c>
      <c r="BC21">
        <v>478</v>
      </c>
      <c r="BD21">
        <v>976</v>
      </c>
      <c r="BE21">
        <v>451</v>
      </c>
      <c r="BF21">
        <v>33.4</v>
      </c>
      <c r="BG21">
        <v>12.2</v>
      </c>
      <c r="BH21">
        <v>421</v>
      </c>
      <c r="BI21">
        <v>224</v>
      </c>
      <c r="BJ21">
        <v>108</v>
      </c>
      <c r="BK21">
        <v>74</v>
      </c>
      <c r="BL21">
        <v>25.7</v>
      </c>
      <c r="BM21">
        <v>19.600000000000001</v>
      </c>
      <c r="BN21">
        <v>20</v>
      </c>
      <c r="BO21">
        <v>29</v>
      </c>
      <c r="BP21">
        <v>0</v>
      </c>
      <c r="BQ21">
        <v>10</v>
      </c>
      <c r="BR21">
        <v>0</v>
      </c>
      <c r="BS21">
        <v>55.2</v>
      </c>
      <c r="BT21">
        <v>69</v>
      </c>
      <c r="BU21">
        <v>111</v>
      </c>
      <c r="BV21">
        <v>0</v>
      </c>
      <c r="BW21">
        <v>10</v>
      </c>
      <c r="BX21">
        <v>0</v>
      </c>
      <c r="BY21">
        <v>27.2</v>
      </c>
      <c r="BZ21">
        <v>0</v>
      </c>
      <c r="CA21">
        <v>10</v>
      </c>
      <c r="CB21">
        <v>0</v>
      </c>
      <c r="CC21">
        <v>10</v>
      </c>
      <c r="CF21">
        <v>18</v>
      </c>
      <c r="CG21">
        <v>29</v>
      </c>
      <c r="CH21">
        <v>0</v>
      </c>
      <c r="CI21">
        <v>10</v>
      </c>
      <c r="CJ21">
        <v>0</v>
      </c>
      <c r="CK21">
        <v>58.2</v>
      </c>
      <c r="CL21">
        <v>182</v>
      </c>
      <c r="CM21">
        <v>106</v>
      </c>
      <c r="CN21">
        <v>74</v>
      </c>
      <c r="CO21">
        <v>125</v>
      </c>
      <c r="CP21">
        <v>40.700000000000003</v>
      </c>
      <c r="CQ21">
        <v>57.7</v>
      </c>
      <c r="CR21">
        <v>484</v>
      </c>
      <c r="CS21">
        <v>369</v>
      </c>
      <c r="CT21">
        <v>315</v>
      </c>
      <c r="CU21">
        <v>342</v>
      </c>
      <c r="CV21">
        <v>65.099999999999994</v>
      </c>
      <c r="CW21">
        <v>36</v>
      </c>
      <c r="CX21">
        <v>2484</v>
      </c>
      <c r="CY21">
        <v>372</v>
      </c>
      <c r="CZ21">
        <v>661</v>
      </c>
      <c r="DA21">
        <v>249</v>
      </c>
      <c r="DB21">
        <v>26.6</v>
      </c>
      <c r="DC21">
        <v>8.6</v>
      </c>
      <c r="DD21">
        <v>2233</v>
      </c>
      <c r="DE21">
        <v>269</v>
      </c>
      <c r="DF21">
        <v>497</v>
      </c>
      <c r="DG21">
        <v>225</v>
      </c>
      <c r="DH21">
        <v>22.3</v>
      </c>
      <c r="DI21">
        <v>9.1</v>
      </c>
      <c r="DJ21">
        <v>214</v>
      </c>
      <c r="DK21">
        <v>100</v>
      </c>
      <c r="DL21">
        <v>93</v>
      </c>
      <c r="DM21">
        <v>91</v>
      </c>
      <c r="DN21">
        <v>43.5</v>
      </c>
      <c r="DO21">
        <v>30</v>
      </c>
      <c r="DP21">
        <v>643</v>
      </c>
      <c r="DQ21">
        <v>148</v>
      </c>
      <c r="DR21">
        <v>166</v>
      </c>
      <c r="DS21">
        <v>115</v>
      </c>
      <c r="DT21">
        <v>25.8</v>
      </c>
      <c r="DU21">
        <v>16.5</v>
      </c>
      <c r="DV21">
        <v>1011</v>
      </c>
      <c r="DW21">
        <v>232</v>
      </c>
      <c r="DX21">
        <v>219</v>
      </c>
      <c r="DY21">
        <v>115</v>
      </c>
      <c r="DZ21">
        <v>21.7</v>
      </c>
      <c r="EA21">
        <v>10.6</v>
      </c>
      <c r="EB21">
        <v>365</v>
      </c>
      <c r="EC21">
        <v>134</v>
      </c>
      <c r="ED21">
        <v>19</v>
      </c>
      <c r="EE21">
        <v>26</v>
      </c>
      <c r="EF21">
        <v>5.2</v>
      </c>
      <c r="EG21">
        <v>7</v>
      </c>
      <c r="EH21">
        <v>1925</v>
      </c>
      <c r="EI21">
        <v>265</v>
      </c>
      <c r="EJ21">
        <v>549</v>
      </c>
      <c r="EK21">
        <v>179</v>
      </c>
      <c r="EL21">
        <v>28.5</v>
      </c>
      <c r="EM21">
        <v>9.1</v>
      </c>
      <c r="EN21">
        <v>1721</v>
      </c>
      <c r="EO21">
        <v>278</v>
      </c>
      <c r="EP21">
        <v>439</v>
      </c>
      <c r="EQ21">
        <v>142</v>
      </c>
      <c r="ER21">
        <v>25.5</v>
      </c>
      <c r="ES21">
        <v>8</v>
      </c>
      <c r="ET21">
        <v>702</v>
      </c>
      <c r="EU21">
        <v>155</v>
      </c>
      <c r="EV21">
        <v>111</v>
      </c>
      <c r="EW21">
        <v>87</v>
      </c>
      <c r="EX21">
        <v>15.8</v>
      </c>
      <c r="EY21">
        <v>11.7</v>
      </c>
      <c r="EZ21">
        <v>1019</v>
      </c>
      <c r="FA21">
        <v>158</v>
      </c>
      <c r="FB21">
        <v>328</v>
      </c>
      <c r="FC21">
        <v>120</v>
      </c>
      <c r="FD21">
        <v>32.200000000000003</v>
      </c>
      <c r="FE21">
        <v>11.9</v>
      </c>
      <c r="FF21">
        <v>204</v>
      </c>
      <c r="FG21">
        <v>120</v>
      </c>
      <c r="FH21">
        <v>110</v>
      </c>
      <c r="FI21">
        <v>95</v>
      </c>
      <c r="FJ21">
        <v>53.9</v>
      </c>
      <c r="FK21">
        <v>29.6</v>
      </c>
      <c r="FL21">
        <v>133</v>
      </c>
      <c r="FM21">
        <v>106</v>
      </c>
      <c r="FN21">
        <v>97</v>
      </c>
      <c r="FO21">
        <v>94</v>
      </c>
      <c r="FP21">
        <v>72.900000000000006</v>
      </c>
      <c r="FQ21">
        <v>33.799999999999997</v>
      </c>
      <c r="FR21">
        <v>71</v>
      </c>
      <c r="FS21">
        <v>62</v>
      </c>
      <c r="FT21">
        <v>13</v>
      </c>
      <c r="FU21">
        <v>19</v>
      </c>
      <c r="FV21">
        <v>18.3</v>
      </c>
      <c r="FW21">
        <v>31.8</v>
      </c>
      <c r="FX21">
        <v>2777</v>
      </c>
      <c r="FY21">
        <v>292</v>
      </c>
      <c r="FZ21">
        <v>747</v>
      </c>
      <c r="GA21">
        <v>228</v>
      </c>
      <c r="GB21">
        <v>26.9</v>
      </c>
      <c r="GC21">
        <v>7.5</v>
      </c>
      <c r="GD21">
        <v>764</v>
      </c>
      <c r="GE21">
        <v>181</v>
      </c>
      <c r="GF21">
        <v>23</v>
      </c>
      <c r="GG21">
        <v>27</v>
      </c>
      <c r="GH21">
        <v>3</v>
      </c>
      <c r="GI21">
        <v>3.5</v>
      </c>
      <c r="GJ21">
        <v>1236</v>
      </c>
      <c r="GK21">
        <v>244</v>
      </c>
      <c r="GL21">
        <v>492</v>
      </c>
      <c r="GM21">
        <v>174</v>
      </c>
      <c r="GN21">
        <v>39.799999999999997</v>
      </c>
      <c r="GO21">
        <v>11.1</v>
      </c>
      <c r="GP21">
        <v>777</v>
      </c>
      <c r="GQ21">
        <v>179</v>
      </c>
      <c r="GR21">
        <v>232</v>
      </c>
      <c r="GS21">
        <v>139</v>
      </c>
      <c r="GT21">
        <v>29.9</v>
      </c>
      <c r="GU21">
        <v>13.3</v>
      </c>
      <c r="GV21">
        <v>364</v>
      </c>
      <c r="GW21">
        <v>208</v>
      </c>
      <c r="HB21">
        <v>1302</v>
      </c>
      <c r="HC21">
        <v>501</v>
      </c>
      <c r="HH21">
        <v>1618</v>
      </c>
      <c r="HI21">
        <v>535</v>
      </c>
      <c r="HN21">
        <v>1817</v>
      </c>
      <c r="HO21">
        <v>515</v>
      </c>
      <c r="HT21">
        <v>1964</v>
      </c>
      <c r="HU21">
        <v>500</v>
      </c>
      <c r="HZ21">
        <v>1019</v>
      </c>
      <c r="IA21">
        <v>197</v>
      </c>
      <c r="IB21">
        <v>366</v>
      </c>
      <c r="IC21">
        <v>131</v>
      </c>
      <c r="ID21">
        <v>35.9</v>
      </c>
      <c r="IE21">
        <v>9.9</v>
      </c>
      <c r="IF21">
        <v>567</v>
      </c>
      <c r="IG21">
        <v>151</v>
      </c>
      <c r="IH21">
        <v>216</v>
      </c>
      <c r="II21">
        <v>120</v>
      </c>
      <c r="IJ21">
        <v>38.1</v>
      </c>
      <c r="IK21">
        <v>16.8</v>
      </c>
      <c r="IL21">
        <v>452</v>
      </c>
      <c r="IM21">
        <v>133</v>
      </c>
      <c r="IN21">
        <v>150</v>
      </c>
      <c r="IO21">
        <v>99</v>
      </c>
      <c r="IP21">
        <v>33.200000000000003</v>
      </c>
      <c r="IQ21">
        <v>17.2</v>
      </c>
      <c r="IR21">
        <v>6720</v>
      </c>
      <c r="IS21">
        <v>1803</v>
      </c>
      <c r="IX21">
        <v>232</v>
      </c>
      <c r="IY21">
        <v>98</v>
      </c>
      <c r="IZ21">
        <v>0</v>
      </c>
      <c r="JA21">
        <v>10</v>
      </c>
      <c r="JB21">
        <v>0</v>
      </c>
      <c r="JC21">
        <v>9.1999999999999993</v>
      </c>
      <c r="JD21">
        <v>507</v>
      </c>
      <c r="JE21">
        <v>173</v>
      </c>
      <c r="JF21">
        <v>298</v>
      </c>
      <c r="JG21">
        <v>123</v>
      </c>
      <c r="JH21">
        <v>58.8</v>
      </c>
      <c r="JI21">
        <v>14.5</v>
      </c>
      <c r="JJ21">
        <v>280</v>
      </c>
      <c r="JK21">
        <v>91</v>
      </c>
      <c r="JL21">
        <v>68</v>
      </c>
      <c r="JM21">
        <v>51</v>
      </c>
      <c r="JN21">
        <v>24.3</v>
      </c>
      <c r="JO21">
        <v>14.8</v>
      </c>
      <c r="JP21">
        <v>43.4</v>
      </c>
    </row>
    <row r="22" spans="1:276" x14ac:dyDescent="0.25">
      <c r="A22" t="s">
        <v>566</v>
      </c>
      <c r="B22">
        <v>26125141400</v>
      </c>
      <c r="C22" t="s">
        <v>567</v>
      </c>
      <c r="D22" t="str">
        <f>MID(C22,14,4)</f>
        <v>1414</v>
      </c>
      <c r="E22">
        <f>(H22/F22)*100</f>
        <v>30.99387658973151</v>
      </c>
      <c r="F22">
        <v>4246</v>
      </c>
      <c r="G22">
        <v>432</v>
      </c>
      <c r="H22">
        <v>1316</v>
      </c>
      <c r="I22">
        <v>329</v>
      </c>
      <c r="J22">
        <v>31</v>
      </c>
      <c r="K22">
        <v>6.7</v>
      </c>
      <c r="L22">
        <v>1242</v>
      </c>
      <c r="M22">
        <v>251</v>
      </c>
      <c r="N22">
        <v>586</v>
      </c>
      <c r="O22">
        <v>196</v>
      </c>
      <c r="P22">
        <v>47.2</v>
      </c>
      <c r="Q22">
        <v>10.8</v>
      </c>
      <c r="R22">
        <v>1202</v>
      </c>
      <c r="S22">
        <v>249</v>
      </c>
      <c r="T22">
        <v>546</v>
      </c>
      <c r="U22">
        <v>195</v>
      </c>
      <c r="V22">
        <v>45.4</v>
      </c>
      <c r="W22">
        <v>11.3</v>
      </c>
      <c r="X22">
        <v>2736</v>
      </c>
      <c r="Y22">
        <v>281</v>
      </c>
      <c r="Z22">
        <v>688</v>
      </c>
      <c r="AA22">
        <v>188</v>
      </c>
      <c r="AB22">
        <v>25.1</v>
      </c>
      <c r="AC22">
        <v>6.5</v>
      </c>
      <c r="AD22">
        <v>268</v>
      </c>
      <c r="AE22">
        <v>54</v>
      </c>
      <c r="AF22">
        <v>42</v>
      </c>
      <c r="AG22">
        <v>50</v>
      </c>
      <c r="AH22">
        <v>15.7</v>
      </c>
      <c r="AI22">
        <v>17.600000000000001</v>
      </c>
      <c r="AJ22">
        <v>2186</v>
      </c>
      <c r="AK22">
        <v>231</v>
      </c>
      <c r="AL22">
        <v>567</v>
      </c>
      <c r="AM22">
        <v>230</v>
      </c>
      <c r="AN22">
        <v>25.9</v>
      </c>
      <c r="AO22">
        <v>9.6999999999999993</v>
      </c>
      <c r="AP22">
        <v>2060</v>
      </c>
      <c r="AQ22">
        <v>333</v>
      </c>
      <c r="AR22">
        <v>749</v>
      </c>
      <c r="AS22">
        <v>235</v>
      </c>
      <c r="AT22">
        <v>36.4</v>
      </c>
      <c r="AU22">
        <v>7.8</v>
      </c>
      <c r="AV22">
        <v>3930</v>
      </c>
      <c r="AW22">
        <v>434</v>
      </c>
      <c r="AX22">
        <v>1229</v>
      </c>
      <c r="AY22">
        <v>325</v>
      </c>
      <c r="AZ22">
        <v>31.3</v>
      </c>
      <c r="BA22">
        <v>7.2</v>
      </c>
      <c r="BB22">
        <v>2205</v>
      </c>
      <c r="BC22">
        <v>350</v>
      </c>
      <c r="BD22">
        <v>573</v>
      </c>
      <c r="BE22">
        <v>254</v>
      </c>
      <c r="BF22">
        <v>26</v>
      </c>
      <c r="BG22">
        <v>9.9</v>
      </c>
      <c r="BH22">
        <v>1248</v>
      </c>
      <c r="BI22">
        <v>398</v>
      </c>
      <c r="BJ22">
        <v>428</v>
      </c>
      <c r="BK22">
        <v>282</v>
      </c>
      <c r="BL22">
        <v>34.299999999999997</v>
      </c>
      <c r="BM22">
        <v>16.399999999999999</v>
      </c>
      <c r="BN22">
        <v>0</v>
      </c>
      <c r="BO22">
        <v>10</v>
      </c>
      <c r="BP22">
        <v>0</v>
      </c>
      <c r="BQ22">
        <v>10</v>
      </c>
      <c r="BT22">
        <v>97</v>
      </c>
      <c r="BU22">
        <v>110</v>
      </c>
      <c r="BV22">
        <v>88</v>
      </c>
      <c r="BW22">
        <v>111</v>
      </c>
      <c r="BX22">
        <v>90.7</v>
      </c>
      <c r="BY22">
        <v>24.8</v>
      </c>
      <c r="BZ22">
        <v>0</v>
      </c>
      <c r="CA22">
        <v>10</v>
      </c>
      <c r="CB22">
        <v>0</v>
      </c>
      <c r="CC22">
        <v>10</v>
      </c>
      <c r="CF22">
        <v>380</v>
      </c>
      <c r="CG22">
        <v>226</v>
      </c>
      <c r="CH22">
        <v>140</v>
      </c>
      <c r="CI22">
        <v>192</v>
      </c>
      <c r="CJ22">
        <v>36.799999999999997</v>
      </c>
      <c r="CK22">
        <v>36.799999999999997</v>
      </c>
      <c r="CL22">
        <v>316</v>
      </c>
      <c r="CM22">
        <v>166</v>
      </c>
      <c r="CN22">
        <v>87</v>
      </c>
      <c r="CO22">
        <v>129</v>
      </c>
      <c r="CP22">
        <v>27.5</v>
      </c>
      <c r="CQ22">
        <v>33.799999999999997</v>
      </c>
      <c r="CR22">
        <v>1618</v>
      </c>
      <c r="CS22">
        <v>308</v>
      </c>
      <c r="CT22">
        <v>554</v>
      </c>
      <c r="CU22">
        <v>300</v>
      </c>
      <c r="CV22">
        <v>34.200000000000003</v>
      </c>
      <c r="CW22">
        <v>14.4</v>
      </c>
      <c r="CX22">
        <v>1197</v>
      </c>
      <c r="CY22">
        <v>209</v>
      </c>
      <c r="CZ22">
        <v>246</v>
      </c>
      <c r="DA22">
        <v>145</v>
      </c>
      <c r="DB22">
        <v>20.6</v>
      </c>
      <c r="DC22">
        <v>11.4</v>
      </c>
      <c r="DD22">
        <v>2485</v>
      </c>
      <c r="DE22">
        <v>239</v>
      </c>
      <c r="DF22">
        <v>534</v>
      </c>
      <c r="DG22">
        <v>143</v>
      </c>
      <c r="DH22">
        <v>21.5</v>
      </c>
      <c r="DI22">
        <v>5.5</v>
      </c>
      <c r="DJ22">
        <v>634</v>
      </c>
      <c r="DK22">
        <v>174</v>
      </c>
      <c r="DL22">
        <v>156</v>
      </c>
      <c r="DM22">
        <v>110</v>
      </c>
      <c r="DN22">
        <v>24.6</v>
      </c>
      <c r="DO22">
        <v>15.4</v>
      </c>
      <c r="DP22">
        <v>799</v>
      </c>
      <c r="DQ22">
        <v>170</v>
      </c>
      <c r="DR22">
        <v>186</v>
      </c>
      <c r="DS22">
        <v>91</v>
      </c>
      <c r="DT22">
        <v>23.3</v>
      </c>
      <c r="DU22">
        <v>9.5</v>
      </c>
      <c r="DV22">
        <v>800</v>
      </c>
      <c r="DW22">
        <v>175</v>
      </c>
      <c r="DX22">
        <v>111</v>
      </c>
      <c r="DY22">
        <v>77</v>
      </c>
      <c r="DZ22">
        <v>13.9</v>
      </c>
      <c r="EA22">
        <v>8.6</v>
      </c>
      <c r="EB22">
        <v>252</v>
      </c>
      <c r="EC22">
        <v>102</v>
      </c>
      <c r="ED22">
        <v>81</v>
      </c>
      <c r="EE22">
        <v>64</v>
      </c>
      <c r="EF22">
        <v>32.1</v>
      </c>
      <c r="EG22">
        <v>20.2</v>
      </c>
      <c r="EH22">
        <v>2042</v>
      </c>
      <c r="EI22">
        <v>284</v>
      </c>
      <c r="EJ22">
        <v>479</v>
      </c>
      <c r="EK22">
        <v>147</v>
      </c>
      <c r="EL22">
        <v>23.5</v>
      </c>
      <c r="EM22">
        <v>6.4</v>
      </c>
      <c r="EN22">
        <v>1756</v>
      </c>
      <c r="EO22">
        <v>283</v>
      </c>
      <c r="EP22">
        <v>348</v>
      </c>
      <c r="EQ22">
        <v>146</v>
      </c>
      <c r="ER22">
        <v>19.8</v>
      </c>
      <c r="ES22">
        <v>7.5</v>
      </c>
      <c r="ET22">
        <v>973</v>
      </c>
      <c r="EU22">
        <v>172</v>
      </c>
      <c r="EV22">
        <v>185</v>
      </c>
      <c r="EW22">
        <v>97</v>
      </c>
      <c r="EX22">
        <v>19</v>
      </c>
      <c r="EY22">
        <v>9.1</v>
      </c>
      <c r="EZ22">
        <v>783</v>
      </c>
      <c r="FA22">
        <v>165</v>
      </c>
      <c r="FB22">
        <v>163</v>
      </c>
      <c r="FC22">
        <v>82</v>
      </c>
      <c r="FD22">
        <v>20.8</v>
      </c>
      <c r="FE22">
        <v>9</v>
      </c>
      <c r="FF22">
        <v>286</v>
      </c>
      <c r="FG22">
        <v>117</v>
      </c>
      <c r="FH22">
        <v>131</v>
      </c>
      <c r="FI22">
        <v>91</v>
      </c>
      <c r="FJ22">
        <v>45.8</v>
      </c>
      <c r="FK22">
        <v>21.6</v>
      </c>
      <c r="FL22">
        <v>110</v>
      </c>
      <c r="FM22">
        <v>69</v>
      </c>
      <c r="FN22">
        <v>19</v>
      </c>
      <c r="FO22">
        <v>23</v>
      </c>
      <c r="FP22">
        <v>17.3</v>
      </c>
      <c r="FQ22">
        <v>20.6</v>
      </c>
      <c r="FR22">
        <v>176</v>
      </c>
      <c r="FS22">
        <v>94</v>
      </c>
      <c r="FT22">
        <v>112</v>
      </c>
      <c r="FU22">
        <v>82</v>
      </c>
      <c r="FV22">
        <v>63.6</v>
      </c>
      <c r="FW22">
        <v>23.6</v>
      </c>
      <c r="FX22">
        <v>3215</v>
      </c>
      <c r="FY22">
        <v>321</v>
      </c>
      <c r="FZ22">
        <v>855</v>
      </c>
      <c r="GA22">
        <v>208</v>
      </c>
      <c r="GB22">
        <v>26.6</v>
      </c>
      <c r="GC22">
        <v>5.9</v>
      </c>
      <c r="GD22">
        <v>999</v>
      </c>
      <c r="GE22">
        <v>223</v>
      </c>
      <c r="GF22">
        <v>72</v>
      </c>
      <c r="GG22">
        <v>52</v>
      </c>
      <c r="GH22">
        <v>7.2</v>
      </c>
      <c r="GI22">
        <v>4.8</v>
      </c>
      <c r="GJ22">
        <v>985</v>
      </c>
      <c r="GK22">
        <v>228</v>
      </c>
      <c r="GL22">
        <v>294</v>
      </c>
      <c r="GM22">
        <v>139</v>
      </c>
      <c r="GN22">
        <v>29.8</v>
      </c>
      <c r="GO22">
        <v>11.7</v>
      </c>
      <c r="GP22">
        <v>1231</v>
      </c>
      <c r="GQ22">
        <v>253</v>
      </c>
      <c r="GR22">
        <v>489</v>
      </c>
      <c r="GS22">
        <v>172</v>
      </c>
      <c r="GT22">
        <v>39.700000000000003</v>
      </c>
      <c r="GU22">
        <v>10</v>
      </c>
      <c r="GV22">
        <v>556</v>
      </c>
      <c r="GW22">
        <v>245</v>
      </c>
      <c r="HB22">
        <v>1412</v>
      </c>
      <c r="HC22">
        <v>334</v>
      </c>
      <c r="HH22">
        <v>1773</v>
      </c>
      <c r="HI22">
        <v>334</v>
      </c>
      <c r="HN22">
        <v>2081</v>
      </c>
      <c r="HO22">
        <v>415</v>
      </c>
      <c r="HT22">
        <v>2175</v>
      </c>
      <c r="HU22">
        <v>432</v>
      </c>
      <c r="HZ22">
        <v>823</v>
      </c>
      <c r="IA22">
        <v>233</v>
      </c>
      <c r="IB22">
        <v>291</v>
      </c>
      <c r="IC22">
        <v>117</v>
      </c>
      <c r="ID22">
        <v>35.4</v>
      </c>
      <c r="IE22">
        <v>10.1</v>
      </c>
      <c r="IF22">
        <v>435</v>
      </c>
      <c r="IG22">
        <v>121</v>
      </c>
      <c r="IH22">
        <v>129</v>
      </c>
      <c r="II22">
        <v>66</v>
      </c>
      <c r="IJ22">
        <v>29.7</v>
      </c>
      <c r="IK22">
        <v>15.7</v>
      </c>
      <c r="IL22">
        <v>388</v>
      </c>
      <c r="IM22">
        <v>151</v>
      </c>
      <c r="IN22">
        <v>162</v>
      </c>
      <c r="IO22">
        <v>100</v>
      </c>
      <c r="IP22">
        <v>41.8</v>
      </c>
      <c r="IQ22">
        <v>17.2</v>
      </c>
      <c r="IR22">
        <v>6477</v>
      </c>
      <c r="IS22">
        <v>2328</v>
      </c>
      <c r="IX22">
        <v>241</v>
      </c>
      <c r="IY22">
        <v>110</v>
      </c>
      <c r="IZ22">
        <v>10</v>
      </c>
      <c r="JA22">
        <v>16</v>
      </c>
      <c r="JB22">
        <v>4.0999999999999996</v>
      </c>
      <c r="JC22">
        <v>6.6</v>
      </c>
      <c r="JD22">
        <v>296</v>
      </c>
      <c r="JE22">
        <v>125</v>
      </c>
      <c r="JF22">
        <v>127</v>
      </c>
      <c r="JG22">
        <v>94</v>
      </c>
      <c r="JH22">
        <v>42.9</v>
      </c>
      <c r="JI22">
        <v>25.9</v>
      </c>
      <c r="JJ22">
        <v>286</v>
      </c>
      <c r="JK22">
        <v>118</v>
      </c>
      <c r="JL22">
        <v>154</v>
      </c>
      <c r="JM22">
        <v>90</v>
      </c>
      <c r="JN22">
        <v>53.8</v>
      </c>
      <c r="JO22">
        <v>18.2</v>
      </c>
      <c r="JP22">
        <v>19.3</v>
      </c>
    </row>
    <row r="23" spans="1:276" x14ac:dyDescent="0.25">
      <c r="A23" t="s">
        <v>558</v>
      </c>
      <c r="B23">
        <v>26125133100</v>
      </c>
      <c r="C23" t="s">
        <v>559</v>
      </c>
      <c r="D23" t="str">
        <f>MID(C23,14,4)</f>
        <v>1331</v>
      </c>
      <c r="E23">
        <f>(H23/F23)*100</f>
        <v>30.848089468779122</v>
      </c>
      <c r="F23">
        <v>4292</v>
      </c>
      <c r="G23">
        <v>300</v>
      </c>
      <c r="H23">
        <v>1324</v>
      </c>
      <c r="I23">
        <v>359</v>
      </c>
      <c r="J23">
        <v>30.8</v>
      </c>
      <c r="K23">
        <v>8.1999999999999993</v>
      </c>
      <c r="L23">
        <v>828</v>
      </c>
      <c r="M23">
        <v>206</v>
      </c>
      <c r="N23">
        <v>440</v>
      </c>
      <c r="O23">
        <v>191</v>
      </c>
      <c r="P23">
        <v>53.1</v>
      </c>
      <c r="Q23">
        <v>18.3</v>
      </c>
      <c r="R23">
        <v>828</v>
      </c>
      <c r="S23">
        <v>206</v>
      </c>
      <c r="T23">
        <v>440</v>
      </c>
      <c r="U23">
        <v>191</v>
      </c>
      <c r="V23">
        <v>53.1</v>
      </c>
      <c r="W23">
        <v>18.3</v>
      </c>
      <c r="X23">
        <v>3269</v>
      </c>
      <c r="Y23">
        <v>238</v>
      </c>
      <c r="Z23">
        <v>860</v>
      </c>
      <c r="AA23">
        <v>226</v>
      </c>
      <c r="AB23">
        <v>26.3</v>
      </c>
      <c r="AC23">
        <v>6.9</v>
      </c>
      <c r="AD23">
        <v>195</v>
      </c>
      <c r="AE23">
        <v>57</v>
      </c>
      <c r="AF23">
        <v>24</v>
      </c>
      <c r="AG23">
        <v>29</v>
      </c>
      <c r="AH23">
        <v>12.3</v>
      </c>
      <c r="AI23">
        <v>13.7</v>
      </c>
      <c r="AJ23">
        <v>2112</v>
      </c>
      <c r="AK23">
        <v>222</v>
      </c>
      <c r="AL23">
        <v>715</v>
      </c>
      <c r="AM23">
        <v>236</v>
      </c>
      <c r="AN23">
        <v>33.9</v>
      </c>
      <c r="AO23">
        <v>9.5</v>
      </c>
      <c r="AP23">
        <v>2180</v>
      </c>
      <c r="AQ23">
        <v>296</v>
      </c>
      <c r="AR23">
        <v>609</v>
      </c>
      <c r="AS23">
        <v>190</v>
      </c>
      <c r="AT23">
        <v>27.9</v>
      </c>
      <c r="AU23">
        <v>9.6</v>
      </c>
      <c r="AV23">
        <v>3885</v>
      </c>
      <c r="AW23">
        <v>378</v>
      </c>
      <c r="AX23">
        <v>1017</v>
      </c>
      <c r="AY23">
        <v>282</v>
      </c>
      <c r="AZ23">
        <v>26.2</v>
      </c>
      <c r="BA23">
        <v>7.2</v>
      </c>
      <c r="BB23">
        <v>2336</v>
      </c>
      <c r="BC23">
        <v>368</v>
      </c>
      <c r="BD23">
        <v>545</v>
      </c>
      <c r="BE23">
        <v>257</v>
      </c>
      <c r="BF23">
        <v>23.3</v>
      </c>
      <c r="BG23">
        <v>8.6</v>
      </c>
      <c r="BH23">
        <v>1226</v>
      </c>
      <c r="BI23">
        <v>289</v>
      </c>
      <c r="BJ23">
        <v>378</v>
      </c>
      <c r="BK23">
        <v>156</v>
      </c>
      <c r="BL23">
        <v>30.8</v>
      </c>
      <c r="BM23">
        <v>14.2</v>
      </c>
      <c r="BN23">
        <v>13</v>
      </c>
      <c r="BO23">
        <v>19</v>
      </c>
      <c r="BP23">
        <v>13</v>
      </c>
      <c r="BQ23">
        <v>19</v>
      </c>
      <c r="BR23">
        <v>100</v>
      </c>
      <c r="BS23">
        <v>68.400000000000006</v>
      </c>
      <c r="BT23">
        <v>239</v>
      </c>
      <c r="BU23">
        <v>141</v>
      </c>
      <c r="BV23">
        <v>34</v>
      </c>
      <c r="BW23">
        <v>53</v>
      </c>
      <c r="BX23">
        <v>14.2</v>
      </c>
      <c r="BY23">
        <v>21.1</v>
      </c>
      <c r="BZ23">
        <v>0</v>
      </c>
      <c r="CA23">
        <v>10</v>
      </c>
      <c r="CB23">
        <v>0</v>
      </c>
      <c r="CC23">
        <v>10</v>
      </c>
      <c r="CF23">
        <v>71</v>
      </c>
      <c r="CG23">
        <v>69</v>
      </c>
      <c r="CH23">
        <v>47</v>
      </c>
      <c r="CI23">
        <v>58</v>
      </c>
      <c r="CJ23">
        <v>66.2</v>
      </c>
      <c r="CK23">
        <v>53.6</v>
      </c>
      <c r="CL23">
        <v>407</v>
      </c>
      <c r="CM23">
        <v>232</v>
      </c>
      <c r="CN23">
        <v>307</v>
      </c>
      <c r="CO23">
        <v>210</v>
      </c>
      <c r="CP23">
        <v>75.400000000000006</v>
      </c>
      <c r="CQ23">
        <v>21</v>
      </c>
      <c r="CR23">
        <v>632</v>
      </c>
      <c r="CS23">
        <v>289</v>
      </c>
      <c r="CT23">
        <v>485</v>
      </c>
      <c r="CU23">
        <v>278</v>
      </c>
      <c r="CV23">
        <v>76.7</v>
      </c>
      <c r="CW23">
        <v>18.2</v>
      </c>
      <c r="CX23">
        <v>2038</v>
      </c>
      <c r="CY23">
        <v>302</v>
      </c>
      <c r="CZ23">
        <v>363</v>
      </c>
      <c r="DA23">
        <v>177</v>
      </c>
      <c r="DB23">
        <v>17.8</v>
      </c>
      <c r="DC23">
        <v>7.4</v>
      </c>
      <c r="DD23">
        <v>2486</v>
      </c>
      <c r="DE23">
        <v>310</v>
      </c>
      <c r="DF23">
        <v>405</v>
      </c>
      <c r="DG23">
        <v>158</v>
      </c>
      <c r="DH23">
        <v>16.3</v>
      </c>
      <c r="DI23">
        <v>6.3</v>
      </c>
      <c r="DJ23">
        <v>290</v>
      </c>
      <c r="DK23">
        <v>161</v>
      </c>
      <c r="DL23">
        <v>147</v>
      </c>
      <c r="DM23">
        <v>120</v>
      </c>
      <c r="DN23">
        <v>50.7</v>
      </c>
      <c r="DO23">
        <v>24.3</v>
      </c>
      <c r="DP23">
        <v>532</v>
      </c>
      <c r="DQ23">
        <v>159</v>
      </c>
      <c r="DR23">
        <v>61</v>
      </c>
      <c r="DS23">
        <v>51</v>
      </c>
      <c r="DT23">
        <v>11.5</v>
      </c>
      <c r="DU23">
        <v>9</v>
      </c>
      <c r="DV23">
        <v>939</v>
      </c>
      <c r="DW23">
        <v>202</v>
      </c>
      <c r="DX23">
        <v>141</v>
      </c>
      <c r="DY23">
        <v>93</v>
      </c>
      <c r="DZ23">
        <v>15</v>
      </c>
      <c r="EA23">
        <v>10.199999999999999</v>
      </c>
      <c r="EB23">
        <v>725</v>
      </c>
      <c r="EC23">
        <v>211</v>
      </c>
      <c r="ED23">
        <v>56</v>
      </c>
      <c r="EE23">
        <v>55</v>
      </c>
      <c r="EF23">
        <v>7.7</v>
      </c>
      <c r="EG23">
        <v>8.1999999999999993</v>
      </c>
      <c r="EH23">
        <v>2805</v>
      </c>
      <c r="EI23">
        <v>220</v>
      </c>
      <c r="EJ23">
        <v>625</v>
      </c>
      <c r="EK23">
        <v>191</v>
      </c>
      <c r="EL23">
        <v>22.3</v>
      </c>
      <c r="EM23">
        <v>6.6</v>
      </c>
      <c r="EN23">
        <v>2489</v>
      </c>
      <c r="EO23">
        <v>216</v>
      </c>
      <c r="EP23">
        <v>493</v>
      </c>
      <c r="EQ23">
        <v>175</v>
      </c>
      <c r="ER23">
        <v>19.8</v>
      </c>
      <c r="ES23">
        <v>7</v>
      </c>
      <c r="ET23">
        <v>1186</v>
      </c>
      <c r="EU23">
        <v>180</v>
      </c>
      <c r="EV23">
        <v>285</v>
      </c>
      <c r="EW23">
        <v>126</v>
      </c>
      <c r="EX23">
        <v>24</v>
      </c>
      <c r="EY23">
        <v>10.3</v>
      </c>
      <c r="EZ23">
        <v>1303</v>
      </c>
      <c r="FA23">
        <v>187</v>
      </c>
      <c r="FB23">
        <v>208</v>
      </c>
      <c r="FC23">
        <v>103</v>
      </c>
      <c r="FD23">
        <v>16</v>
      </c>
      <c r="FE23">
        <v>7.9</v>
      </c>
      <c r="FF23">
        <v>316</v>
      </c>
      <c r="FG23">
        <v>166</v>
      </c>
      <c r="FH23">
        <v>132</v>
      </c>
      <c r="FI23">
        <v>101</v>
      </c>
      <c r="FJ23">
        <v>41.8</v>
      </c>
      <c r="FK23">
        <v>20.100000000000001</v>
      </c>
      <c r="FL23">
        <v>123</v>
      </c>
      <c r="FM23">
        <v>91</v>
      </c>
      <c r="FN23">
        <v>0</v>
      </c>
      <c r="FO23">
        <v>10</v>
      </c>
      <c r="FP23">
        <v>0</v>
      </c>
      <c r="FQ23">
        <v>16.600000000000001</v>
      </c>
      <c r="FR23">
        <v>193</v>
      </c>
      <c r="FS23">
        <v>119</v>
      </c>
      <c r="FT23">
        <v>132</v>
      </c>
      <c r="FU23">
        <v>101</v>
      </c>
      <c r="FV23">
        <v>68.400000000000006</v>
      </c>
      <c r="FW23">
        <v>27.1</v>
      </c>
      <c r="FX23">
        <v>3520</v>
      </c>
      <c r="FY23">
        <v>243</v>
      </c>
      <c r="FZ23">
        <v>884</v>
      </c>
      <c r="GA23">
        <v>227</v>
      </c>
      <c r="GB23">
        <v>25.1</v>
      </c>
      <c r="GC23">
        <v>6.4</v>
      </c>
      <c r="GD23">
        <v>1734</v>
      </c>
      <c r="GE23">
        <v>260</v>
      </c>
      <c r="GF23">
        <v>171</v>
      </c>
      <c r="GG23">
        <v>118</v>
      </c>
      <c r="GH23">
        <v>9.9</v>
      </c>
      <c r="GI23">
        <v>6.4</v>
      </c>
      <c r="GJ23">
        <v>1244</v>
      </c>
      <c r="GK23">
        <v>280</v>
      </c>
      <c r="GL23">
        <v>509</v>
      </c>
      <c r="GM23">
        <v>179</v>
      </c>
      <c r="GN23">
        <v>40.9</v>
      </c>
      <c r="GO23">
        <v>11.6</v>
      </c>
      <c r="GP23">
        <v>542</v>
      </c>
      <c r="GQ23">
        <v>140</v>
      </c>
      <c r="GR23">
        <v>204</v>
      </c>
      <c r="GS23">
        <v>92</v>
      </c>
      <c r="GT23">
        <v>37.6</v>
      </c>
      <c r="GU23">
        <v>13.6</v>
      </c>
      <c r="GV23">
        <v>404</v>
      </c>
      <c r="GW23">
        <v>241</v>
      </c>
      <c r="HB23">
        <v>1723</v>
      </c>
      <c r="HC23">
        <v>367</v>
      </c>
      <c r="HH23">
        <v>2012</v>
      </c>
      <c r="HI23">
        <v>370</v>
      </c>
      <c r="HN23">
        <v>2556</v>
      </c>
      <c r="HO23">
        <v>434</v>
      </c>
      <c r="HT23">
        <v>2709</v>
      </c>
      <c r="HU23">
        <v>431</v>
      </c>
      <c r="HZ23">
        <v>2118</v>
      </c>
      <c r="IA23">
        <v>324</v>
      </c>
      <c r="IB23">
        <v>369</v>
      </c>
      <c r="IC23">
        <v>162</v>
      </c>
      <c r="ID23">
        <v>17.399999999999999</v>
      </c>
      <c r="IE23">
        <v>6.4</v>
      </c>
      <c r="IF23">
        <v>1145</v>
      </c>
      <c r="IG23">
        <v>231</v>
      </c>
      <c r="IH23">
        <v>202</v>
      </c>
      <c r="II23">
        <v>112</v>
      </c>
      <c r="IJ23">
        <v>17.600000000000001</v>
      </c>
      <c r="IK23">
        <v>8.6</v>
      </c>
      <c r="IL23">
        <v>973</v>
      </c>
      <c r="IM23">
        <v>188</v>
      </c>
      <c r="IN23">
        <v>167</v>
      </c>
      <c r="IO23">
        <v>107</v>
      </c>
      <c r="IP23">
        <v>17.2</v>
      </c>
      <c r="IQ23">
        <v>9.1</v>
      </c>
      <c r="IR23">
        <v>5339</v>
      </c>
      <c r="IS23">
        <v>1393</v>
      </c>
      <c r="IX23">
        <v>1259</v>
      </c>
      <c r="IY23">
        <v>264</v>
      </c>
      <c r="IZ23">
        <v>83</v>
      </c>
      <c r="JA23">
        <v>83</v>
      </c>
      <c r="JB23">
        <v>6.6</v>
      </c>
      <c r="JC23">
        <v>6.3</v>
      </c>
      <c r="JD23">
        <v>622</v>
      </c>
      <c r="JE23">
        <v>226</v>
      </c>
      <c r="JF23">
        <v>225</v>
      </c>
      <c r="JG23">
        <v>129</v>
      </c>
      <c r="JH23">
        <v>36.200000000000003</v>
      </c>
      <c r="JI23">
        <v>13.6</v>
      </c>
      <c r="JJ23">
        <v>237</v>
      </c>
      <c r="JK23">
        <v>91</v>
      </c>
      <c r="JL23">
        <v>61</v>
      </c>
      <c r="JM23">
        <v>47</v>
      </c>
      <c r="JN23">
        <v>25.7</v>
      </c>
      <c r="JO23">
        <v>17.600000000000001</v>
      </c>
      <c r="JP23">
        <v>16.3</v>
      </c>
    </row>
  </sheetData>
  <autoFilter ref="A2:JU23">
    <sortState ref="A3:JU340">
      <sortCondition descending="1" ref="E2:E3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ACS_14_5YR_S1701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Sarah</dc:creator>
  <cp:lastModifiedBy>Schmidt, Sarah</cp:lastModifiedBy>
  <dcterms:created xsi:type="dcterms:W3CDTF">2017-04-02T20:38:59Z</dcterms:created>
  <dcterms:modified xsi:type="dcterms:W3CDTF">2017-04-02T20:41:39Z</dcterms:modified>
</cp:coreProperties>
</file>