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ivianleung/Dropbox (Fortune Lab)/Fortune_Lab/barcode_modelling/pipeline_git/barcodetracking-mouse/helpers/"/>
    </mc:Choice>
  </mc:AlternateContent>
  <bookViews>
    <workbookView xWindow="0" yWindow="460" windowWidth="25600" windowHeight="14520" tabRatio="500" activeTab="2"/>
  </bookViews>
  <sheets>
    <sheet name="gDNA extractions" sheetId="1" r:id="rId1"/>
    <sheet name="Sheet1" sheetId="2" r:id="rId2"/>
    <sheet name="Sheet2" sheetId="3" r:id="rId3"/>
  </sheets>
  <definedNames>
    <definedName name="_xlnm._FilterDatabase" localSheetId="0" hidden="1">'gDNA extractions'!$Y$3:$AB$118</definedName>
    <definedName name="_xlnm._FilterDatabase" localSheetId="1" hidden="1">Sheet1!$A$3:$G$224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2" i="3" l="1"/>
  <c r="J221" i="3"/>
  <c r="J220" i="3"/>
  <c r="J219" i="3"/>
  <c r="J218" i="3"/>
  <c r="J217" i="3"/>
  <c r="J216" i="3"/>
  <c r="J215" i="3"/>
  <c r="J214" i="3"/>
  <c r="J213" i="3"/>
  <c r="J212" i="3"/>
  <c r="J211" i="3"/>
  <c r="J209" i="3"/>
  <c r="J206" i="3"/>
  <c r="J205" i="3"/>
  <c r="J204" i="3"/>
  <c r="J203" i="3"/>
  <c r="J202" i="3"/>
  <c r="J201" i="3"/>
  <c r="J200" i="3"/>
  <c r="J199" i="3"/>
  <c r="J198" i="3"/>
  <c r="J197" i="3"/>
  <c r="J195" i="3"/>
  <c r="J194" i="3"/>
  <c r="J193" i="3"/>
  <c r="J192" i="3"/>
  <c r="J191" i="3"/>
  <c r="J190" i="3"/>
  <c r="J189" i="3"/>
  <c r="J187" i="3"/>
  <c r="J182" i="3"/>
  <c r="J181" i="3"/>
  <c r="J179" i="3"/>
  <c r="J178" i="3"/>
  <c r="J177" i="3"/>
  <c r="J176" i="3"/>
  <c r="J175" i="3"/>
  <c r="J174" i="3"/>
  <c r="J172" i="3"/>
  <c r="J170" i="3"/>
  <c r="J162" i="3"/>
  <c r="J160" i="3"/>
  <c r="J159" i="3"/>
  <c r="J158" i="3"/>
  <c r="J157" i="3"/>
  <c r="J156" i="3"/>
  <c r="J155" i="3"/>
  <c r="J154" i="3"/>
  <c r="J153" i="3"/>
  <c r="J151" i="3"/>
  <c r="J149" i="3"/>
  <c r="J143" i="3"/>
  <c r="J142" i="3"/>
  <c r="J140" i="3"/>
  <c r="J136" i="3"/>
  <c r="J133" i="3"/>
  <c r="J129" i="3"/>
  <c r="J128" i="3"/>
  <c r="J127" i="3"/>
  <c r="J126" i="3"/>
  <c r="J125" i="3"/>
  <c r="J124" i="3"/>
  <c r="J123" i="3"/>
  <c r="J122" i="3"/>
  <c r="J121" i="3"/>
  <c r="J120" i="3"/>
  <c r="J117" i="3"/>
  <c r="J116" i="3"/>
  <c r="J105" i="3"/>
  <c r="J103" i="3"/>
  <c r="J102" i="3"/>
  <c r="J99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7" i="3"/>
  <c r="J76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4" i="3"/>
  <c r="J3" i="3"/>
</calcChain>
</file>

<file path=xl/sharedStrings.xml><?xml version="1.0" encoding="utf-8"?>
<sst xmlns="http://schemas.openxmlformats.org/spreadsheetml/2006/main" count="2130" uniqueCount="465">
  <si>
    <t>Sample Number</t>
  </si>
  <si>
    <t>Sample</t>
  </si>
  <si>
    <t>Concentration (ng/ul)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</si>
  <si>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</si>
  <si>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</si>
  <si>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</si>
  <si>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</si>
  <si>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</si>
  <si>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</si>
  <si>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</si>
  <si>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</si>
  <si>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</si>
  <si>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</si>
  <si>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</si>
  <si>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</si>
  <si>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</si>
  <si>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</si>
  <si>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</si>
  <si>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</si>
  <si>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</si>
  <si>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</si>
  <si>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</si>
  <si>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</si>
  <si>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</si>
  <si>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</si>
  <si>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</si>
  <si>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</si>
  <si>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B6 4wk BCG Lung 1</t>
  </si>
  <si>
    <t>B6 4wk BCG Lung 2</t>
  </si>
  <si>
    <t>B6 4wk BCG Lung 3</t>
  </si>
  <si>
    <t>B6 4wk BCG Lung 4</t>
  </si>
  <si>
    <t>B6 4wk BCG Lung 5</t>
  </si>
  <si>
    <t>B6 4wk BCG Lung 6</t>
  </si>
  <si>
    <t>B6 4wk naive Lung 1</t>
  </si>
  <si>
    <t>B6 4wk naive Lung 2</t>
  </si>
  <si>
    <t>B6 4wk naive Lung 3</t>
  </si>
  <si>
    <t>B6 4wk naive Lung 4</t>
  </si>
  <si>
    <t>B6 4wk naive Lung 5</t>
  </si>
  <si>
    <t>B6 4wk naive Lung 6</t>
  </si>
  <si>
    <t>B6 4wk BCG Spleen 1</t>
  </si>
  <si>
    <t>B6 4wk BCG Spleen 2</t>
  </si>
  <si>
    <t>B6 4wk BCG Spleen 3</t>
  </si>
  <si>
    <t>B6 4wk BCG Spleen 4</t>
  </si>
  <si>
    <t>B6 4wk BCG Spleen 5</t>
  </si>
  <si>
    <t>B6 4wk BCG Spleen 6</t>
  </si>
  <si>
    <t>B6 4wk naive Spleen 1</t>
  </si>
  <si>
    <t>B6 4wk naive Spleen 2</t>
  </si>
  <si>
    <t>B6 4wk naive Spleen 3</t>
  </si>
  <si>
    <t>B6 4wk naive Spleen 4</t>
  </si>
  <si>
    <t>B6 4wk naive Spleen 5</t>
  </si>
  <si>
    <t>B6 4wk naive Spleen 6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</si>
  <si>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</si>
  <si>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</si>
  <si>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</si>
  <si>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</si>
  <si>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</si>
  <si>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</si>
  <si>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</si>
  <si>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</si>
  <si>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</si>
  <si>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</si>
  <si>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</si>
  <si>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</si>
  <si>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</si>
  <si>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</si>
  <si>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</si>
  <si>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</si>
  <si>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</si>
  <si>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</si>
  <si>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</si>
  <si>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</si>
  <si>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</si>
  <si>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</si>
  <si>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</si>
  <si>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</si>
  <si>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B6 14wk BCG Lung 1</t>
  </si>
  <si>
    <t>B6 14wk BCG Lung 2</t>
  </si>
  <si>
    <t>B6 14wk BCG Lung 3</t>
  </si>
  <si>
    <t>B6 14wk BCG Lung 4</t>
  </si>
  <si>
    <t>B6 14wk BCG Lung 5</t>
  </si>
  <si>
    <t>B6 14wk BCG Lung 6</t>
  </si>
  <si>
    <t>B6 14wk naive Lung 1</t>
  </si>
  <si>
    <t>B6 14wk naive Lung 2</t>
  </si>
  <si>
    <t>B6 14wk naive Lung 3</t>
  </si>
  <si>
    <t>B6 14wk naive Lung 4</t>
  </si>
  <si>
    <t>B6 14wk naive Lung 5</t>
  </si>
  <si>
    <t>B6 14wk naive Lung 6</t>
  </si>
  <si>
    <t>B6 14wk BCG Spleen 1</t>
  </si>
  <si>
    <t>B6 14wk BCG Spleen 2</t>
  </si>
  <si>
    <t>B6 14wk BCG Spleen 3</t>
  </si>
  <si>
    <t>B6 14wk BCG Spleen 4</t>
  </si>
  <si>
    <t>B6 14wk BCG Spleen 5</t>
  </si>
  <si>
    <t>B6 14wk BCG Spleen 6</t>
  </si>
  <si>
    <t>B6 14wk naive Spleen 1</t>
  </si>
  <si>
    <t>B6 14wk naive Spleen 2</t>
  </si>
  <si>
    <t>B6 14wk naive Spleen 3</t>
  </si>
  <si>
    <t>B6 14wk naive Spleen 4</t>
  </si>
  <si>
    <t>B6 14wk naive Spleen 5</t>
  </si>
  <si>
    <t>B6 14wk naive Spleen 6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</si>
  <si>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</si>
  <si>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</si>
  <si>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</si>
  <si>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</si>
  <si>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</si>
  <si>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</si>
  <si>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</si>
  <si>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</si>
  <si>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</si>
  <si>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</si>
  <si>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</si>
  <si>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</si>
  <si>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</si>
  <si>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</si>
  <si>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</si>
  <si>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</si>
  <si>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</si>
  <si>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</si>
  <si>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</si>
  <si>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</si>
  <si>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</si>
  <si>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</si>
  <si>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</si>
  <si>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</si>
  <si>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B6 4wk BCG Peripheral LN 1</t>
  </si>
  <si>
    <t>B6 4wk BCG Peripheral LN 2</t>
  </si>
  <si>
    <t>B6 4wk BCG Peripheral LN 3</t>
  </si>
  <si>
    <t>B6 4wk BCG Peripheral LN 4</t>
  </si>
  <si>
    <t>B6 4wk BCG Peripheral LN 5</t>
  </si>
  <si>
    <t>B6 4wk BCG Peripheral LN 6</t>
  </si>
  <si>
    <t>B6 4wk naive Peripheral LN 1</t>
  </si>
  <si>
    <t>B6 4wk naive Peripheral LN 2</t>
  </si>
  <si>
    <t>B6 4wk naive Peripheral LN 3</t>
  </si>
  <si>
    <t>B6 4wk naive Peripheral LN 4</t>
  </si>
  <si>
    <t>B6 4wk naive Peripheral LN 5</t>
  </si>
  <si>
    <t>B6 4wk naive Peripheral LN 6</t>
  </si>
  <si>
    <t>B6 4wk BCG Thoracic LN 1</t>
  </si>
  <si>
    <t>B6 4wk BCG Thoracic LN 2</t>
  </si>
  <si>
    <t>B6 4wk BCG Thoracic LN 3</t>
  </si>
  <si>
    <t>B6 4wk BCG Thoracic LN 4</t>
  </si>
  <si>
    <t>B6 4wk BCG Thoracic LN 5</t>
  </si>
  <si>
    <t>B6 4wk BCG Thoracic LN 6</t>
  </si>
  <si>
    <t>B6 4wk naive Thoracic LN 1</t>
  </si>
  <si>
    <t>B6 4wk naive Thoracic LN 2</t>
  </si>
  <si>
    <t>B6 4wk naive Thoracic LN 3</t>
  </si>
  <si>
    <t>B6 4wk naive Thoracic LN 4</t>
  </si>
  <si>
    <t>B6 4wk naive Thoracic LN 5</t>
  </si>
  <si>
    <t>B6 4wk naive Thoracic LN 6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</si>
  <si>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</si>
  <si>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</si>
  <si>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</si>
  <si>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</si>
  <si>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</si>
  <si>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</si>
  <si>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</si>
  <si>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</si>
  <si>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</si>
  <si>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</si>
  <si>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</si>
  <si>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</si>
  <si>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</si>
  <si>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</si>
  <si>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</si>
  <si>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</si>
  <si>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</si>
  <si>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</si>
  <si>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</si>
  <si>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</si>
  <si>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</si>
  <si>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</si>
  <si>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</si>
  <si>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</si>
  <si>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B6 14wk BCG Peripheral LN 10</t>
  </si>
  <si>
    <t>B6 14wk BCG Peripheral LN 11</t>
  </si>
  <si>
    <t>B6 14wk BCG Peripheral LN 12</t>
  </si>
  <si>
    <t>B6 14wk BCG Peripheral LN 13</t>
  </si>
  <si>
    <t>B6 14wk BCG Peripheral LN 14</t>
  </si>
  <si>
    <t>B6 14wk BCG Peripheral LN 15</t>
  </si>
  <si>
    <t>B6 14wk naive Peripheral LN 22</t>
  </si>
  <si>
    <t>B6 14wk naive Peripheral LN 23</t>
  </si>
  <si>
    <t>B6 14wk naive Peripheral LN 24</t>
  </si>
  <si>
    <t>B6 14wk naive Peripheral LN 25</t>
  </si>
  <si>
    <t>B6 14wk naive Peripheral LN 26</t>
  </si>
  <si>
    <t>B6 14wk naive Peripheral LN 27</t>
  </si>
  <si>
    <t>B6 14wk BCG Thoracic LN 10</t>
  </si>
  <si>
    <t>B6 14wk BCG Thoracic LN 11</t>
  </si>
  <si>
    <t>B6 14wk BCG Thoracic LN 12</t>
  </si>
  <si>
    <t>B6 14wk BCG Thoracic LN 13</t>
  </si>
  <si>
    <t>B6 14wk BCG Thoracic LN 14</t>
  </si>
  <si>
    <t>B6 14wk BCG Thoracic LN 15</t>
  </si>
  <si>
    <t>B6 14wk naive Thoracic LN 22</t>
  </si>
  <si>
    <t>B6 14wk naive Thoracic LN 23</t>
  </si>
  <si>
    <t>B6 14wk naive Thoracic LN 24</t>
  </si>
  <si>
    <t>B6 14wk naive Thoracic LN 25</t>
  </si>
  <si>
    <t>B6 14wk naive Thoracic LN 26</t>
  </si>
  <si>
    <t>B6 14wk naive Thoracic LN 27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</si>
  <si>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</si>
  <si>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</si>
  <si>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</si>
  <si>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</si>
  <si>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</si>
  <si>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</si>
  <si>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</si>
  <si>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</si>
  <si>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</si>
  <si>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</si>
  <si>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</si>
  <si>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</si>
  <si>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</si>
  <si>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</si>
  <si>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</si>
  <si>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</si>
  <si>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</si>
  <si>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</si>
  <si>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</si>
  <si>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</si>
  <si>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</si>
  <si>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</si>
  <si>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</si>
  <si>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</si>
  <si>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</si>
  <si>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</si>
  <si>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</si>
  <si>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</si>
  <si>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</si>
  <si>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</si>
  <si>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</si>
  <si>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</si>
  <si>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</si>
  <si>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</si>
  <si>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</si>
  <si>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</si>
  <si>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</si>
  <si>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</si>
  <si>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</si>
  <si>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</si>
  <si>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</si>
  <si>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</si>
  <si>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</si>
  <si>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</si>
  <si>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</si>
  <si>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</si>
  <si>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</si>
  <si>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</si>
  <si>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</si>
  <si>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</si>
  <si>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</si>
  <si>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</si>
  <si>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</si>
  <si>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</si>
  <si>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</si>
  <si>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</si>
  <si>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</si>
  <si>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</si>
  <si>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</si>
  <si>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</si>
  <si>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</si>
  <si>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</si>
  <si>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</si>
  <si>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</si>
  <si>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</si>
  <si>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</si>
  <si>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</si>
  <si>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CAST BCG 4wk lung 1</t>
  </si>
  <si>
    <t>CAST BCG 4wk lung 2</t>
  </si>
  <si>
    <t>CAST BCG 4wk lung 3</t>
  </si>
  <si>
    <t>CAST BCG 4wk lung 4</t>
  </si>
  <si>
    <t>CAST BCG 4wk lung 5</t>
  </si>
  <si>
    <t>CAST naïve 4wk lung 1</t>
  </si>
  <si>
    <t>CAST naïve 4wk lung 2</t>
  </si>
  <si>
    <t>CAST naïve 4wk lung 3</t>
  </si>
  <si>
    <t>CAST naïve 4wk lung 4</t>
  </si>
  <si>
    <t>CAST naïve 4wk lung 5</t>
  </si>
  <si>
    <t>129 naïve 4wk lung 1</t>
  </si>
  <si>
    <t>129 naïve 4wk lung 2</t>
  </si>
  <si>
    <t>129 naïve 4wk lung 3</t>
  </si>
  <si>
    <t>129 naïve 4wk lung 4</t>
  </si>
  <si>
    <t>129 naïve 4wk lung 5</t>
  </si>
  <si>
    <t>129 naïve 4wk lung 6</t>
  </si>
  <si>
    <t>129 BCG 4wk lung 1</t>
  </si>
  <si>
    <t>129 BCG 4wk lung 2</t>
  </si>
  <si>
    <t>129 BCG 4wk lung 3</t>
  </si>
  <si>
    <t>129 BCG 4wk lung 4</t>
  </si>
  <si>
    <t>129 BCG 4wk lung 5</t>
  </si>
  <si>
    <t>129 BCG 4wk lung 6</t>
  </si>
  <si>
    <t>WSB naïve 4wk lung 1</t>
  </si>
  <si>
    <t>WSB naïve 4wk lung 2</t>
  </si>
  <si>
    <t>WSB naïve 4wk lung 3</t>
  </si>
  <si>
    <t>WSB naïve 4wk lung 4</t>
  </si>
  <si>
    <t>WSB naïve 4wk lung 5</t>
  </si>
  <si>
    <t>WSB BCG 4wk lung 1</t>
  </si>
  <si>
    <t>WSB BCG 4wk lung 2</t>
  </si>
  <si>
    <t>WSB BCG 4wk lung 3</t>
  </si>
  <si>
    <t>WSB BCG 4wk lung 4</t>
  </si>
  <si>
    <t>WSB BCG 4wk lung 5</t>
  </si>
  <si>
    <t>NOD BCG 4wk lung 1</t>
  </si>
  <si>
    <t>NOD BCG 4wk lung 2</t>
  </si>
  <si>
    <t>NOD BCG 4wk lung 4</t>
  </si>
  <si>
    <t>NOD BCG 4wk lung 5</t>
  </si>
  <si>
    <t>NOD naïve 4wk lung 1</t>
  </si>
  <si>
    <t>NOD naïve 4wk lung 2</t>
  </si>
  <si>
    <t>NOD naïve 4wk lung 3</t>
  </si>
  <si>
    <t>NOD naïve 4wk lung 4</t>
  </si>
  <si>
    <t>NOD naïve 4wk lung 5</t>
  </si>
  <si>
    <t>AJ BCG 4wk lung 1</t>
  </si>
  <si>
    <t>AJ BCG 4wk lung 2</t>
  </si>
  <si>
    <t>AJ BCG 4wk lung 3</t>
  </si>
  <si>
    <t>AJ BCG 4wk lung 4</t>
  </si>
  <si>
    <t>AJ BCG 4wk lung 5</t>
  </si>
  <si>
    <t>AJ BCG 4wk lung 6</t>
  </si>
  <si>
    <t>AJ naïve 4wk lung 1</t>
  </si>
  <si>
    <t>AJ naïve 4wk lung 2</t>
  </si>
  <si>
    <t>AJ naïve 4wk lung 3</t>
  </si>
  <si>
    <t>AJ naïve 4wk lung 4</t>
  </si>
  <si>
    <t>AJ naïve 4wk lung 5</t>
  </si>
  <si>
    <t>AJ naïve 4wk lung 6</t>
  </si>
  <si>
    <t>PWK BCG 4wk lung 1</t>
  </si>
  <si>
    <t>PWK BCG 4wk lung 2</t>
  </si>
  <si>
    <t>PWK BCG 4wk lung 3</t>
  </si>
  <si>
    <t>PWK BCG 4wk lung 4</t>
  </si>
  <si>
    <t>PWK BCG 4wk lung 5</t>
  </si>
  <si>
    <t>PWK BCG 4wk lung 6</t>
  </si>
  <si>
    <t>PWK naïve 4wk lung 1</t>
  </si>
  <si>
    <t>PWK naïve 4wk lung 2</t>
  </si>
  <si>
    <t>PWK naïve 4wk lung 3</t>
  </si>
  <si>
    <t>PWK naïve 4wk lung 4</t>
  </si>
  <si>
    <t>PWK naïve 4wk lung 5</t>
  </si>
  <si>
    <t>PWK naïve 4wk lung 6</t>
  </si>
  <si>
    <t>43..6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</si>
  <si>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</si>
  <si>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</si>
  <si>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</si>
  <si>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</si>
  <si>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</si>
  <si>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</si>
  <si>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</si>
  <si>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</si>
  <si>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</si>
  <si>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</si>
  <si>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</si>
  <si>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</si>
  <si>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</si>
  <si>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</si>
  <si>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</si>
  <si>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</si>
  <si>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</si>
  <si>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</si>
  <si>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</si>
  <si>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</si>
  <si>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</si>
  <si>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</si>
  <si>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</si>
  <si>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</si>
  <si>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</si>
  <si>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</si>
  <si>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</si>
  <si>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</si>
  <si>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</si>
  <si>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</si>
  <si>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</si>
  <si>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</si>
  <si>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</si>
  <si>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</si>
  <si>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</si>
  <si>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</si>
  <si>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</si>
  <si>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</si>
  <si>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</si>
  <si>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</si>
  <si>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</si>
  <si>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</si>
  <si>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</si>
  <si>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</si>
  <si>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</si>
  <si>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</si>
  <si>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</si>
  <si>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</si>
  <si>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NZO BCG 4wk lung 1</t>
  </si>
  <si>
    <t>NZO BCG 4wk lung 2</t>
  </si>
  <si>
    <t>NZO BCG 4wk lung 3</t>
  </si>
  <si>
    <t>NZO BCG 4wk lung 4</t>
  </si>
  <si>
    <t>NZO BCG 4wk lung 5</t>
  </si>
  <si>
    <t>NZO naive 4wk lung 1</t>
  </si>
  <si>
    <t>NZO naive 4wk lung 2</t>
  </si>
  <si>
    <t>NZO naive 4wk lung 3</t>
  </si>
  <si>
    <t>NZO naive 4wk lung 4</t>
  </si>
  <si>
    <t>NZO naive 4wk lung 5</t>
  </si>
  <si>
    <t>Black Jumpy BCG 4wk lung 4</t>
  </si>
  <si>
    <t>Black Jumpy BCG 4wk lung 5</t>
  </si>
  <si>
    <t>Black Jumpy BCG 4wk lung 6</t>
  </si>
  <si>
    <t>Black Jumpy BCG 4wk lung 7</t>
  </si>
  <si>
    <t>Black Jumpy BCG 4wk lung 8</t>
  </si>
  <si>
    <t>Black Jumpy BCG 4wk lung 9</t>
  </si>
  <si>
    <t>Black Jumpy naïve 4wk lung 18</t>
  </si>
  <si>
    <t>Black Jumpy naïve 4wk lung 19</t>
  </si>
  <si>
    <t>Black Jumpy naïve 4wk lung 20</t>
  </si>
  <si>
    <t>Black Jumpy naïve 4wk lung 21</t>
  </si>
  <si>
    <t>Black Jumpy naïve 4wk lung 26</t>
  </si>
  <si>
    <t>Black Jumpy naïve 4wk lung 27</t>
  </si>
  <si>
    <t>Agouti BCG 4wk lung 1</t>
  </si>
  <si>
    <t>Agouti BCG 4wk lung 2</t>
  </si>
  <si>
    <t>Agouti BCG 4wk lung 3</t>
  </si>
  <si>
    <t>Agouti BCG 4wk lung 4</t>
  </si>
  <si>
    <t>Agouti BCG 4wk lung 14</t>
  </si>
  <si>
    <t>Agouti BCG 4wk lung 15</t>
  </si>
  <si>
    <t>Agouti naïve 4wk lung 19</t>
  </si>
  <si>
    <t>Agouti naïve 4wk lung 23</t>
  </si>
  <si>
    <t>Agouti naïve 4wk lung 24</t>
  </si>
  <si>
    <t>Agouti naïve 4wk lung 25</t>
  </si>
  <si>
    <t>Agouti naïve 4wk lung 26</t>
  </si>
  <si>
    <t>Agouti naïve 4wk lung 27</t>
  </si>
  <si>
    <t>White BCG 4wk lung 1</t>
  </si>
  <si>
    <t>White BCG 4wk lung 2</t>
  </si>
  <si>
    <t>White BCG 4wk lung 3</t>
  </si>
  <si>
    <t>White BCG 4wk lung 4</t>
  </si>
  <si>
    <t>White BCG 4wk lung 14</t>
  </si>
  <si>
    <t>White BCG 4wk lung 15</t>
  </si>
  <si>
    <t>White naïve 4wk lung 19</t>
  </si>
  <si>
    <t>White naïve 4wk lung 20</t>
  </si>
  <si>
    <t>White naïve 4wk lung 21</t>
  </si>
  <si>
    <t>White naïve 4wk lung 22</t>
  </si>
  <si>
    <t>B6 Cohort 2 BCG 4wk lung 6</t>
  </si>
  <si>
    <t>B6 Cohort 2 BCG 4wk lung 7</t>
  </si>
  <si>
    <t>B6 Cohort 2 BCG 4wk lung 8</t>
  </si>
  <si>
    <t>B6 Cohort 2 naïve 4wk lung 18</t>
  </si>
  <si>
    <t>B6 Cohort 2 naïve 4wk lung 19</t>
  </si>
  <si>
    <t>B6 Cohort 2 naïve 4wk lung 20</t>
  </si>
  <si>
    <t>Extracted and sent to HSPH</t>
  </si>
  <si>
    <t>x</t>
  </si>
  <si>
    <t>Chal 2 inoculum</t>
  </si>
  <si>
    <t>Cohort 2 inoculum</t>
  </si>
  <si>
    <t>Cohort 1 Run 1 L D=0</t>
  </si>
  <si>
    <t>Cohort 1 D=0 L run 1-2</t>
  </si>
  <si>
    <t>Cohort 2 D=0 L 1</t>
  </si>
  <si>
    <t>Chal 2 D=0 L 2</t>
  </si>
  <si>
    <t>Cohort 2 D=0 L3</t>
  </si>
  <si>
    <t>736.7 (B=894.7)</t>
  </si>
  <si>
    <t>591.4 (B=688.3)</t>
  </si>
  <si>
    <t>34.6 (B=225.2)</t>
  </si>
  <si>
    <t>39.7 (B=882.2)</t>
  </si>
  <si>
    <t>241.1 (B=2177.9)</t>
  </si>
  <si>
    <t>570.6 (B=20)</t>
  </si>
  <si>
    <t>475.8 (B=112)</t>
  </si>
  <si>
    <t>368.6 (B=1064.9)</t>
  </si>
  <si>
    <t>240.8 (B=228.2)</t>
  </si>
  <si>
    <t>contaminated/no growth</t>
  </si>
  <si>
    <t>-</t>
  </si>
  <si>
    <t>Log10 CFU</t>
  </si>
  <si>
    <t>extracted 18Dec2015</t>
  </si>
  <si>
    <t>9/3/2015 (B - extracted 18Dec2015)</t>
  </si>
  <si>
    <t>7/15/2015 (B - extracted 18Dec2015)</t>
  </si>
  <si>
    <t>116.8 (B=280.9)</t>
  </si>
  <si>
    <t>404.4 (B=291.4)</t>
  </si>
  <si>
    <t>34.1 (B=691.8)</t>
  </si>
  <si>
    <t>62.4 (B=467.6)</t>
  </si>
  <si>
    <t>V219</t>
  </si>
  <si>
    <t>10/1/2015 (B- extracted 18Dec2015)</t>
  </si>
  <si>
    <t>323.3 (B=418.8)</t>
  </si>
  <si>
    <t>B6 Cohort 2 BCG 4wk lung 9</t>
  </si>
  <si>
    <t>V220</t>
  </si>
  <si>
    <t>B6 Cohort 2 BCG 4wk lung 10</t>
  </si>
  <si>
    <t>V221</t>
  </si>
  <si>
    <t>B6 Cohort 2 naïve 4wk lung 21</t>
  </si>
  <si>
    <t xml:space="preserve">extracted 18Dec2015 </t>
  </si>
  <si>
    <t>waiting</t>
  </si>
  <si>
    <t>to do/redo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</si>
</sst>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0" fillId="0" borderId="0" xfId="0" applyNumberForma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AG135"/>
  <sheetViews>
    <sheetView zoomScale="70" zoomScaleNormal="70" zoomScalePageLayoutView="70" workbookViewId="0">
      <selection activeCell="B4" sqref="A1:XFD1048576"/>
    </sheetView>
  </sheetViews>
  <sheetFormatPr baseColWidth="10" defaultColWidth="11" defaultRowHeight="16" x14ac:dyDescent="0.2"/>
  <cols>
    <col min="1" max="1" width="14.33203125" bestFit="1" customWidth="1"/>
    <col min="2" max="2" width="19.33203125" bestFit="1" customWidth="1"/>
    <col min="3" max="3" width="32.1640625" bestFit="1" customWidth="1"/>
    <col min="4" max="4" width="18.83203125" bestFit="1" customWidth="1"/>
    <col min="5" max="5" width="12.33203125" customWidth="1"/>
    <col min="6" max="6" width="7.33203125" customWidth="1"/>
    <col min="7" max="7" width="8.83203125" customWidth="1"/>
    <col min="8" max="8" width="14.33203125" bestFit="1" customWidth="1"/>
    <col min="9" max="9" width="20.33203125" bestFit="1" customWidth="1"/>
    <col min="10" max="10" width="31.5" bestFit="1" customWidth="1"/>
    <col min="11" max="11" width="18.83203125" bestFit="1" customWidth="1"/>
    <col min="12" max="12" width="18.83203125" customWidth="1"/>
    <col min="13" max="13" width="9.1640625" customWidth="1"/>
    <col min="14" max="14" width="7.83203125" customWidth="1"/>
    <col min="15" max="15" width="14.6640625" bestFit="1" customWidth="1"/>
    <col min="16" max="16" width="24.83203125" bestFit="1" customWidth="1"/>
    <col min="17" max="17" width="24.83203125" customWidth="1"/>
    <col min="18" max="18" width="19.1640625" bestFit="1" customWidth="1"/>
    <col min="19" max="19" width="3.5" customWidth="1"/>
    <col min="20" max="20" width="14.6640625" bestFit="1" customWidth="1"/>
    <col min="21" max="21" width="26.83203125" bestFit="1" customWidth="1"/>
    <col min="22" max="22" width="24" style="12" bestFit="1" customWidth="1"/>
    <col min="23" max="23" width="19.1640625" style="12" bestFit="1" customWidth="1"/>
    <col min="24" max="24" width="3.1640625" customWidth="1"/>
    <col min="25" max="25" width="14.6640625" bestFit="1" customWidth="1"/>
    <col min="26" max="26" width="44" customWidth="1"/>
    <col min="27" max="27" width="33" style="12" customWidth="1"/>
    <col min="28" max="28" width="19.1640625" bestFit="1" customWidth="1"/>
    <col min="29" max="29" width="4.1640625" customWidth="1"/>
    <col min="30" max="30" width="14.6640625" bestFit="1" customWidth="1"/>
    <col min="31" max="31" width="26.83203125" customWidth="1"/>
    <col min="32" max="32" width="24" bestFit="1" customWidth="1"/>
    <col min="33" max="33" width="19.1640625" bestFit="1" customWidth="1"/>
  </cols>
  <sheetData>
    <row r="3" spans="1:33" s="3" customFormat="1" x14ac:dyDescent="0.25">
      <c r="A3" s="4" t="s">
        <v>0</v>
      </c>
      <c r="B3" s="4" t="s">
        <v>1</v>
      </c>
      <c r="C3" s="4" t="s">
        <v>426</v>
      </c>
      <c r="D3" s="4" t="s">
        <v>2</v>
      </c>
      <c r="E3" s="4" t="s">
        <v>446</v>
      </c>
      <c r="F3" s="2"/>
      <c r="G3" s="2"/>
      <c r="H3" s="4" t="s">
        <v>0</v>
      </c>
      <c r="I3" s="4" t="s">
        <v>1</v>
      </c>
      <c r="J3" s="4" t="s">
        <v>426</v>
      </c>
      <c r="K3" s="4" t="s">
        <v>2</v>
      </c>
      <c r="L3" s="4" t="s">
        <v>446</v>
      </c>
      <c r="M3" s="17"/>
      <c r="O3" s="4" t="s">
        <v>0</v>
      </c>
      <c r="P3" s="4" t="s">
        <v>1</v>
      </c>
      <c r="Q3" s="4" t="s">
        <v>426</v>
      </c>
      <c r="R3" s="4" t="s">
        <v>2</v>
      </c>
      <c r="T3" s="4" t="s">
        <v>0</v>
      </c>
      <c r="U3" s="4" t="s">
        <v>1</v>
      </c>
      <c r="V3" s="10" t="s">
        <v>426</v>
      </c>
      <c r="W3" s="10" t="s">
        <v>2</v>
      </c>
      <c r="Y3" s="4" t="s">
        <v>0</v>
      </c>
      <c r="Z3" s="4" t="s">
        <v>1</v>
      </c>
      <c r="AA3" s="10" t="s">
        <v>426</v>
      </c>
      <c r="AB3" s="4" t="s">
        <v>2</v>
      </c>
      <c r="AD3" s="4" t="s">
        <v>0</v>
      </c>
      <c r="AE3" s="4" t="s">
        <v>1</v>
      </c>
      <c r="AF3" s="4" t="s">
        <v>426</v>
      </c>
      <c r="AG3" s="4" t="s">
        <v>2</v>
      </c>
    </row>
    <row r="4" spans="1:33" x14ac:dyDescent="0.25">
      <c r="A4" s="5" t="s">
        <v>3</v>
      </c>
      <c r="B4" s="5" t="s">
        <v>27</v>
      </c>
      <c r="D4" s="5"/>
      <c r="E4" s="15">
        <v>5.6334684555795898</v>
      </c>
      <c r="F4" s="1"/>
      <c r="G4" s="1"/>
      <c r="H4" s="5" t="s">
        <v>51</v>
      </c>
      <c r="I4" s="5" t="s">
        <v>75</v>
      </c>
      <c r="J4" s="7">
        <v>42200</v>
      </c>
      <c r="K4" s="5">
        <v>80.099999999999994</v>
      </c>
      <c r="L4" s="15">
        <v>5.6901960800285138</v>
      </c>
      <c r="M4" s="18"/>
      <c r="O4" s="5" t="s">
        <v>99</v>
      </c>
      <c r="P4" s="5" t="s">
        <v>123</v>
      </c>
      <c r="Q4" s="5"/>
      <c r="R4" s="5"/>
      <c r="T4" s="5" t="s">
        <v>147</v>
      </c>
      <c r="U4" s="5" t="s">
        <v>171</v>
      </c>
      <c r="V4" s="11">
        <v>42278</v>
      </c>
      <c r="W4" s="6">
        <v>535.5</v>
      </c>
      <c r="Y4" s="5" t="s">
        <v>195</v>
      </c>
      <c r="Z4" s="5" t="s">
        <v>262</v>
      </c>
      <c r="AA4" s="6" t="s">
        <v>444</v>
      </c>
      <c r="AB4" s="5" t="s">
        <v>445</v>
      </c>
      <c r="AD4" s="8">
        <v>212</v>
      </c>
      <c r="AE4" s="8" t="s">
        <v>428</v>
      </c>
      <c r="AF4" s="9">
        <v>42250</v>
      </c>
      <c r="AG4" s="8">
        <v>1604</v>
      </c>
    </row>
    <row r="5" spans="1:33" x14ac:dyDescent="0.25">
      <c r="A5" s="5" t="s">
        <v>4</v>
      </c>
      <c r="B5" s="5" t="s">
        <v>28</v>
      </c>
      <c r="C5" s="20" t="s">
        <v>447</v>
      </c>
      <c r="D5" s="5">
        <v>397</v>
      </c>
      <c r="E5" s="15">
        <v>5.6901960800285103</v>
      </c>
      <c r="F5" s="1"/>
      <c r="G5" s="1"/>
      <c r="H5" s="5" t="s">
        <v>52</v>
      </c>
      <c r="I5" s="5" t="s">
        <v>76</v>
      </c>
      <c r="J5" s="7">
        <v>42200</v>
      </c>
      <c r="K5" s="5">
        <v>51.6</v>
      </c>
      <c r="L5" s="15">
        <v>5.7781512503836439</v>
      </c>
      <c r="M5" s="18"/>
      <c r="O5" s="5" t="s">
        <v>100</v>
      </c>
      <c r="P5" s="5" t="s">
        <v>124</v>
      </c>
      <c r="Q5" s="5"/>
      <c r="R5" s="5"/>
      <c r="T5" s="5" t="s">
        <v>148</v>
      </c>
      <c r="U5" s="5" t="s">
        <v>172</v>
      </c>
      <c r="V5" s="6"/>
      <c r="W5" s="6"/>
      <c r="Y5" s="5" t="s">
        <v>196</v>
      </c>
      <c r="Z5" s="5" t="s">
        <v>263</v>
      </c>
      <c r="AA5" s="11">
        <v>42278</v>
      </c>
      <c r="AB5" s="5">
        <v>281.89999999999998</v>
      </c>
      <c r="AD5" s="8">
        <v>213</v>
      </c>
      <c r="AE5" s="5" t="s">
        <v>429</v>
      </c>
      <c r="AF5" s="9">
        <v>42250</v>
      </c>
      <c r="AG5" s="5">
        <v>904.4</v>
      </c>
    </row>
    <row r="6" spans="1:33" x14ac:dyDescent="0.25">
      <c r="A6" s="5" t="s">
        <v>5</v>
      </c>
      <c r="B6" s="5" t="s">
        <v>29</v>
      </c>
      <c r="C6" s="21" t="s">
        <v>448</v>
      </c>
      <c r="D6" s="5" t="s">
        <v>450</v>
      </c>
      <c r="E6" s="15">
        <v>5.4471580313422203</v>
      </c>
      <c r="F6" s="1"/>
      <c r="G6" s="1"/>
      <c r="H6" s="5" t="s">
        <v>53</v>
      </c>
      <c r="I6" s="5" t="s">
        <v>77</v>
      </c>
      <c r="J6" s="7">
        <v>42200</v>
      </c>
      <c r="K6" s="5">
        <v>98.2</v>
      </c>
      <c r="L6" s="15">
        <v>6.0492180226701819</v>
      </c>
      <c r="M6" s="18"/>
      <c r="O6" s="5" t="s">
        <v>101</v>
      </c>
      <c r="P6" s="5" t="s">
        <v>125</v>
      </c>
      <c r="Q6" s="5"/>
      <c r="R6" s="5"/>
      <c r="T6" s="5" t="s">
        <v>149</v>
      </c>
      <c r="U6" s="5" t="s">
        <v>173</v>
      </c>
      <c r="V6" s="11">
        <v>42278</v>
      </c>
      <c r="W6" s="6">
        <v>483.2</v>
      </c>
      <c r="Y6" s="5" t="s">
        <v>197</v>
      </c>
      <c r="Z6" s="5" t="s">
        <v>264</v>
      </c>
      <c r="AA6" s="6" t="s">
        <v>444</v>
      </c>
      <c r="AB6" s="5" t="s">
        <v>445</v>
      </c>
      <c r="AD6" s="8">
        <v>214</v>
      </c>
      <c r="AE6" s="5" t="s">
        <v>430</v>
      </c>
      <c r="AF6" s="9">
        <v>42250</v>
      </c>
      <c r="AG6" s="5">
        <v>429.1</v>
      </c>
    </row>
    <row r="7" spans="1:33" x14ac:dyDescent="0.25">
      <c r="A7" s="5" t="s">
        <v>6</v>
      </c>
      <c r="B7" s="5" t="s">
        <v>30</v>
      </c>
      <c r="C7" s="5"/>
      <c r="D7" s="5"/>
      <c r="E7" s="15">
        <v>5.7215358322347596</v>
      </c>
      <c r="F7" s="1"/>
      <c r="G7" s="1"/>
      <c r="H7" s="5" t="s">
        <v>54</v>
      </c>
      <c r="I7" s="5" t="s">
        <v>78</v>
      </c>
      <c r="J7" s="7">
        <v>42200</v>
      </c>
      <c r="K7" s="5">
        <v>161.5</v>
      </c>
      <c r="L7" s="15">
        <v>6.4771212547196626</v>
      </c>
      <c r="M7" s="18"/>
      <c r="O7" s="5" t="s">
        <v>102</v>
      </c>
      <c r="P7" s="5" t="s">
        <v>126</v>
      </c>
      <c r="Q7" s="5" t="s">
        <v>427</v>
      </c>
      <c r="R7" s="5"/>
      <c r="T7" s="5" t="s">
        <v>150</v>
      </c>
      <c r="U7" s="5" t="s">
        <v>174</v>
      </c>
      <c r="V7" s="14">
        <v>42250</v>
      </c>
      <c r="W7" s="6">
        <v>205.3</v>
      </c>
      <c r="Y7" s="5" t="s">
        <v>198</v>
      </c>
      <c r="Z7" s="5" t="s">
        <v>265</v>
      </c>
      <c r="AA7" s="6" t="s">
        <v>444</v>
      </c>
      <c r="AB7" s="5" t="s">
        <v>445</v>
      </c>
      <c r="AD7" s="8">
        <v>215</v>
      </c>
      <c r="AE7" s="5" t="s">
        <v>431</v>
      </c>
      <c r="AF7" s="9">
        <v>42250</v>
      </c>
      <c r="AG7" s="5">
        <v>599.6</v>
      </c>
    </row>
    <row r="8" spans="1:33" x14ac:dyDescent="0.25">
      <c r="A8" s="5" t="s">
        <v>7</v>
      </c>
      <c r="B8" s="5" t="s">
        <v>31</v>
      </c>
      <c r="C8" s="5"/>
      <c r="D8" s="5"/>
      <c r="E8" s="15">
        <v>5.8692317197309798</v>
      </c>
      <c r="F8" s="1"/>
      <c r="G8" s="1"/>
      <c r="H8" s="5" t="s">
        <v>55</v>
      </c>
      <c r="I8" s="5" t="s">
        <v>79</v>
      </c>
      <c r="J8" s="7">
        <v>42200</v>
      </c>
      <c r="K8" s="5">
        <v>119.5</v>
      </c>
      <c r="L8" s="15">
        <v>5.4771212547196626</v>
      </c>
      <c r="M8" s="18"/>
      <c r="O8" s="5" t="s">
        <v>103</v>
      </c>
      <c r="P8" s="5" t="s">
        <v>127</v>
      </c>
      <c r="Q8" s="5" t="s">
        <v>427</v>
      </c>
      <c r="R8" s="5"/>
      <c r="T8" s="5" t="s">
        <v>151</v>
      </c>
      <c r="U8" s="5" t="s">
        <v>175</v>
      </c>
      <c r="V8" s="6"/>
      <c r="W8" s="6"/>
      <c r="Y8" s="5" t="s">
        <v>199</v>
      </c>
      <c r="Z8" s="5" t="s">
        <v>266</v>
      </c>
      <c r="AA8" s="11">
        <v>42278</v>
      </c>
      <c r="AB8" s="5">
        <v>419.9</v>
      </c>
      <c r="AD8" s="8">
        <v>216</v>
      </c>
      <c r="AE8" s="5" t="s">
        <v>432</v>
      </c>
      <c r="AF8" s="9">
        <v>42250</v>
      </c>
      <c r="AG8" s="5">
        <v>156.30000000000001</v>
      </c>
    </row>
    <row r="9" spans="1:33" x14ac:dyDescent="0.2">
      <c r="A9" s="5" t="s">
        <v>8</v>
      </c>
      <c r="B9" s="5" t="s">
        <v>32</v>
      </c>
      <c r="C9" s="20" t="s">
        <v>462</v>
      </c>
      <c r="D9" s="5">
        <v>706.9</v>
      </c>
      <c r="E9" s="15">
        <v>5.5563025007672904</v>
      </c>
      <c r="F9" s="1"/>
      <c r="G9" s="1"/>
      <c r="H9" s="5" t="s">
        <v>56</v>
      </c>
      <c r="I9" s="5" t="s">
        <v>80</v>
      </c>
      <c r="J9" s="7">
        <v>42200</v>
      </c>
      <c r="K9" s="5">
        <v>59.7</v>
      </c>
      <c r="L9" s="15">
        <v>6.4771212547196626</v>
      </c>
      <c r="M9" s="18"/>
      <c r="O9" s="5" t="s">
        <v>104</v>
      </c>
      <c r="P9" s="5" t="s">
        <v>128</v>
      </c>
      <c r="Q9" s="5" t="s">
        <v>427</v>
      </c>
      <c r="R9" s="5"/>
      <c r="T9" s="5" t="s">
        <v>152</v>
      </c>
      <c r="U9" s="5" t="s">
        <v>176</v>
      </c>
      <c r="V9" s="6" t="s">
        <v>427</v>
      </c>
      <c r="W9" s="6"/>
      <c r="Y9" s="5" t="s">
        <v>200</v>
      </c>
      <c r="Z9" s="5" t="s">
        <v>267</v>
      </c>
      <c r="AA9" s="11">
        <v>42278</v>
      </c>
      <c r="AB9" s="5">
        <v>473.6</v>
      </c>
      <c r="AD9" s="8">
        <v>217</v>
      </c>
      <c r="AE9" s="5" t="s">
        <v>433</v>
      </c>
      <c r="AF9" s="9">
        <v>42250</v>
      </c>
      <c r="AG9" s="5">
        <v>2027.5</v>
      </c>
    </row>
    <row r="10" spans="1:33" x14ac:dyDescent="0.2">
      <c r="A10" s="5" t="s">
        <v>9</v>
      </c>
      <c r="B10" s="5" t="s">
        <v>33</v>
      </c>
      <c r="C10" s="7">
        <v>42200</v>
      </c>
      <c r="D10" s="5">
        <v>58</v>
      </c>
      <c r="E10" s="15">
        <v>7.3010299956639813</v>
      </c>
      <c r="F10" s="1"/>
      <c r="G10" s="1"/>
      <c r="H10" s="5" t="s">
        <v>57</v>
      </c>
      <c r="I10" s="5" t="s">
        <v>81</v>
      </c>
      <c r="J10" s="22" t="s">
        <v>449</v>
      </c>
      <c r="K10" s="5" t="s">
        <v>452</v>
      </c>
      <c r="L10" s="15">
        <v>6.7829501332654125</v>
      </c>
      <c r="M10" s="18"/>
      <c r="O10" s="5" t="s">
        <v>105</v>
      </c>
      <c r="P10" s="5" t="s">
        <v>129</v>
      </c>
      <c r="Q10" s="9">
        <v>42250</v>
      </c>
      <c r="R10" s="5">
        <v>274.39999999999998</v>
      </c>
      <c r="T10" s="5" t="s">
        <v>153</v>
      </c>
      <c r="U10" s="5" t="s">
        <v>177</v>
      </c>
      <c r="V10" s="11">
        <v>42278</v>
      </c>
      <c r="W10" s="6">
        <v>319.5</v>
      </c>
      <c r="Y10" s="5" t="s">
        <v>201</v>
      </c>
      <c r="Z10" s="5" t="s">
        <v>268</v>
      </c>
      <c r="AA10" s="6" t="s">
        <v>444</v>
      </c>
      <c r="AB10" s="5" t="s">
        <v>445</v>
      </c>
      <c r="AD10" s="8">
        <v>218</v>
      </c>
      <c r="AE10" s="5" t="s">
        <v>434</v>
      </c>
      <c r="AF10" s="9">
        <v>42250</v>
      </c>
      <c r="AG10" s="5">
        <v>815.1</v>
      </c>
    </row>
    <row r="11" spans="1:33" x14ac:dyDescent="0.2">
      <c r="A11" s="5" t="s">
        <v>10</v>
      </c>
      <c r="B11" s="5" t="s">
        <v>34</v>
      </c>
      <c r="C11" s="7">
        <v>42200</v>
      </c>
      <c r="D11" s="5">
        <v>129.30000000000001</v>
      </c>
      <c r="E11" s="15">
        <v>6.6989700043360187</v>
      </c>
      <c r="F11" s="1"/>
      <c r="G11" s="1"/>
      <c r="H11" s="5" t="s">
        <v>58</v>
      </c>
      <c r="I11" s="5" t="s">
        <v>82</v>
      </c>
      <c r="J11" s="7">
        <v>42200</v>
      </c>
      <c r="K11" s="5">
        <v>65.2</v>
      </c>
      <c r="L11" s="15">
        <v>7.0669467896306131</v>
      </c>
      <c r="M11" s="18"/>
      <c r="O11" s="5" t="s">
        <v>106</v>
      </c>
      <c r="P11" s="5" t="s">
        <v>130</v>
      </c>
      <c r="Q11" s="9">
        <v>42250</v>
      </c>
      <c r="R11" s="5">
        <v>78.400000000000006</v>
      </c>
      <c r="T11" s="5" t="s">
        <v>154</v>
      </c>
      <c r="U11" s="5" t="s">
        <v>178</v>
      </c>
      <c r="V11" s="11">
        <v>42278</v>
      </c>
      <c r="W11" s="6">
        <v>344.5</v>
      </c>
      <c r="Y11" s="5" t="s">
        <v>202</v>
      </c>
      <c r="Z11" s="5" t="s">
        <v>269</v>
      </c>
      <c r="AA11" s="11">
        <v>42278</v>
      </c>
      <c r="AB11" s="5">
        <v>558.70000000000005</v>
      </c>
    </row>
    <row r="12" spans="1:33" x14ac:dyDescent="0.2">
      <c r="A12" s="5" t="s">
        <v>11</v>
      </c>
      <c r="B12" s="5" t="s">
        <v>35</v>
      </c>
      <c r="C12" s="7">
        <v>42200</v>
      </c>
      <c r="D12" s="5">
        <v>75.2</v>
      </c>
      <c r="E12" s="15">
        <v>6.5440680443502757</v>
      </c>
      <c r="F12" s="1"/>
      <c r="G12" s="1"/>
      <c r="H12" s="5" t="s">
        <v>59</v>
      </c>
      <c r="I12" s="5" t="s">
        <v>83</v>
      </c>
      <c r="J12" s="7">
        <v>42200</v>
      </c>
      <c r="K12" s="5">
        <v>62</v>
      </c>
      <c r="L12" s="15">
        <v>7.1461280356782382</v>
      </c>
      <c r="M12" s="18"/>
      <c r="O12" s="5" t="s">
        <v>107</v>
      </c>
      <c r="P12" s="5" t="s">
        <v>131</v>
      </c>
      <c r="Q12" s="9">
        <v>42250</v>
      </c>
      <c r="R12" s="5">
        <v>150.6</v>
      </c>
      <c r="T12" s="5" t="s">
        <v>155</v>
      </c>
      <c r="U12" s="5" t="s">
        <v>179</v>
      </c>
      <c r="V12" s="11">
        <v>42278</v>
      </c>
      <c r="W12" s="6">
        <v>104.1</v>
      </c>
      <c r="Y12" s="5" t="s">
        <v>203</v>
      </c>
      <c r="Z12" s="5" t="s">
        <v>270</v>
      </c>
      <c r="AA12" s="6" t="s">
        <v>444</v>
      </c>
      <c r="AB12" s="5" t="s">
        <v>445</v>
      </c>
      <c r="AD12" s="19" t="s">
        <v>454</v>
      </c>
      <c r="AE12" s="6" t="s">
        <v>457</v>
      </c>
      <c r="AF12" s="20" t="s">
        <v>447</v>
      </c>
      <c r="AG12" s="6">
        <v>309.10000000000002</v>
      </c>
    </row>
    <row r="13" spans="1:33" x14ac:dyDescent="0.2">
      <c r="A13" s="5" t="s">
        <v>12</v>
      </c>
      <c r="B13" s="5" t="s">
        <v>36</v>
      </c>
      <c r="C13" s="9">
        <v>42250</v>
      </c>
      <c r="D13" s="5">
        <v>723.9</v>
      </c>
      <c r="E13" s="15">
        <v>6.3617278360175931</v>
      </c>
      <c r="F13" s="1"/>
      <c r="G13" s="1"/>
      <c r="H13" s="5" t="s">
        <v>60</v>
      </c>
      <c r="I13" s="5" t="s">
        <v>84</v>
      </c>
      <c r="J13" s="7">
        <v>42200</v>
      </c>
      <c r="K13" s="5">
        <v>48</v>
      </c>
      <c r="L13" s="15">
        <v>7.0440168289843736</v>
      </c>
      <c r="M13" s="18"/>
      <c r="O13" s="5" t="s">
        <v>108</v>
      </c>
      <c r="P13" s="5" t="s">
        <v>132</v>
      </c>
      <c r="Q13" s="9">
        <v>42250</v>
      </c>
      <c r="R13" s="5">
        <v>1673.5</v>
      </c>
      <c r="T13" s="5" t="s">
        <v>156</v>
      </c>
      <c r="U13" s="5" t="s">
        <v>180</v>
      </c>
      <c r="V13" s="14">
        <v>42250</v>
      </c>
      <c r="W13" s="6">
        <v>135.5</v>
      </c>
      <c r="Y13" s="5" t="s">
        <v>204</v>
      </c>
      <c r="Z13" s="5" t="s">
        <v>271</v>
      </c>
      <c r="AA13" s="6" t="s">
        <v>444</v>
      </c>
      <c r="AB13" s="5" t="s">
        <v>445</v>
      </c>
      <c r="AD13" s="6" t="s">
        <v>458</v>
      </c>
      <c r="AE13" s="6" t="s">
        <v>459</v>
      </c>
      <c r="AF13" s="20" t="s">
        <v>447</v>
      </c>
      <c r="AG13" s="6">
        <v>28.9</v>
      </c>
    </row>
    <row r="14" spans="1:33" x14ac:dyDescent="0.2">
      <c r="A14" s="5" t="s">
        <v>13</v>
      </c>
      <c r="B14" s="5" t="s">
        <v>37</v>
      </c>
      <c r="C14" s="7">
        <v>42200</v>
      </c>
      <c r="D14" s="5" t="s">
        <v>437</v>
      </c>
      <c r="E14" s="15">
        <v>6.3617278360175931</v>
      </c>
      <c r="F14" s="1"/>
      <c r="G14" s="1"/>
      <c r="H14" s="5" t="s">
        <v>61</v>
      </c>
      <c r="I14" s="5" t="s">
        <v>85</v>
      </c>
      <c r="J14" s="9">
        <v>42250</v>
      </c>
      <c r="K14" s="5">
        <v>577.5</v>
      </c>
      <c r="L14" s="15">
        <v>6.7481880270062007</v>
      </c>
      <c r="M14" s="18"/>
      <c r="O14" s="5" t="s">
        <v>109</v>
      </c>
      <c r="P14" s="5" t="s">
        <v>133</v>
      </c>
      <c r="Q14" s="9">
        <v>42250</v>
      </c>
      <c r="R14" s="5">
        <v>464.8</v>
      </c>
      <c r="T14" s="5" t="s">
        <v>157</v>
      </c>
      <c r="U14" s="5" t="s">
        <v>181</v>
      </c>
      <c r="V14" s="11">
        <v>42278</v>
      </c>
      <c r="W14" s="6">
        <v>338.1</v>
      </c>
      <c r="Y14" s="5" t="s">
        <v>205</v>
      </c>
      <c r="Z14" s="5" t="s">
        <v>272</v>
      </c>
      <c r="AA14" s="6" t="s">
        <v>444</v>
      </c>
      <c r="AB14" s="5" t="s">
        <v>445</v>
      </c>
      <c r="AD14" s="6" t="s">
        <v>460</v>
      </c>
      <c r="AE14" s="6" t="s">
        <v>461</v>
      </c>
      <c r="AF14" s="20" t="s">
        <v>447</v>
      </c>
      <c r="AG14" s="6">
        <v>279.7</v>
      </c>
    </row>
    <row r="15" spans="1:33" x14ac:dyDescent="0.2">
      <c r="A15" s="5" t="s">
        <v>14</v>
      </c>
      <c r="B15" s="5" t="s">
        <v>38</v>
      </c>
      <c r="C15" s="7">
        <v>42200</v>
      </c>
      <c r="D15" s="5">
        <v>92.9</v>
      </c>
      <c r="E15" s="15">
        <v>6.5910646070264995</v>
      </c>
      <c r="F15" s="1"/>
      <c r="G15" s="1"/>
      <c r="H15" s="5" t="s">
        <v>62</v>
      </c>
      <c r="I15" s="5" t="s">
        <v>86</v>
      </c>
      <c r="J15" s="7">
        <v>42200</v>
      </c>
      <c r="K15" s="5">
        <v>48.3</v>
      </c>
      <c r="L15" s="15">
        <v>5.7781512503836439</v>
      </c>
      <c r="M15" s="18"/>
      <c r="O15" s="5" t="s">
        <v>110</v>
      </c>
      <c r="P15" s="5" t="s">
        <v>134</v>
      </c>
      <c r="Q15" s="9">
        <v>42250</v>
      </c>
      <c r="R15" s="5">
        <v>162.4</v>
      </c>
      <c r="T15" s="5" t="s">
        <v>158</v>
      </c>
      <c r="U15" s="5" t="s">
        <v>182</v>
      </c>
      <c r="V15" s="11">
        <v>42278</v>
      </c>
      <c r="W15" s="6">
        <v>153.6</v>
      </c>
      <c r="Y15" s="5" t="s">
        <v>206</v>
      </c>
      <c r="Z15" s="5" t="s">
        <v>273</v>
      </c>
      <c r="AA15" s="6" t="s">
        <v>444</v>
      </c>
      <c r="AB15" s="5" t="s">
        <v>445</v>
      </c>
    </row>
    <row r="16" spans="1:33" x14ac:dyDescent="0.2">
      <c r="A16" s="5" t="s">
        <v>15</v>
      </c>
      <c r="B16" s="5" t="s">
        <v>39</v>
      </c>
      <c r="C16" s="9">
        <v>42250</v>
      </c>
      <c r="D16" s="5">
        <v>401.2</v>
      </c>
      <c r="E16" s="16">
        <v>4.5797835966168101</v>
      </c>
      <c r="F16" s="1"/>
      <c r="G16" s="1"/>
      <c r="H16" s="5" t="s">
        <v>63</v>
      </c>
      <c r="I16" s="5" t="s">
        <v>87</v>
      </c>
      <c r="J16" s="22" t="s">
        <v>449</v>
      </c>
      <c r="K16" s="5">
        <v>68.7</v>
      </c>
      <c r="L16" s="16">
        <v>4.7481880270062007</v>
      </c>
      <c r="M16" s="18"/>
      <c r="O16" s="5" t="s">
        <v>111</v>
      </c>
      <c r="P16" s="5" t="s">
        <v>135</v>
      </c>
      <c r="Q16" s="9">
        <v>42250</v>
      </c>
      <c r="R16" s="5">
        <v>181.4</v>
      </c>
      <c r="T16" s="5" t="s">
        <v>159</v>
      </c>
      <c r="U16" s="5" t="s">
        <v>183</v>
      </c>
      <c r="V16" s="11">
        <v>42278</v>
      </c>
      <c r="W16" s="6">
        <v>693.9</v>
      </c>
      <c r="Y16" s="5" t="s">
        <v>207</v>
      </c>
      <c r="Z16" s="5" t="s">
        <v>274</v>
      </c>
      <c r="AB16" s="5" t="s">
        <v>445</v>
      </c>
    </row>
    <row r="17" spans="1:28" x14ac:dyDescent="0.2">
      <c r="A17" s="5" t="s">
        <v>16</v>
      </c>
      <c r="B17" s="5" t="s">
        <v>40</v>
      </c>
      <c r="C17" s="9">
        <v>42250</v>
      </c>
      <c r="D17" s="5">
        <v>525.6</v>
      </c>
      <c r="E17" s="16">
        <v>4.1461280356782382</v>
      </c>
      <c r="F17" s="1"/>
      <c r="G17" s="1"/>
      <c r="H17" s="5" t="s">
        <v>64</v>
      </c>
      <c r="I17" s="5" t="s">
        <v>88</v>
      </c>
      <c r="J17" s="22" t="s">
        <v>449</v>
      </c>
      <c r="K17" s="5" t="s">
        <v>453</v>
      </c>
      <c r="L17" s="16">
        <v>5.2304489213782741</v>
      </c>
      <c r="M17" s="18"/>
      <c r="O17" s="5" t="s">
        <v>112</v>
      </c>
      <c r="P17" s="5" t="s">
        <v>136</v>
      </c>
      <c r="Q17" s="9">
        <v>42250</v>
      </c>
      <c r="R17" s="5">
        <v>122.3</v>
      </c>
      <c r="T17" s="5" t="s">
        <v>160</v>
      </c>
      <c r="U17" s="5" t="s">
        <v>184</v>
      </c>
      <c r="V17" s="14">
        <v>42250</v>
      </c>
      <c r="W17" s="6">
        <v>112.8</v>
      </c>
      <c r="Y17" s="5" t="s">
        <v>208</v>
      </c>
      <c r="Z17" s="5" t="s">
        <v>275</v>
      </c>
      <c r="AA17" s="13" t="s">
        <v>444</v>
      </c>
      <c r="AB17" s="5" t="s">
        <v>445</v>
      </c>
    </row>
    <row r="18" spans="1:28" x14ac:dyDescent="0.2">
      <c r="A18" s="5" t="s">
        <v>17</v>
      </c>
      <c r="B18" s="5" t="s">
        <v>41</v>
      </c>
      <c r="C18" s="9">
        <v>42250</v>
      </c>
      <c r="D18" s="5">
        <v>292.89999999999998</v>
      </c>
      <c r="E18" s="16">
        <v>3.9030899869919438</v>
      </c>
      <c r="F18" s="1"/>
      <c r="G18" s="1"/>
      <c r="H18" s="5" t="s">
        <v>65</v>
      </c>
      <c r="I18" s="5" t="s">
        <v>89</v>
      </c>
      <c r="J18" s="20" t="s">
        <v>447</v>
      </c>
      <c r="K18" s="5">
        <v>577.5</v>
      </c>
      <c r="L18" s="16">
        <v>5.1461280356782382</v>
      </c>
      <c r="M18" s="18"/>
      <c r="O18" s="5" t="s">
        <v>113</v>
      </c>
      <c r="P18" s="5" t="s">
        <v>137</v>
      </c>
      <c r="Q18" s="9">
        <v>42250</v>
      </c>
      <c r="R18" s="5" t="s">
        <v>439</v>
      </c>
      <c r="T18" s="5" t="s">
        <v>161</v>
      </c>
      <c r="U18" s="5" t="s">
        <v>185</v>
      </c>
      <c r="V18" s="14">
        <v>42250</v>
      </c>
      <c r="W18" s="6">
        <v>226.7</v>
      </c>
      <c r="Y18" s="5" t="s">
        <v>209</v>
      </c>
      <c r="Z18" s="5" t="s">
        <v>276</v>
      </c>
      <c r="AA18" s="13" t="s">
        <v>444</v>
      </c>
      <c r="AB18" s="5" t="s">
        <v>445</v>
      </c>
    </row>
    <row r="19" spans="1:28" x14ac:dyDescent="0.2">
      <c r="A19" s="5" t="s">
        <v>18</v>
      </c>
      <c r="B19" s="5" t="s">
        <v>42</v>
      </c>
      <c r="C19" s="9">
        <v>42250</v>
      </c>
      <c r="D19" s="5">
        <v>513.79999999999995</v>
      </c>
      <c r="E19" s="16">
        <v>4.4771212547196626</v>
      </c>
      <c r="F19" s="1"/>
      <c r="G19" s="1"/>
      <c r="H19" s="5" t="s">
        <v>66</v>
      </c>
      <c r="I19" s="5" t="s">
        <v>90</v>
      </c>
      <c r="J19" s="20" t="s">
        <v>447</v>
      </c>
      <c r="K19" s="5">
        <v>801.2</v>
      </c>
      <c r="L19" s="16">
        <v>5.3222192947339195</v>
      </c>
      <c r="M19" s="18"/>
      <c r="O19" s="5" t="s">
        <v>114</v>
      </c>
      <c r="P19" s="5" t="s">
        <v>138</v>
      </c>
      <c r="Q19" s="9">
        <v>42250</v>
      </c>
      <c r="R19" s="5">
        <v>375.7</v>
      </c>
      <c r="T19" s="5" t="s">
        <v>162</v>
      </c>
      <c r="U19" s="5" t="s">
        <v>186</v>
      </c>
      <c r="V19" s="14">
        <v>42250</v>
      </c>
      <c r="W19" s="6" t="s">
        <v>327</v>
      </c>
      <c r="Y19" s="5" t="s">
        <v>210</v>
      </c>
      <c r="Z19" s="5" t="s">
        <v>277</v>
      </c>
      <c r="AA19" s="13" t="s">
        <v>444</v>
      </c>
      <c r="AB19" s="5" t="s">
        <v>445</v>
      </c>
    </row>
    <row r="20" spans="1:28" x14ac:dyDescent="0.25">
      <c r="A20" s="5" t="s">
        <v>19</v>
      </c>
      <c r="B20" s="5" t="s">
        <v>43</v>
      </c>
      <c r="C20" s="9">
        <v>42250</v>
      </c>
      <c r="D20" s="5">
        <v>302.89999999999998</v>
      </c>
      <c r="E20" s="16">
        <v>4.4471580313422194</v>
      </c>
      <c r="F20" s="1"/>
      <c r="G20" s="1"/>
      <c r="H20" s="5" t="s">
        <v>67</v>
      </c>
      <c r="I20" s="5" t="s">
        <v>91</v>
      </c>
      <c r="J20" s="21" t="s">
        <v>448</v>
      </c>
      <c r="K20" s="5" t="s">
        <v>451</v>
      </c>
      <c r="L20" s="16">
        <v>5.2552725051033065</v>
      </c>
      <c r="M20" s="18"/>
      <c r="O20" s="5" t="s">
        <v>115</v>
      </c>
      <c r="P20" s="5" t="s">
        <v>139</v>
      </c>
      <c r="Q20" s="9">
        <v>42250</v>
      </c>
      <c r="R20" s="5" t="s">
        <v>443</v>
      </c>
      <c r="T20" s="5" t="s">
        <v>163</v>
      </c>
      <c r="U20" s="5" t="s">
        <v>187</v>
      </c>
      <c r="V20" s="11">
        <v>42278</v>
      </c>
      <c r="W20" s="6">
        <v>314.8</v>
      </c>
      <c r="Y20" s="5" t="s">
        <v>211</v>
      </c>
      <c r="Z20" s="5" t="s">
        <v>278</v>
      </c>
      <c r="AA20" s="13" t="s">
        <v>444</v>
      </c>
      <c r="AB20" s="5" t="s">
        <v>445</v>
      </c>
    </row>
    <row r="21" spans="1:28" x14ac:dyDescent="0.25">
      <c r="A21" s="5" t="s">
        <v>20</v>
      </c>
      <c r="B21" s="5" t="s">
        <v>44</v>
      </c>
      <c r="C21" s="9">
        <v>42250</v>
      </c>
      <c r="D21" s="5">
        <v>402.3</v>
      </c>
      <c r="E21" s="16">
        <v>3.9030899869919438</v>
      </c>
      <c r="F21" s="1"/>
      <c r="G21" s="1"/>
      <c r="H21" s="5" t="s">
        <v>68</v>
      </c>
      <c r="I21" s="5" t="s">
        <v>92</v>
      </c>
      <c r="J21" s="20" t="s">
        <v>447</v>
      </c>
      <c r="K21" s="5">
        <v>361.5</v>
      </c>
      <c r="L21" s="16">
        <v>5.3617278360175931</v>
      </c>
      <c r="M21" s="18"/>
      <c r="O21" s="5" t="s">
        <v>116</v>
      </c>
      <c r="P21" s="5" t="s">
        <v>140</v>
      </c>
      <c r="Q21" s="9">
        <v>42250</v>
      </c>
      <c r="R21" s="5" t="s">
        <v>435</v>
      </c>
      <c r="T21" s="5" t="s">
        <v>164</v>
      </c>
      <c r="U21" s="5" t="s">
        <v>188</v>
      </c>
      <c r="V21" s="14">
        <v>42250</v>
      </c>
      <c r="W21" s="6">
        <v>68.3</v>
      </c>
      <c r="Y21" s="5" t="s">
        <v>212</v>
      </c>
      <c r="Z21" s="5" t="s">
        <v>279</v>
      </c>
      <c r="AA21" s="13" t="s">
        <v>444</v>
      </c>
      <c r="AB21" s="5" t="s">
        <v>445</v>
      </c>
    </row>
    <row r="22" spans="1:28" x14ac:dyDescent="0.25">
      <c r="A22" s="5" t="s">
        <v>21</v>
      </c>
      <c r="B22" s="5" t="s">
        <v>45</v>
      </c>
      <c r="C22" s="9">
        <v>42250</v>
      </c>
      <c r="D22" s="5">
        <v>92</v>
      </c>
      <c r="E22" s="15">
        <v>5.6989700043360187</v>
      </c>
      <c r="F22" s="1"/>
      <c r="G22" s="1"/>
      <c r="H22" s="5" t="s">
        <v>69</v>
      </c>
      <c r="I22" s="5" t="s">
        <v>93</v>
      </c>
      <c r="J22" s="7">
        <v>42200</v>
      </c>
      <c r="K22" s="5">
        <v>93.3</v>
      </c>
      <c r="L22" s="15">
        <v>5.9208187539523749</v>
      </c>
      <c r="M22" s="18"/>
      <c r="O22" s="5" t="s">
        <v>117</v>
      </c>
      <c r="P22" s="5" t="s">
        <v>141</v>
      </c>
      <c r="Q22" s="9">
        <v>42250</v>
      </c>
      <c r="R22" s="5" t="s">
        <v>440</v>
      </c>
      <c r="T22" s="5" t="s">
        <v>165</v>
      </c>
      <c r="U22" s="5" t="s">
        <v>189</v>
      </c>
      <c r="V22" s="14">
        <v>42250</v>
      </c>
      <c r="W22" s="6">
        <v>925.3</v>
      </c>
      <c r="Y22" s="5" t="s">
        <v>213</v>
      </c>
      <c r="Z22" s="5" t="s">
        <v>280</v>
      </c>
      <c r="AA22" s="11">
        <v>42278</v>
      </c>
      <c r="AB22" s="5">
        <v>1167.9000000000001</v>
      </c>
    </row>
    <row r="23" spans="1:28" x14ac:dyDescent="0.25">
      <c r="A23" s="5" t="s">
        <v>22</v>
      </c>
      <c r="B23" s="5" t="s">
        <v>46</v>
      </c>
      <c r="C23" s="7">
        <v>42200</v>
      </c>
      <c r="D23" s="5">
        <v>76</v>
      </c>
      <c r="E23" s="15">
        <v>5.2787536009528289</v>
      </c>
      <c r="F23" s="1"/>
      <c r="G23" s="1"/>
      <c r="H23" s="5" t="s">
        <v>70</v>
      </c>
      <c r="I23" s="5" t="s">
        <v>94</v>
      </c>
      <c r="J23" s="7">
        <v>42200</v>
      </c>
      <c r="K23" s="5">
        <v>73.2</v>
      </c>
      <c r="L23" s="15">
        <v>5.5185139398778871</v>
      </c>
      <c r="M23" s="18"/>
      <c r="O23" s="5" t="s">
        <v>118</v>
      </c>
      <c r="P23" s="5" t="s">
        <v>142</v>
      </c>
      <c r="Q23" s="9">
        <v>42250</v>
      </c>
      <c r="R23" s="5">
        <v>866.2</v>
      </c>
      <c r="T23" s="5" t="s">
        <v>166</v>
      </c>
      <c r="U23" s="5" t="s">
        <v>190</v>
      </c>
      <c r="V23" s="14">
        <v>42250</v>
      </c>
      <c r="W23" s="6">
        <v>40.9</v>
      </c>
      <c r="Y23" s="5" t="s">
        <v>214</v>
      </c>
      <c r="Z23" s="5" t="s">
        <v>281</v>
      </c>
      <c r="AA23" s="11">
        <v>42278</v>
      </c>
      <c r="AB23" s="5">
        <v>757.2</v>
      </c>
    </row>
    <row r="24" spans="1:28" x14ac:dyDescent="0.25">
      <c r="A24" s="5" t="s">
        <v>23</v>
      </c>
      <c r="B24" s="5" t="s">
        <v>47</v>
      </c>
      <c r="C24" s="9">
        <v>42250</v>
      </c>
      <c r="D24" s="5">
        <v>260.3</v>
      </c>
      <c r="E24" s="15">
        <v>5</v>
      </c>
      <c r="F24" s="1"/>
      <c r="G24" s="1"/>
      <c r="H24" s="5" t="s">
        <v>71</v>
      </c>
      <c r="I24" s="5" t="s">
        <v>95</v>
      </c>
      <c r="J24" s="7">
        <v>42200</v>
      </c>
      <c r="K24" s="5">
        <v>27.7</v>
      </c>
      <c r="L24" s="15">
        <v>5.3222192947339195</v>
      </c>
      <c r="M24" s="18"/>
      <c r="O24" s="5" t="s">
        <v>119</v>
      </c>
      <c r="P24" s="5" t="s">
        <v>143</v>
      </c>
      <c r="Q24" s="9">
        <v>42250</v>
      </c>
      <c r="R24" s="5" t="s">
        <v>441</v>
      </c>
      <c r="T24" s="5" t="s">
        <v>167</v>
      </c>
      <c r="U24" s="5" t="s">
        <v>191</v>
      </c>
      <c r="V24" s="14">
        <v>42250</v>
      </c>
      <c r="W24" s="6">
        <v>44</v>
      </c>
      <c r="Y24" s="5" t="s">
        <v>215</v>
      </c>
      <c r="Z24" s="5" t="s">
        <v>282</v>
      </c>
      <c r="AA24" s="13" t="s">
        <v>444</v>
      </c>
      <c r="AB24" s="5" t="s">
        <v>445</v>
      </c>
    </row>
    <row r="25" spans="1:28" x14ac:dyDescent="0.25">
      <c r="A25" s="5" t="s">
        <v>24</v>
      </c>
      <c r="B25" s="5" t="s">
        <v>48</v>
      </c>
      <c r="C25" s="9">
        <v>42250</v>
      </c>
      <c r="D25" s="5">
        <v>394.4</v>
      </c>
      <c r="E25" s="15">
        <v>4.9030899869919438</v>
      </c>
      <c r="F25" s="1"/>
      <c r="G25" s="1"/>
      <c r="H25" s="5" t="s">
        <v>72</v>
      </c>
      <c r="I25" s="5" t="s">
        <v>96</v>
      </c>
      <c r="J25" s="7">
        <v>42200</v>
      </c>
      <c r="K25" s="5">
        <v>72.099999999999994</v>
      </c>
      <c r="L25" s="15">
        <v>5.4913616938342731</v>
      </c>
      <c r="M25" s="18"/>
      <c r="O25" s="5" t="s">
        <v>120</v>
      </c>
      <c r="P25" s="5" t="s">
        <v>144</v>
      </c>
      <c r="Q25" s="9">
        <v>42250</v>
      </c>
      <c r="R25" s="5" t="s">
        <v>436</v>
      </c>
      <c r="T25" s="5" t="s">
        <v>168</v>
      </c>
      <c r="U25" s="5" t="s">
        <v>192</v>
      </c>
      <c r="V25" s="14">
        <v>42250</v>
      </c>
      <c r="W25" s="6">
        <v>298.3</v>
      </c>
      <c r="Y25" s="5" t="s">
        <v>216</v>
      </c>
      <c r="Z25" s="5" t="s">
        <v>283</v>
      </c>
      <c r="AA25" s="13" t="s">
        <v>444</v>
      </c>
      <c r="AB25" s="5" t="s">
        <v>445</v>
      </c>
    </row>
    <row r="26" spans="1:28" x14ac:dyDescent="0.2">
      <c r="A26" s="5" t="s">
        <v>25</v>
      </c>
      <c r="B26" s="5" t="s">
        <v>49</v>
      </c>
      <c r="C26" s="9">
        <v>42250</v>
      </c>
      <c r="D26" s="5">
        <v>98.2</v>
      </c>
      <c r="E26" s="15">
        <v>4.4313637641589869</v>
      </c>
      <c r="F26" s="1"/>
      <c r="G26" s="1"/>
      <c r="H26" s="5" t="s">
        <v>73</v>
      </c>
      <c r="I26" s="5" t="s">
        <v>97</v>
      </c>
      <c r="J26" s="7">
        <v>42200</v>
      </c>
      <c r="K26" s="5">
        <v>41.9</v>
      </c>
      <c r="L26" s="15">
        <v>5.1461280356782382</v>
      </c>
      <c r="M26" s="18"/>
      <c r="O26" s="5" t="s">
        <v>121</v>
      </c>
      <c r="P26" s="5" t="s">
        <v>145</v>
      </c>
      <c r="Q26" s="9">
        <v>42250</v>
      </c>
      <c r="R26" s="5">
        <v>187.8</v>
      </c>
      <c r="T26" s="5" t="s">
        <v>169</v>
      </c>
      <c r="U26" s="5" t="s">
        <v>193</v>
      </c>
      <c r="V26" s="14">
        <v>42250</v>
      </c>
      <c r="W26" s="6">
        <v>384.3</v>
      </c>
      <c r="Y26" s="5" t="s">
        <v>217</v>
      </c>
      <c r="Z26" s="5" t="s">
        <v>284</v>
      </c>
      <c r="AA26" s="11">
        <v>42278</v>
      </c>
      <c r="AB26" s="5">
        <v>512.4</v>
      </c>
    </row>
    <row r="27" spans="1:28" x14ac:dyDescent="0.2">
      <c r="A27" s="5" t="s">
        <v>26</v>
      </c>
      <c r="B27" s="5" t="s">
        <v>50</v>
      </c>
      <c r="C27" s="7">
        <v>42200</v>
      </c>
      <c r="D27" s="5" t="s">
        <v>438</v>
      </c>
      <c r="E27" s="15">
        <v>4.6989700043360187</v>
      </c>
      <c r="F27" s="1"/>
      <c r="G27" s="1"/>
      <c r="H27" s="5" t="s">
        <v>74</v>
      </c>
      <c r="I27" s="5" t="s">
        <v>98</v>
      </c>
      <c r="J27" s="7">
        <v>42200</v>
      </c>
      <c r="K27" s="5">
        <v>37.700000000000003</v>
      </c>
      <c r="L27" s="15">
        <v>5.3979400086720375</v>
      </c>
      <c r="M27" s="18"/>
      <c r="O27" s="5" t="s">
        <v>122</v>
      </c>
      <c r="P27" s="5" t="s">
        <v>146</v>
      </c>
      <c r="Q27" s="9">
        <v>42250</v>
      </c>
      <c r="R27" s="5" t="s">
        <v>442</v>
      </c>
      <c r="T27" s="5" t="s">
        <v>170</v>
      </c>
      <c r="U27" s="5" t="s">
        <v>194</v>
      </c>
      <c r="V27" s="14">
        <v>42250</v>
      </c>
      <c r="W27" s="6">
        <v>107.4</v>
      </c>
      <c r="Y27" s="5" t="s">
        <v>218</v>
      </c>
      <c r="Z27" s="5" t="s">
        <v>285</v>
      </c>
      <c r="AA27" s="11">
        <v>42278</v>
      </c>
      <c r="AB27" s="5">
        <v>430.1</v>
      </c>
    </row>
    <row r="28" spans="1:28" x14ac:dyDescent="0.2">
      <c r="Y28" s="5" t="s">
        <v>219</v>
      </c>
      <c r="Z28" s="5" t="s">
        <v>286</v>
      </c>
      <c r="AA28" s="11">
        <v>42278</v>
      </c>
      <c r="AB28" s="5">
        <v>668.7</v>
      </c>
    </row>
    <row r="29" spans="1:28" x14ac:dyDescent="0.2">
      <c r="Y29" s="5" t="s">
        <v>220</v>
      </c>
      <c r="Z29" s="5" t="s">
        <v>287</v>
      </c>
      <c r="AA29" s="11">
        <v>42278</v>
      </c>
      <c r="AB29" s="5">
        <v>1030.0999999999999</v>
      </c>
    </row>
    <row r="30" spans="1:28" x14ac:dyDescent="0.2">
      <c r="Y30" s="5" t="s">
        <v>221</v>
      </c>
      <c r="Z30" s="5" t="s">
        <v>288</v>
      </c>
      <c r="AA30" s="11">
        <v>42278</v>
      </c>
      <c r="AB30" s="5">
        <v>476.6</v>
      </c>
    </row>
    <row r="31" spans="1:28" x14ac:dyDescent="0.25">
      <c r="Y31" s="5" t="s">
        <v>222</v>
      </c>
      <c r="Z31" s="5" t="s">
        <v>289</v>
      </c>
      <c r="AA31" s="11">
        <v>42278</v>
      </c>
      <c r="AB31" s="5">
        <v>511.2</v>
      </c>
    </row>
    <row r="32" spans="1:28" x14ac:dyDescent="0.25">
      <c r="Y32" s="5" t="s">
        <v>223</v>
      </c>
      <c r="Z32" s="5" t="s">
        <v>290</v>
      </c>
      <c r="AA32" s="11">
        <v>42278</v>
      </c>
      <c r="AB32" s="5">
        <v>683.8</v>
      </c>
    </row>
    <row r="33" spans="25:28" customFormat="1" x14ac:dyDescent="0.25">
      <c r="Y33" s="5" t="s">
        <v>224</v>
      </c>
      <c r="Z33" s="5" t="s">
        <v>291</v>
      </c>
      <c r="AA33" s="11">
        <v>42278</v>
      </c>
      <c r="AB33" s="5">
        <v>968.8</v>
      </c>
    </row>
    <row r="34" spans="25:28" customFormat="1" x14ac:dyDescent="0.25">
      <c r="Y34" s="5" t="s">
        <v>225</v>
      </c>
      <c r="Z34" s="5" t="s">
        <v>292</v>
      </c>
      <c r="AA34" s="11">
        <v>42278</v>
      </c>
      <c r="AB34" s="5">
        <v>149.19999999999999</v>
      </c>
    </row>
    <row r="35" spans="25:28" customFormat="1" x14ac:dyDescent="0.25">
      <c r="Y35" s="5" t="s">
        <v>226</v>
      </c>
      <c r="Z35" s="5" t="s">
        <v>293</v>
      </c>
      <c r="AA35" s="11">
        <v>42278</v>
      </c>
      <c r="AB35" s="5">
        <v>437.3</v>
      </c>
    </row>
    <row r="36" spans="25:28" customFormat="1" x14ac:dyDescent="0.25">
      <c r="Y36" s="5" t="s">
        <v>227</v>
      </c>
      <c r="Z36" s="5" t="s">
        <v>294</v>
      </c>
      <c r="AA36" s="13" t="s">
        <v>444</v>
      </c>
      <c r="AB36" s="5" t="s">
        <v>445</v>
      </c>
    </row>
    <row r="37" spans="25:28" customFormat="1" x14ac:dyDescent="0.25">
      <c r="Y37" s="5" t="s">
        <v>228</v>
      </c>
      <c r="Z37" s="5" t="s">
        <v>295</v>
      </c>
      <c r="AA37" s="13" t="s">
        <v>444</v>
      </c>
      <c r="AB37" s="5" t="s">
        <v>445</v>
      </c>
    </row>
    <row r="38" spans="25:28" customFormat="1" x14ac:dyDescent="0.25">
      <c r="Y38" s="5" t="s">
        <v>229</v>
      </c>
      <c r="Z38" s="5" t="s">
        <v>296</v>
      </c>
      <c r="AA38" s="13" t="s">
        <v>444</v>
      </c>
      <c r="AB38" s="5" t="s">
        <v>445</v>
      </c>
    </row>
    <row r="39" spans="25:28" customFormat="1" x14ac:dyDescent="0.25">
      <c r="Y39" s="5" t="s">
        <v>230</v>
      </c>
      <c r="Z39" s="5" t="s">
        <v>297</v>
      </c>
      <c r="AA39" s="11">
        <v>42278</v>
      </c>
      <c r="AB39" s="5">
        <v>719</v>
      </c>
    </row>
    <row r="40" spans="25:28" customFormat="1" x14ac:dyDescent="0.2">
      <c r="Y40" s="5" t="s">
        <v>231</v>
      </c>
      <c r="Z40" s="5" t="s">
        <v>298</v>
      </c>
      <c r="AA40" s="13" t="s">
        <v>444</v>
      </c>
      <c r="AB40" s="5" t="s">
        <v>445</v>
      </c>
    </row>
    <row r="41" spans="25:28" customFormat="1" x14ac:dyDescent="0.2">
      <c r="Y41" s="5" t="s">
        <v>232</v>
      </c>
      <c r="Z41" s="5" t="s">
        <v>299</v>
      </c>
      <c r="AA41" s="13" t="s">
        <v>444</v>
      </c>
      <c r="AB41" s="5" t="s">
        <v>445</v>
      </c>
    </row>
    <row r="42" spans="25:28" customFormat="1" x14ac:dyDescent="0.2">
      <c r="Y42" s="5" t="s">
        <v>233</v>
      </c>
      <c r="Z42" s="5" t="s">
        <v>300</v>
      </c>
      <c r="AA42" s="11">
        <v>42278</v>
      </c>
      <c r="AB42" s="5">
        <v>275.5</v>
      </c>
    </row>
    <row r="43" spans="25:28" customFormat="1" x14ac:dyDescent="0.2">
      <c r="Y43" s="5" t="s">
        <v>234</v>
      </c>
      <c r="Z43" s="5" t="s">
        <v>301</v>
      </c>
      <c r="AA43" s="13" t="s">
        <v>444</v>
      </c>
      <c r="AB43" s="5" t="s">
        <v>445</v>
      </c>
    </row>
    <row r="44" spans="25:28" customFormat="1" x14ac:dyDescent="0.2">
      <c r="Y44" s="5" t="s">
        <v>235</v>
      </c>
      <c r="Z44" s="5" t="s">
        <v>302</v>
      </c>
      <c r="AA44" s="13" t="s">
        <v>444</v>
      </c>
      <c r="AB44" s="5" t="s">
        <v>445</v>
      </c>
    </row>
    <row r="45" spans="25:28" customFormat="1" x14ac:dyDescent="0.25">
      <c r="Y45" s="5" t="s">
        <v>236</v>
      </c>
      <c r="Z45" s="5" t="s">
        <v>303</v>
      </c>
      <c r="AA45" s="6"/>
      <c r="AB45" s="5" t="s">
        <v>445</v>
      </c>
    </row>
    <row r="46" spans="25:28" customFormat="1" x14ac:dyDescent="0.25">
      <c r="Y46" s="5" t="s">
        <v>237</v>
      </c>
      <c r="Z46" s="5" t="s">
        <v>304</v>
      </c>
      <c r="AA46" s="11">
        <v>42278</v>
      </c>
      <c r="AB46" s="5">
        <v>254.9</v>
      </c>
    </row>
    <row r="47" spans="25:28" customFormat="1" x14ac:dyDescent="0.25">
      <c r="Y47" s="5" t="s">
        <v>238</v>
      </c>
      <c r="Z47" s="5" t="s">
        <v>305</v>
      </c>
      <c r="AA47" s="13" t="s">
        <v>444</v>
      </c>
      <c r="AB47" s="5" t="s">
        <v>445</v>
      </c>
    </row>
    <row r="48" spans="25:28" customFormat="1" x14ac:dyDescent="0.25">
      <c r="Y48" s="5" t="s">
        <v>239</v>
      </c>
      <c r="Z48" s="5" t="s">
        <v>306</v>
      </c>
      <c r="AA48" s="11">
        <v>42278</v>
      </c>
      <c r="AB48" s="5">
        <v>345.3</v>
      </c>
    </row>
    <row r="49" spans="25:28" customFormat="1" x14ac:dyDescent="0.25">
      <c r="Y49" s="5" t="s">
        <v>240</v>
      </c>
      <c r="Z49" s="5" t="s">
        <v>307</v>
      </c>
      <c r="AA49" s="11">
        <v>42278</v>
      </c>
      <c r="AB49" s="5">
        <v>990.4</v>
      </c>
    </row>
    <row r="50" spans="25:28" customFormat="1" x14ac:dyDescent="0.25">
      <c r="Y50" s="5" t="s">
        <v>241</v>
      </c>
      <c r="Z50" s="5" t="s">
        <v>308</v>
      </c>
      <c r="AA50" s="13" t="s">
        <v>444</v>
      </c>
      <c r="AB50" s="5" t="s">
        <v>445</v>
      </c>
    </row>
    <row r="51" spans="25:28" customFormat="1" x14ac:dyDescent="0.2">
      <c r="Y51" s="5" t="s">
        <v>242</v>
      </c>
      <c r="Z51" s="5" t="s">
        <v>309</v>
      </c>
      <c r="AA51" s="13" t="s">
        <v>444</v>
      </c>
      <c r="AB51" s="5" t="s">
        <v>445</v>
      </c>
    </row>
    <row r="52" spans="25:28" customFormat="1" x14ac:dyDescent="0.2">
      <c r="Y52" s="5" t="s">
        <v>243</v>
      </c>
      <c r="Z52" s="5" t="s">
        <v>310</v>
      </c>
      <c r="AA52" s="13" t="s">
        <v>444</v>
      </c>
      <c r="AB52" s="5" t="s">
        <v>445</v>
      </c>
    </row>
    <row r="53" spans="25:28" customFormat="1" x14ac:dyDescent="0.2">
      <c r="Y53" s="5" t="s">
        <v>244</v>
      </c>
      <c r="Z53" s="5" t="s">
        <v>311</v>
      </c>
      <c r="AA53" s="13" t="s">
        <v>444</v>
      </c>
      <c r="AB53" s="5" t="s">
        <v>445</v>
      </c>
    </row>
    <row r="54" spans="25:28" customFormat="1" x14ac:dyDescent="0.2">
      <c r="Y54" s="5" t="s">
        <v>245</v>
      </c>
      <c r="Z54" s="5" t="s">
        <v>312</v>
      </c>
      <c r="AA54" s="13" t="s">
        <v>444</v>
      </c>
      <c r="AB54" s="5" t="s">
        <v>445</v>
      </c>
    </row>
    <row r="55" spans="25:28" customFormat="1" x14ac:dyDescent="0.2">
      <c r="Y55" s="5" t="s">
        <v>246</v>
      </c>
      <c r="Z55" s="5" t="s">
        <v>313</v>
      </c>
      <c r="AA55" s="11">
        <v>42278</v>
      </c>
      <c r="AB55" s="5">
        <v>528.9</v>
      </c>
    </row>
    <row r="56" spans="25:28" customFormat="1" x14ac:dyDescent="0.2">
      <c r="Y56" s="5" t="s">
        <v>247</v>
      </c>
      <c r="Z56" s="5" t="s">
        <v>314</v>
      </c>
      <c r="AA56" s="13" t="s">
        <v>444</v>
      </c>
      <c r="AB56" s="5" t="s">
        <v>445</v>
      </c>
    </row>
    <row r="57" spans="25:28" customFormat="1" x14ac:dyDescent="0.2">
      <c r="Y57" s="5" t="s">
        <v>248</v>
      </c>
      <c r="Z57" s="5" t="s">
        <v>315</v>
      </c>
      <c r="AA57" s="11">
        <v>42278</v>
      </c>
      <c r="AB57" s="5">
        <v>263.8</v>
      </c>
    </row>
    <row r="58" spans="25:28" customFormat="1" x14ac:dyDescent="0.2">
      <c r="Y58" s="5" t="s">
        <v>249</v>
      </c>
      <c r="Z58" s="5" t="s">
        <v>316</v>
      </c>
      <c r="AA58" s="13" t="s">
        <v>444</v>
      </c>
      <c r="AB58" s="5" t="s">
        <v>445</v>
      </c>
    </row>
    <row r="59" spans="25:28" customFormat="1" x14ac:dyDescent="0.2">
      <c r="Y59" s="5" t="s">
        <v>250</v>
      </c>
      <c r="Z59" s="5" t="s">
        <v>317</v>
      </c>
      <c r="AA59" s="11">
        <v>42278</v>
      </c>
      <c r="AB59" s="5">
        <v>462.1</v>
      </c>
    </row>
    <row r="60" spans="25:28" customFormat="1" x14ac:dyDescent="0.2">
      <c r="Y60" s="5" t="s">
        <v>251</v>
      </c>
      <c r="Z60" s="5" t="s">
        <v>318</v>
      </c>
      <c r="AA60" s="11">
        <v>42278</v>
      </c>
      <c r="AB60" s="5">
        <v>413.1</v>
      </c>
    </row>
    <row r="61" spans="25:28" customFormat="1" x14ac:dyDescent="0.2">
      <c r="Y61" s="5" t="s">
        <v>252</v>
      </c>
      <c r="Z61" s="5" t="s">
        <v>319</v>
      </c>
      <c r="AA61" s="11">
        <v>42278</v>
      </c>
      <c r="AB61" s="5">
        <v>207.1</v>
      </c>
    </row>
    <row r="62" spans="25:28" customFormat="1" x14ac:dyDescent="0.2">
      <c r="Y62" s="5" t="s">
        <v>253</v>
      </c>
      <c r="Z62" s="5" t="s">
        <v>320</v>
      </c>
      <c r="AA62" s="11">
        <v>42278</v>
      </c>
      <c r="AB62" s="5">
        <v>206.4</v>
      </c>
    </row>
    <row r="63" spans="25:28" customFormat="1" x14ac:dyDescent="0.2">
      <c r="Y63" s="5" t="s">
        <v>254</v>
      </c>
      <c r="Z63" s="5" t="s">
        <v>321</v>
      </c>
      <c r="AA63" s="11">
        <v>42278</v>
      </c>
      <c r="AB63" s="5">
        <v>543.4</v>
      </c>
    </row>
    <row r="64" spans="25:28" customFormat="1" x14ac:dyDescent="0.2">
      <c r="Y64" s="5" t="s">
        <v>255</v>
      </c>
      <c r="Z64" s="5" t="s">
        <v>322</v>
      </c>
      <c r="AA64" s="11">
        <v>42278</v>
      </c>
      <c r="AB64" s="5">
        <v>351.3</v>
      </c>
    </row>
    <row r="65" spans="25:28" customFormat="1" x14ac:dyDescent="0.2">
      <c r="Y65" s="5" t="s">
        <v>256</v>
      </c>
      <c r="Z65" s="5" t="s">
        <v>323</v>
      </c>
      <c r="AA65" s="11">
        <v>42278</v>
      </c>
      <c r="AB65" s="5">
        <v>799.9</v>
      </c>
    </row>
    <row r="66" spans="25:28" customFormat="1" x14ac:dyDescent="0.2">
      <c r="Y66" s="5" t="s">
        <v>257</v>
      </c>
      <c r="Z66" s="5" t="s">
        <v>324</v>
      </c>
      <c r="AA66" s="11">
        <v>42278</v>
      </c>
      <c r="AB66" s="5">
        <v>286</v>
      </c>
    </row>
    <row r="67" spans="25:28" customFormat="1" x14ac:dyDescent="0.2">
      <c r="Y67" s="5" t="s">
        <v>258</v>
      </c>
      <c r="Z67" s="5" t="s">
        <v>325</v>
      </c>
      <c r="AA67" s="13" t="s">
        <v>444</v>
      </c>
      <c r="AB67" s="5" t="s">
        <v>445</v>
      </c>
    </row>
    <row r="68" spans="25:28" customFormat="1" x14ac:dyDescent="0.2">
      <c r="Y68" s="5" t="s">
        <v>259</v>
      </c>
      <c r="Z68" s="5" t="s">
        <v>326</v>
      </c>
      <c r="AA68" s="11">
        <v>42278</v>
      </c>
      <c r="AB68" s="5">
        <v>581.5</v>
      </c>
    </row>
    <row r="69" spans="25:28" customFormat="1" x14ac:dyDescent="0.2">
      <c r="Y69" s="5" t="s">
        <v>260</v>
      </c>
      <c r="Z69" s="5" t="s">
        <v>376</v>
      </c>
      <c r="AA69" s="13" t="s">
        <v>444</v>
      </c>
      <c r="AB69" s="5" t="s">
        <v>445</v>
      </c>
    </row>
    <row r="70" spans="25:28" customFormat="1" x14ac:dyDescent="0.2">
      <c r="Y70" s="5" t="s">
        <v>261</v>
      </c>
      <c r="Z70" s="5" t="s">
        <v>377</v>
      </c>
      <c r="AA70" s="13" t="s">
        <v>444</v>
      </c>
      <c r="AB70" s="5" t="s">
        <v>445</v>
      </c>
    </row>
    <row r="71" spans="25:28" customFormat="1" x14ac:dyDescent="0.2">
      <c r="Y71" s="5" t="s">
        <v>328</v>
      </c>
      <c r="Z71" s="5" t="s">
        <v>378</v>
      </c>
      <c r="AA71" s="13" t="s">
        <v>444</v>
      </c>
      <c r="AB71" s="5" t="s">
        <v>445</v>
      </c>
    </row>
    <row r="72" spans="25:28" customFormat="1" x14ac:dyDescent="0.2">
      <c r="Y72" s="5" t="s">
        <v>329</v>
      </c>
      <c r="Z72" s="5" t="s">
        <v>379</v>
      </c>
      <c r="AA72" s="13" t="s">
        <v>444</v>
      </c>
      <c r="AB72" s="5" t="s">
        <v>445</v>
      </c>
    </row>
    <row r="73" spans="25:28" customFormat="1" x14ac:dyDescent="0.2">
      <c r="Y73" s="5" t="s">
        <v>330</v>
      </c>
      <c r="Z73" s="5" t="s">
        <v>380</v>
      </c>
      <c r="AA73" s="13" t="s">
        <v>444</v>
      </c>
      <c r="AB73" s="5" t="s">
        <v>445</v>
      </c>
    </row>
    <row r="74" spans="25:28" customFormat="1" x14ac:dyDescent="0.2">
      <c r="Y74" s="5" t="s">
        <v>331</v>
      </c>
      <c r="Z74" s="5" t="s">
        <v>381</v>
      </c>
      <c r="AA74" s="13" t="s">
        <v>444</v>
      </c>
      <c r="AB74" s="5" t="s">
        <v>445</v>
      </c>
    </row>
    <row r="75" spans="25:28" customFormat="1" x14ac:dyDescent="0.2">
      <c r="Y75" s="5" t="s">
        <v>332</v>
      </c>
      <c r="Z75" s="5" t="s">
        <v>382</v>
      </c>
      <c r="AA75" s="13" t="s">
        <v>444</v>
      </c>
      <c r="AB75" s="5" t="s">
        <v>445</v>
      </c>
    </row>
    <row r="76" spans="25:28" customFormat="1" x14ac:dyDescent="0.2">
      <c r="Y76" s="5" t="s">
        <v>333</v>
      </c>
      <c r="Z76" s="5" t="s">
        <v>383</v>
      </c>
      <c r="AA76" s="11">
        <v>42278</v>
      </c>
      <c r="AB76" s="5">
        <v>415.7</v>
      </c>
    </row>
    <row r="77" spans="25:28" customFormat="1" x14ac:dyDescent="0.2">
      <c r="Y77" s="5" t="s">
        <v>334</v>
      </c>
      <c r="Z77" s="5" t="s">
        <v>384</v>
      </c>
      <c r="AA77" s="13" t="s">
        <v>444</v>
      </c>
      <c r="AB77" s="5" t="s">
        <v>445</v>
      </c>
    </row>
    <row r="78" spans="25:28" customFormat="1" x14ac:dyDescent="0.2">
      <c r="Y78" s="5" t="s">
        <v>335</v>
      </c>
      <c r="Z78" s="5" t="s">
        <v>385</v>
      </c>
      <c r="AA78" s="11">
        <v>42278</v>
      </c>
      <c r="AB78" s="5">
        <v>713.8</v>
      </c>
    </row>
    <row r="79" spans="25:28" customFormat="1" x14ac:dyDescent="0.2">
      <c r="Y79" s="5" t="s">
        <v>336</v>
      </c>
      <c r="Z79" s="6" t="s">
        <v>386</v>
      </c>
      <c r="AA79" s="13" t="s">
        <v>444</v>
      </c>
      <c r="AB79" s="5" t="s">
        <v>445</v>
      </c>
    </row>
    <row r="80" spans="25:28" customFormat="1" x14ac:dyDescent="0.2">
      <c r="Y80" s="5" t="s">
        <v>337</v>
      </c>
      <c r="Z80" s="6" t="s">
        <v>387</v>
      </c>
      <c r="AA80" s="11">
        <v>42278</v>
      </c>
      <c r="AB80" s="5">
        <v>340.2</v>
      </c>
    </row>
    <row r="81" spans="25:28" customFormat="1" x14ac:dyDescent="0.2">
      <c r="Y81" s="5" t="s">
        <v>338</v>
      </c>
      <c r="Z81" s="6" t="s">
        <v>388</v>
      </c>
      <c r="AA81" s="11">
        <v>42278</v>
      </c>
      <c r="AB81" s="5">
        <v>384.5</v>
      </c>
    </row>
    <row r="82" spans="25:28" customFormat="1" x14ac:dyDescent="0.2">
      <c r="Y82" s="5" t="s">
        <v>339</v>
      </c>
      <c r="Z82" s="6" t="s">
        <v>389</v>
      </c>
      <c r="AA82" s="11">
        <v>42278</v>
      </c>
      <c r="AB82" s="5">
        <v>389.8</v>
      </c>
    </row>
    <row r="83" spans="25:28" customFormat="1" x14ac:dyDescent="0.2">
      <c r="Y83" s="5" t="s">
        <v>340</v>
      </c>
      <c r="Z83" s="6" t="s">
        <v>390</v>
      </c>
      <c r="AA83" s="11">
        <v>42278</v>
      </c>
      <c r="AB83" s="5">
        <v>458.3</v>
      </c>
    </row>
    <row r="84" spans="25:28" customFormat="1" x14ac:dyDescent="0.2">
      <c r="Y84" s="5" t="s">
        <v>341</v>
      </c>
      <c r="Z84" s="6" t="s">
        <v>391</v>
      </c>
      <c r="AA84" s="14">
        <v>42278</v>
      </c>
      <c r="AB84" s="5">
        <v>388.8</v>
      </c>
    </row>
    <row r="85" spans="25:28" customFormat="1" x14ac:dyDescent="0.2">
      <c r="Y85" s="5" t="s">
        <v>342</v>
      </c>
      <c r="Z85" s="6" t="s">
        <v>392</v>
      </c>
      <c r="AA85" s="14">
        <v>42278</v>
      </c>
      <c r="AB85" s="5">
        <v>885.8</v>
      </c>
    </row>
    <row r="86" spans="25:28" customFormat="1" x14ac:dyDescent="0.2">
      <c r="Y86" s="5" t="s">
        <v>343</v>
      </c>
      <c r="Z86" s="6" t="s">
        <v>393</v>
      </c>
      <c r="AA86" s="13" t="s">
        <v>444</v>
      </c>
      <c r="AB86" s="5" t="s">
        <v>445</v>
      </c>
    </row>
    <row r="87" spans="25:28" customFormat="1" x14ac:dyDescent="0.2">
      <c r="Y87" s="5" t="s">
        <v>344</v>
      </c>
      <c r="Z87" s="6" t="s">
        <v>394</v>
      </c>
      <c r="AA87" s="14">
        <v>42278</v>
      </c>
      <c r="AB87" s="5">
        <v>568.5</v>
      </c>
    </row>
    <row r="88" spans="25:28" customFormat="1" x14ac:dyDescent="0.2">
      <c r="Y88" s="5" t="s">
        <v>345</v>
      </c>
      <c r="Z88" s="6" t="s">
        <v>395</v>
      </c>
      <c r="AA88" s="14">
        <v>42278</v>
      </c>
      <c r="AB88" s="5">
        <v>1352.7</v>
      </c>
    </row>
    <row r="89" spans="25:28" customFormat="1" x14ac:dyDescent="0.2">
      <c r="Y89" s="5" t="s">
        <v>346</v>
      </c>
      <c r="Z89" s="6" t="s">
        <v>396</v>
      </c>
      <c r="AA89" s="13" t="s">
        <v>444</v>
      </c>
      <c r="AB89" s="5" t="s">
        <v>445</v>
      </c>
    </row>
    <row r="90" spans="25:28" customFormat="1" x14ac:dyDescent="0.2">
      <c r="Y90" s="5" t="s">
        <v>347</v>
      </c>
      <c r="Z90" s="6" t="s">
        <v>397</v>
      </c>
      <c r="AA90" s="13" t="s">
        <v>444</v>
      </c>
      <c r="AB90" s="5" t="s">
        <v>445</v>
      </c>
    </row>
    <row r="91" spans="25:28" customFormat="1" x14ac:dyDescent="0.2">
      <c r="Y91" s="5" t="s">
        <v>348</v>
      </c>
      <c r="Z91" s="6" t="s">
        <v>398</v>
      </c>
      <c r="AA91" s="13" t="s">
        <v>444</v>
      </c>
      <c r="AB91" s="5" t="s">
        <v>445</v>
      </c>
    </row>
    <row r="92" spans="25:28" customFormat="1" x14ac:dyDescent="0.2">
      <c r="Y92" s="5" t="s">
        <v>349</v>
      </c>
      <c r="Z92" s="6" t="s">
        <v>399</v>
      </c>
      <c r="AA92" s="13" t="s">
        <v>444</v>
      </c>
      <c r="AB92" s="5" t="s">
        <v>445</v>
      </c>
    </row>
    <row r="93" spans="25:28" customFormat="1" x14ac:dyDescent="0.2">
      <c r="Y93" s="5" t="s">
        <v>350</v>
      </c>
      <c r="Z93" s="6" t="s">
        <v>400</v>
      </c>
      <c r="AA93" s="14">
        <v>42278</v>
      </c>
      <c r="AB93" s="5">
        <v>292.2</v>
      </c>
    </row>
    <row r="94" spans="25:28" customFormat="1" x14ac:dyDescent="0.2">
      <c r="Y94" s="5" t="s">
        <v>351</v>
      </c>
      <c r="Z94" s="6" t="s">
        <v>401</v>
      </c>
      <c r="AA94" s="13" t="s">
        <v>444</v>
      </c>
      <c r="AB94" s="5" t="s">
        <v>445</v>
      </c>
    </row>
    <row r="95" spans="25:28" customFormat="1" x14ac:dyDescent="0.2">
      <c r="Y95" s="5" t="s">
        <v>352</v>
      </c>
      <c r="Z95" s="6" t="s">
        <v>402</v>
      </c>
      <c r="AA95" s="14">
        <v>42278</v>
      </c>
      <c r="AB95" s="5">
        <v>176.5</v>
      </c>
    </row>
    <row r="96" spans="25:28" customFormat="1" x14ac:dyDescent="0.2">
      <c r="Y96" s="5" t="s">
        <v>353</v>
      </c>
      <c r="Z96" s="6" t="s">
        <v>403</v>
      </c>
      <c r="AA96" s="14">
        <v>42278</v>
      </c>
      <c r="AB96" s="5">
        <v>235.3</v>
      </c>
    </row>
    <row r="97" spans="25:28" customFormat="1" x14ac:dyDescent="0.2">
      <c r="Y97" s="5" t="s">
        <v>354</v>
      </c>
      <c r="Z97" s="6" t="s">
        <v>404</v>
      </c>
      <c r="AA97" s="14">
        <v>42278</v>
      </c>
      <c r="AB97" s="5">
        <v>1228.9000000000001</v>
      </c>
    </row>
    <row r="98" spans="25:28" customFormat="1" x14ac:dyDescent="0.2">
      <c r="Y98" s="5" t="s">
        <v>355</v>
      </c>
      <c r="Z98" s="6" t="s">
        <v>405</v>
      </c>
      <c r="AA98" s="14">
        <v>42278</v>
      </c>
      <c r="AB98" s="5">
        <v>526.29999999999995</v>
      </c>
    </row>
    <row r="99" spans="25:28" customFormat="1" x14ac:dyDescent="0.2">
      <c r="Y99" s="5" t="s">
        <v>356</v>
      </c>
      <c r="Z99" s="6" t="s">
        <v>406</v>
      </c>
      <c r="AA99" s="14">
        <v>42278</v>
      </c>
      <c r="AB99" s="5">
        <v>774.6</v>
      </c>
    </row>
    <row r="100" spans="25:28" customFormat="1" x14ac:dyDescent="0.2">
      <c r="Y100" s="5" t="s">
        <v>357</v>
      </c>
      <c r="Z100" s="6" t="s">
        <v>407</v>
      </c>
      <c r="AA100" s="14">
        <v>42278</v>
      </c>
      <c r="AB100" s="5">
        <v>432.8</v>
      </c>
    </row>
    <row r="101" spans="25:28" customFormat="1" x14ac:dyDescent="0.2">
      <c r="Y101" s="5" t="s">
        <v>358</v>
      </c>
      <c r="Z101" s="6" t="s">
        <v>408</v>
      </c>
      <c r="AA101" s="14">
        <v>42278</v>
      </c>
      <c r="AB101" s="5">
        <v>685.2</v>
      </c>
    </row>
    <row r="102" spans="25:28" customFormat="1" x14ac:dyDescent="0.2">
      <c r="Y102" s="5" t="s">
        <v>359</v>
      </c>
      <c r="Z102" s="6" t="s">
        <v>409</v>
      </c>
      <c r="AA102" s="13" t="s">
        <v>444</v>
      </c>
      <c r="AB102" s="5" t="s">
        <v>445</v>
      </c>
    </row>
    <row r="103" spans="25:28" customFormat="1" x14ac:dyDescent="0.2">
      <c r="Y103" s="5" t="s">
        <v>360</v>
      </c>
      <c r="Z103" s="6" t="s">
        <v>410</v>
      </c>
      <c r="AA103" s="14">
        <v>42278</v>
      </c>
      <c r="AB103" s="5">
        <v>627.5</v>
      </c>
    </row>
    <row r="104" spans="25:28" customFormat="1" x14ac:dyDescent="0.2">
      <c r="Y104" s="5" t="s">
        <v>361</v>
      </c>
      <c r="Z104" s="6" t="s">
        <v>411</v>
      </c>
      <c r="AA104" s="14">
        <v>42278</v>
      </c>
      <c r="AB104" s="5">
        <v>577.5</v>
      </c>
    </row>
    <row r="105" spans="25:28" customFormat="1" x14ac:dyDescent="0.2">
      <c r="Y105" s="5" t="s">
        <v>362</v>
      </c>
      <c r="Z105" s="6" t="s">
        <v>412</v>
      </c>
      <c r="AA105" s="14">
        <v>42278</v>
      </c>
      <c r="AB105" s="5">
        <v>442.6</v>
      </c>
    </row>
    <row r="106" spans="25:28" customFormat="1" x14ac:dyDescent="0.2">
      <c r="Y106" s="5" t="s">
        <v>363</v>
      </c>
      <c r="Z106" s="6" t="s">
        <v>413</v>
      </c>
      <c r="AA106" s="14">
        <v>42278</v>
      </c>
      <c r="AB106" s="5">
        <v>581.29999999999995</v>
      </c>
    </row>
    <row r="107" spans="25:28" customFormat="1" x14ac:dyDescent="0.2">
      <c r="Y107" s="5" t="s">
        <v>364</v>
      </c>
      <c r="Z107" s="6" t="s">
        <v>414</v>
      </c>
      <c r="AA107" s="14">
        <v>42278</v>
      </c>
      <c r="AB107" s="5">
        <v>530.1</v>
      </c>
    </row>
    <row r="108" spans="25:28" customFormat="1" x14ac:dyDescent="0.2">
      <c r="Y108" s="5" t="s">
        <v>365</v>
      </c>
      <c r="Z108" s="6" t="s">
        <v>415</v>
      </c>
      <c r="AA108" s="14">
        <v>42278</v>
      </c>
      <c r="AB108" s="5">
        <v>767.7</v>
      </c>
    </row>
    <row r="109" spans="25:28" customFormat="1" x14ac:dyDescent="0.2">
      <c r="Y109" s="5" t="s">
        <v>366</v>
      </c>
      <c r="Z109" s="6" t="s">
        <v>416</v>
      </c>
      <c r="AA109" s="14">
        <v>42278</v>
      </c>
      <c r="AB109" s="5">
        <v>585.5</v>
      </c>
    </row>
    <row r="110" spans="25:28" customFormat="1" x14ac:dyDescent="0.2">
      <c r="Y110" s="5" t="s">
        <v>367</v>
      </c>
      <c r="Z110" s="6" t="s">
        <v>417</v>
      </c>
      <c r="AA110" s="14">
        <v>42278</v>
      </c>
      <c r="AB110" s="5">
        <v>555.4</v>
      </c>
    </row>
    <row r="111" spans="25:28" customFormat="1" x14ac:dyDescent="0.2">
      <c r="Y111" s="5" t="s">
        <v>368</v>
      </c>
      <c r="Z111" s="6" t="s">
        <v>418</v>
      </c>
      <c r="AA111" s="14">
        <v>42278</v>
      </c>
      <c r="AB111" s="5">
        <v>525.79999999999995</v>
      </c>
    </row>
    <row r="112" spans="25:28" customFormat="1" x14ac:dyDescent="0.2">
      <c r="Y112" s="5" t="s">
        <v>369</v>
      </c>
      <c r="Z112" s="6" t="s">
        <v>419</v>
      </c>
      <c r="AA112" s="14">
        <v>42278</v>
      </c>
      <c r="AB112" s="5">
        <v>540.5</v>
      </c>
    </row>
    <row r="113" spans="25:28" customFormat="1" x14ac:dyDescent="0.2">
      <c r="Y113" s="5" t="s">
        <v>370</v>
      </c>
      <c r="Z113" s="6" t="s">
        <v>420</v>
      </c>
      <c r="AA113" s="13" t="s">
        <v>444</v>
      </c>
      <c r="AB113" s="5" t="s">
        <v>445</v>
      </c>
    </row>
    <row r="114" spans="25:28" customFormat="1" x14ac:dyDescent="0.2">
      <c r="Y114" s="5" t="s">
        <v>371</v>
      </c>
      <c r="Z114" s="6" t="s">
        <v>421</v>
      </c>
      <c r="AA114" s="13" t="s">
        <v>447</v>
      </c>
      <c r="AB114" s="5">
        <v>257.2</v>
      </c>
    </row>
    <row r="115" spans="25:28" customFormat="1" x14ac:dyDescent="0.2">
      <c r="Y115" s="5" t="s">
        <v>372</v>
      </c>
      <c r="Z115" s="6" t="s">
        <v>422</v>
      </c>
      <c r="AA115" s="14">
        <v>42278</v>
      </c>
      <c r="AB115" s="5">
        <v>379.8</v>
      </c>
    </row>
    <row r="116" spans="25:28" customFormat="1" x14ac:dyDescent="0.2">
      <c r="Y116" s="5" t="s">
        <v>373</v>
      </c>
      <c r="Z116" s="6" t="s">
        <v>423</v>
      </c>
      <c r="AA116" s="13" t="s">
        <v>444</v>
      </c>
      <c r="AB116" s="5" t="s">
        <v>445</v>
      </c>
    </row>
    <row r="117" spans="25:28" customFormat="1" x14ac:dyDescent="0.2">
      <c r="Y117" s="5" t="s">
        <v>374</v>
      </c>
      <c r="Z117" s="6" t="s">
        <v>424</v>
      </c>
      <c r="AA117" s="21" t="s">
        <v>455</v>
      </c>
      <c r="AB117" s="5" t="s">
        <v>456</v>
      </c>
    </row>
    <row r="118" spans="25:28" customFormat="1" x14ac:dyDescent="0.2">
      <c r="Y118" s="5" t="s">
        <v>375</v>
      </c>
      <c r="Z118" s="6" t="s">
        <v>425</v>
      </c>
      <c r="AA118" s="23" t="s">
        <v>447</v>
      </c>
      <c r="AB118" s="5">
        <v>489.2</v>
      </c>
    </row>
    <row r="119" spans="25:28" customFormat="1" x14ac:dyDescent="0.2">
      <c r="AA119" s="12"/>
      <c r="AB119" s="1"/>
    </row>
    <row r="120" spans="25:28" customFormat="1" x14ac:dyDescent="0.2">
      <c r="AA120" s="12"/>
      <c r="AB120" s="1"/>
    </row>
    <row r="121" spans="25:28" customFormat="1" x14ac:dyDescent="0.2">
      <c r="AA121" s="12"/>
      <c r="AB121" s="1"/>
    </row>
    <row r="122" spans="25:28" customFormat="1" x14ac:dyDescent="0.2">
      <c r="AA122" s="12"/>
      <c r="AB122" s="1"/>
    </row>
    <row r="123" spans="25:28" customFormat="1" x14ac:dyDescent="0.2">
      <c r="AA123" s="12"/>
      <c r="AB123" s="1"/>
    </row>
    <row r="124" spans="25:28" customFormat="1" x14ac:dyDescent="0.2">
      <c r="AA124" s="12"/>
      <c r="AB124" s="1"/>
    </row>
    <row r="125" spans="25:28" customFormat="1" x14ac:dyDescent="0.2">
      <c r="AA125" s="12"/>
      <c r="AB125" s="1"/>
    </row>
    <row r="126" spans="25:28" customFormat="1" x14ac:dyDescent="0.2">
      <c r="AA126" s="12"/>
      <c r="AB126" s="1"/>
    </row>
    <row r="127" spans="25:28" customFormat="1" x14ac:dyDescent="0.2">
      <c r="AA127" s="12"/>
      <c r="AB127" s="1"/>
    </row>
    <row r="128" spans="25:28" customFormat="1" x14ac:dyDescent="0.2">
      <c r="AA128" s="12"/>
      <c r="AB128" s="1"/>
    </row>
    <row r="129" spans="28:28" customFormat="1" x14ac:dyDescent="0.2">
      <c r="AB129" s="1"/>
    </row>
    <row r="130" spans="28:28" customFormat="1" x14ac:dyDescent="0.2">
      <c r="AB130" s="1"/>
    </row>
    <row r="131" spans="28:28" customFormat="1" x14ac:dyDescent="0.2">
      <c r="AB131" s="1"/>
    </row>
    <row r="132" spans="28:28" customFormat="1" x14ac:dyDescent="0.2">
      <c r="AB132" s="1"/>
    </row>
    <row r="133" spans="28:28" customFormat="1" x14ac:dyDescent="0.2">
      <c r="AB133" s="1"/>
    </row>
    <row r="134" spans="28:28" customFormat="1" x14ac:dyDescent="0.2">
      <c r="AB134" s="1"/>
    </row>
    <row r="135" spans="28:28" customFormat="1" x14ac:dyDescent="0.2">
      <c r="AB135" s="1"/>
    </row>
  </sheetData>
  <autoFilter ref="Y3:AB118"/>
  <phoneticPr fontId="4" type="noConversion"/>
  <pageMargins left="0.75" right="0.75" top="1" bottom="1" header="0.5" footer="0.5"/>
  <pageSetup scale="10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4"/>
  <sheetViews>
    <sheetView topLeftCell="A200" zoomScale="125" zoomScaleNormal="55" zoomScalePageLayoutView="55" workbookViewId="0">
      <selection activeCell="C212" sqref="A3:G224"/>
    </sheetView>
  </sheetViews>
  <sheetFormatPr baseColWidth="10" defaultColWidth="11" defaultRowHeight="16" x14ac:dyDescent="0.2"/>
  <cols>
    <col min="1" max="1" width="14.33203125" bestFit="1" customWidth="1"/>
    <col min="2" max="2" width="19.33203125" bestFit="1" customWidth="1"/>
    <col min="3" max="3" width="32.1640625" bestFit="1" customWidth="1"/>
    <col min="4" max="4" width="18.83203125" bestFit="1" customWidth="1"/>
    <col min="5" max="5" width="12.33203125" customWidth="1"/>
    <col min="6" max="6" width="7.33203125" customWidth="1"/>
  </cols>
  <sheetData>
    <row r="3" spans="1:11" s="3" customFormat="1" x14ac:dyDescent="0.25">
      <c r="A3" s="4" t="s">
        <v>0</v>
      </c>
      <c r="B3" s="4" t="s">
        <v>1</v>
      </c>
      <c r="C3" s="4" t="s">
        <v>426</v>
      </c>
      <c r="D3" s="4" t="s">
        <v>2</v>
      </c>
      <c r="E3" s="4" t="s">
        <v>446</v>
      </c>
      <c r="F3" s="2" t="s">
        <v>464</v>
      </c>
      <c r="G3" s="3" t="s">
        <v>463</v>
      </c>
      <c r="K3"/>
    </row>
    <row r="4" spans="1:11" x14ac:dyDescent="0.25">
      <c r="A4" s="5" t="s">
        <v>3</v>
      </c>
      <c r="B4" s="5" t="s">
        <v>27</v>
      </c>
      <c r="D4" s="5"/>
      <c r="E4" s="15">
        <v>5.6334684555795898</v>
      </c>
      <c r="F4" s="1"/>
    </row>
    <row r="5" spans="1:11" x14ac:dyDescent="0.25">
      <c r="A5" s="5" t="s">
        <v>4</v>
      </c>
      <c r="B5" s="5" t="s">
        <v>28</v>
      </c>
      <c r="C5" s="20" t="s">
        <v>447</v>
      </c>
      <c r="D5" s="5">
        <v>397</v>
      </c>
      <c r="E5" s="15">
        <v>5.6901960800285103</v>
      </c>
      <c r="F5" t="s">
        <v>427</v>
      </c>
    </row>
    <row r="6" spans="1:11" x14ac:dyDescent="0.25">
      <c r="A6" s="5" t="s">
        <v>5</v>
      </c>
      <c r="B6" s="5" t="s">
        <v>29</v>
      </c>
      <c r="C6" s="21" t="s">
        <v>448</v>
      </c>
      <c r="D6" s="5" t="s">
        <v>450</v>
      </c>
      <c r="E6" s="15">
        <v>5.4471580313422203</v>
      </c>
      <c r="F6" s="1"/>
    </row>
    <row r="7" spans="1:11" x14ac:dyDescent="0.25">
      <c r="A7" s="5" t="s">
        <v>6</v>
      </c>
      <c r="B7" s="5" t="s">
        <v>30</v>
      </c>
      <c r="C7" s="5"/>
      <c r="D7" s="5"/>
      <c r="E7" s="15">
        <v>5.7215358322347596</v>
      </c>
      <c r="F7" s="1"/>
    </row>
    <row r="8" spans="1:11" x14ac:dyDescent="0.25">
      <c r="A8" s="5" t="s">
        <v>7</v>
      </c>
      <c r="B8" s="5" t="s">
        <v>31</v>
      </c>
      <c r="C8" s="5"/>
      <c r="D8" s="5"/>
      <c r="E8" s="15">
        <v>5.8692317197309798</v>
      </c>
      <c r="F8" s="1"/>
    </row>
    <row r="9" spans="1:11" x14ac:dyDescent="0.25">
      <c r="A9" s="5" t="s">
        <v>8</v>
      </c>
      <c r="B9" s="5" t="s">
        <v>32</v>
      </c>
      <c r="C9" s="20" t="s">
        <v>462</v>
      </c>
      <c r="D9" s="5">
        <v>706.9</v>
      </c>
      <c r="E9" s="15">
        <v>5.5563025007672904</v>
      </c>
      <c r="F9" t="s">
        <v>427</v>
      </c>
    </row>
    <row r="10" spans="1:11" x14ac:dyDescent="0.25">
      <c r="A10" s="5" t="s">
        <v>9</v>
      </c>
      <c r="B10" s="5" t="s">
        <v>33</v>
      </c>
      <c r="C10" s="7">
        <v>42200</v>
      </c>
      <c r="D10" s="5">
        <v>58</v>
      </c>
      <c r="E10" s="15">
        <v>7.3010299956639813</v>
      </c>
      <c r="F10" s="1"/>
    </row>
    <row r="11" spans="1:11" x14ac:dyDescent="0.25">
      <c r="A11" s="5" t="s">
        <v>10</v>
      </c>
      <c r="B11" s="5" t="s">
        <v>34</v>
      </c>
      <c r="C11" s="7">
        <v>42200</v>
      </c>
      <c r="D11" s="5">
        <v>129.30000000000001</v>
      </c>
      <c r="E11" s="15">
        <v>6.6989700043360187</v>
      </c>
      <c r="F11" s="1"/>
    </row>
    <row r="12" spans="1:11" x14ac:dyDescent="0.25">
      <c r="A12" s="5" t="s">
        <v>11</v>
      </c>
      <c r="B12" s="5" t="s">
        <v>35</v>
      </c>
      <c r="C12" s="7">
        <v>42200</v>
      </c>
      <c r="D12" s="5">
        <v>75.2</v>
      </c>
      <c r="E12" s="15">
        <v>6.5440680443502757</v>
      </c>
      <c r="F12" s="1"/>
    </row>
    <row r="13" spans="1:11" x14ac:dyDescent="0.25">
      <c r="A13" s="5" t="s">
        <v>12</v>
      </c>
      <c r="B13" s="5" t="s">
        <v>36</v>
      </c>
      <c r="C13" s="9">
        <v>42250</v>
      </c>
      <c r="D13" s="5">
        <v>723.9</v>
      </c>
      <c r="E13" s="15">
        <v>6.3617278360175931</v>
      </c>
      <c r="F13" s="1"/>
    </row>
    <row r="14" spans="1:11" x14ac:dyDescent="0.25">
      <c r="A14" s="5" t="s">
        <v>13</v>
      </c>
      <c r="B14" s="5" t="s">
        <v>37</v>
      </c>
      <c r="C14" s="7">
        <v>42200</v>
      </c>
      <c r="D14" s="5" t="s">
        <v>437</v>
      </c>
      <c r="E14" s="15">
        <v>6.3617278360175931</v>
      </c>
      <c r="F14" s="1"/>
    </row>
    <row r="15" spans="1:11" x14ac:dyDescent="0.25">
      <c r="A15" s="5" t="s">
        <v>14</v>
      </c>
      <c r="B15" s="5" t="s">
        <v>38</v>
      </c>
      <c r="C15" s="7">
        <v>42200</v>
      </c>
      <c r="D15" s="5">
        <v>92.9</v>
      </c>
      <c r="E15" s="15">
        <v>6.5910646070264995</v>
      </c>
      <c r="F15" s="1" t="s">
        <v>427</v>
      </c>
    </row>
    <row r="16" spans="1:11" x14ac:dyDescent="0.25">
      <c r="A16" s="5" t="s">
        <v>15</v>
      </c>
      <c r="B16" s="5" t="s">
        <v>39</v>
      </c>
      <c r="C16" s="9">
        <v>42250</v>
      </c>
      <c r="D16" s="5">
        <v>401.2</v>
      </c>
      <c r="E16" s="16">
        <v>4.5797835966168101</v>
      </c>
      <c r="F16" s="1"/>
    </row>
    <row r="17" spans="1:6" x14ac:dyDescent="0.25">
      <c r="A17" s="5" t="s">
        <v>16</v>
      </c>
      <c r="B17" s="5" t="s">
        <v>40</v>
      </c>
      <c r="C17" s="9">
        <v>42250</v>
      </c>
      <c r="D17" s="5">
        <v>525.6</v>
      </c>
      <c r="E17" s="16">
        <v>4.1461280356782382</v>
      </c>
      <c r="F17" s="1"/>
    </row>
    <row r="18" spans="1:6" x14ac:dyDescent="0.25">
      <c r="A18" s="5" t="s">
        <v>17</v>
      </c>
      <c r="B18" s="5" t="s">
        <v>41</v>
      </c>
      <c r="C18" s="9">
        <v>42250</v>
      </c>
      <c r="D18" s="5">
        <v>292.89999999999998</v>
      </c>
      <c r="E18" s="16">
        <v>3.9030899869919438</v>
      </c>
      <c r="F18" s="1"/>
    </row>
    <row r="19" spans="1:6" x14ac:dyDescent="0.25">
      <c r="A19" s="5" t="s">
        <v>18</v>
      </c>
      <c r="B19" s="5" t="s">
        <v>42</v>
      </c>
      <c r="C19" s="9">
        <v>42250</v>
      </c>
      <c r="D19" s="5">
        <v>513.79999999999995</v>
      </c>
      <c r="E19" s="16">
        <v>4.4771212547196626</v>
      </c>
      <c r="F19" s="1"/>
    </row>
    <row r="20" spans="1:6" x14ac:dyDescent="0.25">
      <c r="A20" s="5" t="s">
        <v>19</v>
      </c>
      <c r="B20" s="5" t="s">
        <v>43</v>
      </c>
      <c r="C20" s="9">
        <v>42250</v>
      </c>
      <c r="D20" s="5">
        <v>302.89999999999998</v>
      </c>
      <c r="E20" s="16">
        <v>4.4471580313422194</v>
      </c>
      <c r="F20" s="1"/>
    </row>
    <row r="21" spans="1:6" x14ac:dyDescent="0.25">
      <c r="A21" s="5" t="s">
        <v>20</v>
      </c>
      <c r="B21" s="5" t="s">
        <v>44</v>
      </c>
      <c r="C21" s="9">
        <v>42250</v>
      </c>
      <c r="D21" s="5">
        <v>402.3</v>
      </c>
      <c r="E21" s="16">
        <v>3.9030899869919438</v>
      </c>
      <c r="F21" s="1"/>
    </row>
    <row r="22" spans="1:6" x14ac:dyDescent="0.25">
      <c r="A22" s="5" t="s">
        <v>21</v>
      </c>
      <c r="B22" s="5" t="s">
        <v>45</v>
      </c>
      <c r="C22" s="9">
        <v>42250</v>
      </c>
      <c r="D22" s="5">
        <v>92</v>
      </c>
      <c r="E22" s="15">
        <v>5.6989700043360187</v>
      </c>
      <c r="F22" s="1"/>
    </row>
    <row r="23" spans="1:6" x14ac:dyDescent="0.25">
      <c r="A23" s="5" t="s">
        <v>22</v>
      </c>
      <c r="B23" s="5" t="s">
        <v>46</v>
      </c>
      <c r="C23" s="7">
        <v>42200</v>
      </c>
      <c r="D23" s="5">
        <v>76</v>
      </c>
      <c r="E23" s="15">
        <v>5.2787536009528289</v>
      </c>
      <c r="F23" s="1" t="s">
        <v>427</v>
      </c>
    </row>
    <row r="24" spans="1:6" x14ac:dyDescent="0.25">
      <c r="A24" s="5" t="s">
        <v>23</v>
      </c>
      <c r="B24" s="5" t="s">
        <v>47</v>
      </c>
      <c r="C24" s="9">
        <v>42250</v>
      </c>
      <c r="D24" s="5">
        <v>260.3</v>
      </c>
      <c r="E24" s="15">
        <v>5</v>
      </c>
      <c r="F24" s="1"/>
    </row>
    <row r="25" spans="1:6" x14ac:dyDescent="0.25">
      <c r="A25" s="5" t="s">
        <v>24</v>
      </c>
      <c r="B25" s="5" t="s">
        <v>48</v>
      </c>
      <c r="C25" s="9">
        <v>42250</v>
      </c>
      <c r="D25" s="5">
        <v>394.4</v>
      </c>
      <c r="E25" s="15">
        <v>4.9030899869919438</v>
      </c>
      <c r="F25" s="1"/>
    </row>
    <row r="26" spans="1:6" x14ac:dyDescent="0.25">
      <c r="A26" s="5" t="s">
        <v>25</v>
      </c>
      <c r="B26" s="5" t="s">
        <v>49</v>
      </c>
      <c r="C26" s="9">
        <v>42250</v>
      </c>
      <c r="D26" s="5">
        <v>98.2</v>
      </c>
      <c r="E26" s="15">
        <v>4.4313637641589869</v>
      </c>
      <c r="F26" s="1"/>
    </row>
    <row r="27" spans="1:6" x14ac:dyDescent="0.25">
      <c r="A27" s="5" t="s">
        <v>26</v>
      </c>
      <c r="B27" s="5" t="s">
        <v>50</v>
      </c>
      <c r="C27" s="7">
        <v>42200</v>
      </c>
      <c r="D27" s="5" t="s">
        <v>438</v>
      </c>
      <c r="E27" s="15">
        <v>4.6989700043360187</v>
      </c>
      <c r="F27" s="1"/>
    </row>
    <row r="28" spans="1:6" x14ac:dyDescent="0.25">
      <c r="A28" s="5" t="s">
        <v>51</v>
      </c>
      <c r="B28" s="5" t="s">
        <v>75</v>
      </c>
      <c r="C28" s="7">
        <v>42200</v>
      </c>
      <c r="D28" s="5">
        <v>80.099999999999994</v>
      </c>
      <c r="E28" s="15">
        <v>5.6901960800285138</v>
      </c>
    </row>
    <row r="29" spans="1:6" x14ac:dyDescent="0.25">
      <c r="A29" s="5" t="s">
        <v>52</v>
      </c>
      <c r="B29" s="5" t="s">
        <v>76</v>
      </c>
      <c r="C29" s="7">
        <v>42200</v>
      </c>
      <c r="D29" s="5">
        <v>51.6</v>
      </c>
      <c r="E29" s="15">
        <v>5.7781512503836439</v>
      </c>
      <c r="F29" t="s">
        <v>427</v>
      </c>
    </row>
    <row r="30" spans="1:6" x14ac:dyDescent="0.25">
      <c r="A30" s="5" t="s">
        <v>53</v>
      </c>
      <c r="B30" s="5" t="s">
        <v>77</v>
      </c>
      <c r="C30" s="7">
        <v>42200</v>
      </c>
      <c r="D30" s="5">
        <v>98.2</v>
      </c>
      <c r="E30" s="15">
        <v>6.0492180226701819</v>
      </c>
      <c r="F30" t="s">
        <v>427</v>
      </c>
    </row>
    <row r="31" spans="1:6" x14ac:dyDescent="0.25">
      <c r="A31" s="5" t="s">
        <v>54</v>
      </c>
      <c r="B31" s="5" t="s">
        <v>78</v>
      </c>
      <c r="C31" s="7">
        <v>42200</v>
      </c>
      <c r="D31" s="5">
        <v>161.5</v>
      </c>
      <c r="E31" s="15">
        <v>6.4771212547196626</v>
      </c>
      <c r="F31" t="s">
        <v>427</v>
      </c>
    </row>
    <row r="32" spans="1:6" x14ac:dyDescent="0.25">
      <c r="A32" s="5" t="s">
        <v>55</v>
      </c>
      <c r="B32" s="5" t="s">
        <v>79</v>
      </c>
      <c r="C32" s="7">
        <v>42200</v>
      </c>
      <c r="D32" s="5">
        <v>119.5</v>
      </c>
      <c r="E32" s="15">
        <v>5.4771212547196626</v>
      </c>
    </row>
    <row r="33" spans="1:7" x14ac:dyDescent="0.25">
      <c r="A33" s="5" t="s">
        <v>56</v>
      </c>
      <c r="B33" s="5" t="s">
        <v>80</v>
      </c>
      <c r="C33" s="7">
        <v>42200</v>
      </c>
      <c r="D33" s="5">
        <v>59.7</v>
      </c>
      <c r="E33" s="15">
        <v>6.4771212547196626</v>
      </c>
    </row>
    <row r="34" spans="1:7" x14ac:dyDescent="0.25">
      <c r="A34" s="5" t="s">
        <v>57</v>
      </c>
      <c r="B34" s="5" t="s">
        <v>81</v>
      </c>
      <c r="C34" s="22" t="s">
        <v>449</v>
      </c>
      <c r="D34" s="5" t="s">
        <v>452</v>
      </c>
      <c r="E34" s="15">
        <v>6.7829501332654125</v>
      </c>
    </row>
    <row r="35" spans="1:7" x14ac:dyDescent="0.25">
      <c r="A35" s="5" t="s">
        <v>58</v>
      </c>
      <c r="B35" s="5" t="s">
        <v>82</v>
      </c>
      <c r="C35" s="7">
        <v>42200</v>
      </c>
      <c r="D35" s="5">
        <v>65.2</v>
      </c>
      <c r="E35" s="15">
        <v>7.0669467896306131</v>
      </c>
      <c r="F35" t="s">
        <v>427</v>
      </c>
    </row>
    <row r="36" spans="1:7" x14ac:dyDescent="0.25">
      <c r="A36" s="5" t="s">
        <v>59</v>
      </c>
      <c r="B36" s="5" t="s">
        <v>83</v>
      </c>
      <c r="C36" s="7">
        <v>42200</v>
      </c>
      <c r="D36" s="5">
        <v>62</v>
      </c>
      <c r="E36" s="15">
        <v>7.1461280356782382</v>
      </c>
      <c r="F36" t="s">
        <v>427</v>
      </c>
    </row>
    <row r="37" spans="1:7" x14ac:dyDescent="0.25">
      <c r="A37" s="5" t="s">
        <v>60</v>
      </c>
      <c r="B37" s="5" t="s">
        <v>84</v>
      </c>
      <c r="C37" s="7">
        <v>42200</v>
      </c>
      <c r="D37" s="5">
        <v>48</v>
      </c>
      <c r="E37" s="15">
        <v>7.0440168289843736</v>
      </c>
    </row>
    <row r="38" spans="1:7" x14ac:dyDescent="0.25">
      <c r="A38" s="5" t="s">
        <v>61</v>
      </c>
      <c r="B38" s="5" t="s">
        <v>85</v>
      </c>
      <c r="C38" s="9">
        <v>42250</v>
      </c>
      <c r="D38" s="5">
        <v>577.5</v>
      </c>
      <c r="E38" s="15">
        <v>6.7481880270062007</v>
      </c>
    </row>
    <row r="39" spans="1:7" x14ac:dyDescent="0.25">
      <c r="A39" s="5" t="s">
        <v>62</v>
      </c>
      <c r="B39" s="5" t="s">
        <v>86</v>
      </c>
      <c r="C39" s="7">
        <v>42200</v>
      </c>
      <c r="D39" s="5">
        <v>48.3</v>
      </c>
      <c r="E39" s="15">
        <v>5.7781512503836439</v>
      </c>
    </row>
    <row r="40" spans="1:7" x14ac:dyDescent="0.25">
      <c r="A40" s="5" t="s">
        <v>63</v>
      </c>
      <c r="B40" s="5" t="s">
        <v>87</v>
      </c>
      <c r="C40" s="22" t="s">
        <v>449</v>
      </c>
      <c r="D40" s="5">
        <v>68.7</v>
      </c>
      <c r="E40" s="16">
        <v>4.7481880270062007</v>
      </c>
    </row>
    <row r="41" spans="1:7" x14ac:dyDescent="0.25">
      <c r="A41" s="5" t="s">
        <v>64</v>
      </c>
      <c r="B41" s="5" t="s">
        <v>88</v>
      </c>
      <c r="C41" s="22" t="s">
        <v>449</v>
      </c>
      <c r="D41" s="5" t="s">
        <v>453</v>
      </c>
      <c r="E41" s="16">
        <v>5.2304489213782741</v>
      </c>
      <c r="F41" s="26" t="s">
        <v>427</v>
      </c>
    </row>
    <row r="42" spans="1:7" x14ac:dyDescent="0.25">
      <c r="A42" s="5" t="s">
        <v>65</v>
      </c>
      <c r="B42" s="5" t="s">
        <v>89</v>
      </c>
      <c r="C42" s="20" t="s">
        <v>447</v>
      </c>
      <c r="D42" s="5">
        <v>577.5</v>
      </c>
      <c r="E42" s="16">
        <v>5.1461280356782382</v>
      </c>
      <c r="F42" t="s">
        <v>427</v>
      </c>
      <c r="G42" t="s">
        <v>427</v>
      </c>
    </row>
    <row r="43" spans="1:7" x14ac:dyDescent="0.25">
      <c r="A43" s="5" t="s">
        <v>66</v>
      </c>
      <c r="B43" s="5" t="s">
        <v>90</v>
      </c>
      <c r="C43" s="20" t="s">
        <v>447</v>
      </c>
      <c r="D43" s="5">
        <v>801.2</v>
      </c>
      <c r="E43" s="16">
        <v>5.3222192947339195</v>
      </c>
      <c r="F43" t="s">
        <v>427</v>
      </c>
      <c r="G43" t="s">
        <v>427</v>
      </c>
    </row>
    <row r="44" spans="1:7" x14ac:dyDescent="0.25">
      <c r="A44" s="5" t="s">
        <v>67</v>
      </c>
      <c r="B44" s="5" t="s">
        <v>91</v>
      </c>
      <c r="C44" s="21" t="s">
        <v>448</v>
      </c>
      <c r="D44" s="5" t="s">
        <v>451</v>
      </c>
      <c r="E44" s="16">
        <v>5.2552725051033065</v>
      </c>
    </row>
    <row r="45" spans="1:7" x14ac:dyDescent="0.25">
      <c r="A45" s="5" t="s">
        <v>68</v>
      </c>
      <c r="B45" s="5" t="s">
        <v>92</v>
      </c>
      <c r="C45" s="20" t="s">
        <v>447</v>
      </c>
      <c r="D45" s="5">
        <v>361.5</v>
      </c>
      <c r="E45" s="16">
        <v>5.3617278360175931</v>
      </c>
      <c r="F45" s="26" t="s">
        <v>427</v>
      </c>
    </row>
    <row r="46" spans="1:7" x14ac:dyDescent="0.25">
      <c r="A46" s="5" t="s">
        <v>69</v>
      </c>
      <c r="B46" s="5" t="s">
        <v>93</v>
      </c>
      <c r="C46" s="7">
        <v>42200</v>
      </c>
      <c r="D46" s="5">
        <v>93.3</v>
      </c>
      <c r="E46" s="15">
        <v>5.9208187539523749</v>
      </c>
    </row>
    <row r="47" spans="1:7" x14ac:dyDescent="0.25">
      <c r="A47" s="5" t="s">
        <v>70</v>
      </c>
      <c r="B47" s="5" t="s">
        <v>94</v>
      </c>
      <c r="C47" s="7">
        <v>42200</v>
      </c>
      <c r="D47" s="5">
        <v>73.2</v>
      </c>
      <c r="E47" s="15">
        <v>5.5185139398778871</v>
      </c>
    </row>
    <row r="48" spans="1:7" x14ac:dyDescent="0.25">
      <c r="A48" s="5" t="s">
        <v>71</v>
      </c>
      <c r="B48" s="5" t="s">
        <v>95</v>
      </c>
      <c r="C48" s="7">
        <v>42200</v>
      </c>
      <c r="D48" s="5">
        <v>27.7</v>
      </c>
      <c r="E48" s="15">
        <v>5.3222192947339195</v>
      </c>
    </row>
    <row r="49" spans="1:7" x14ac:dyDescent="0.25">
      <c r="A49" s="5" t="s">
        <v>72</v>
      </c>
      <c r="B49" s="5" t="s">
        <v>96</v>
      </c>
      <c r="C49" s="7">
        <v>42200</v>
      </c>
      <c r="D49" s="5">
        <v>72.099999999999994</v>
      </c>
      <c r="E49" s="15">
        <v>5.4913616938342731</v>
      </c>
    </row>
    <row r="50" spans="1:7" x14ac:dyDescent="0.25">
      <c r="A50" s="5" t="s">
        <v>73</v>
      </c>
      <c r="B50" s="5" t="s">
        <v>97</v>
      </c>
      <c r="C50" s="7">
        <v>42200</v>
      </c>
      <c r="D50" s="5">
        <v>41.9</v>
      </c>
      <c r="E50" s="15">
        <v>5.1461280356782382</v>
      </c>
    </row>
    <row r="51" spans="1:7" x14ac:dyDescent="0.25">
      <c r="A51" s="5" t="s">
        <v>74</v>
      </c>
      <c r="B51" s="5" t="s">
        <v>98</v>
      </c>
      <c r="C51" s="7">
        <v>42200</v>
      </c>
      <c r="D51" s="5">
        <v>37.700000000000003</v>
      </c>
      <c r="E51" s="15">
        <v>5.3979400086720375</v>
      </c>
    </row>
    <row r="52" spans="1:7" x14ac:dyDescent="0.25">
      <c r="A52" s="5" t="s">
        <v>99</v>
      </c>
      <c r="B52" s="5" t="s">
        <v>123</v>
      </c>
      <c r="C52" s="5"/>
      <c r="D52" s="5"/>
      <c r="G52" t="s">
        <v>427</v>
      </c>
    </row>
    <row r="53" spans="1:7" x14ac:dyDescent="0.25">
      <c r="A53" s="5" t="s">
        <v>100</v>
      </c>
      <c r="B53" s="5" t="s">
        <v>124</v>
      </c>
      <c r="C53" s="5"/>
      <c r="D53" s="5"/>
      <c r="G53" t="s">
        <v>427</v>
      </c>
    </row>
    <row r="54" spans="1:7" x14ac:dyDescent="0.25">
      <c r="A54" s="5" t="s">
        <v>101</v>
      </c>
      <c r="B54" s="5" t="s">
        <v>125</v>
      </c>
      <c r="C54" s="5"/>
      <c r="D54" s="5"/>
      <c r="G54" t="s">
        <v>427</v>
      </c>
    </row>
    <row r="55" spans="1:7" x14ac:dyDescent="0.25">
      <c r="A55" s="5" t="s">
        <v>102</v>
      </c>
      <c r="B55" s="5" t="s">
        <v>126</v>
      </c>
      <c r="C55" s="5" t="s">
        <v>427</v>
      </c>
      <c r="D55" s="5"/>
      <c r="G55" t="s">
        <v>427</v>
      </c>
    </row>
    <row r="56" spans="1:7" x14ac:dyDescent="0.25">
      <c r="A56" s="5" t="s">
        <v>103</v>
      </c>
      <c r="B56" s="5" t="s">
        <v>127</v>
      </c>
      <c r="C56" s="5" t="s">
        <v>427</v>
      </c>
      <c r="D56" s="5"/>
      <c r="G56" t="s">
        <v>427</v>
      </c>
    </row>
    <row r="57" spans="1:7" x14ac:dyDescent="0.25">
      <c r="A57" s="5" t="s">
        <v>104</v>
      </c>
      <c r="B57" s="5" t="s">
        <v>128</v>
      </c>
      <c r="C57" s="5" t="s">
        <v>427</v>
      </c>
      <c r="D57" s="5"/>
      <c r="G57" t="s">
        <v>427</v>
      </c>
    </row>
    <row r="58" spans="1:7" x14ac:dyDescent="0.25">
      <c r="A58" s="5" t="s">
        <v>105</v>
      </c>
      <c r="B58" s="5" t="s">
        <v>129</v>
      </c>
      <c r="C58" s="9">
        <v>42250</v>
      </c>
      <c r="D58" s="5">
        <v>274.39999999999998</v>
      </c>
    </row>
    <row r="59" spans="1:7" x14ac:dyDescent="0.25">
      <c r="A59" s="5" t="s">
        <v>106</v>
      </c>
      <c r="B59" s="5" t="s">
        <v>130</v>
      </c>
      <c r="C59" s="9">
        <v>42250</v>
      </c>
      <c r="D59" s="5">
        <v>78.400000000000006</v>
      </c>
    </row>
    <row r="60" spans="1:7" x14ac:dyDescent="0.25">
      <c r="A60" s="5" t="s">
        <v>107</v>
      </c>
      <c r="B60" s="5" t="s">
        <v>131</v>
      </c>
      <c r="C60" s="9">
        <v>42250</v>
      </c>
      <c r="D60" s="5">
        <v>150.6</v>
      </c>
    </row>
    <row r="61" spans="1:7" x14ac:dyDescent="0.25">
      <c r="A61" s="5" t="s">
        <v>108</v>
      </c>
      <c r="B61" s="5" t="s">
        <v>132</v>
      </c>
      <c r="C61" s="9">
        <v>42250</v>
      </c>
      <c r="D61" s="5">
        <v>1673.5</v>
      </c>
    </row>
    <row r="62" spans="1:7" x14ac:dyDescent="0.25">
      <c r="A62" s="5" t="s">
        <v>109</v>
      </c>
      <c r="B62" s="5" t="s">
        <v>133</v>
      </c>
      <c r="C62" s="9">
        <v>42250</v>
      </c>
      <c r="D62" s="5">
        <v>464.8</v>
      </c>
    </row>
    <row r="63" spans="1:7" x14ac:dyDescent="0.25">
      <c r="A63" s="5" t="s">
        <v>110</v>
      </c>
      <c r="B63" s="5" t="s">
        <v>134</v>
      </c>
      <c r="C63" s="9">
        <v>42250</v>
      </c>
      <c r="D63" s="5">
        <v>162.4</v>
      </c>
    </row>
    <row r="64" spans="1:7" x14ac:dyDescent="0.25">
      <c r="A64" s="5" t="s">
        <v>111</v>
      </c>
      <c r="B64" s="5" t="s">
        <v>135</v>
      </c>
      <c r="C64" s="9">
        <v>42250</v>
      </c>
      <c r="D64" s="5">
        <v>181.4</v>
      </c>
    </row>
    <row r="65" spans="1:7" x14ac:dyDescent="0.25">
      <c r="A65" s="5" t="s">
        <v>112</v>
      </c>
      <c r="B65" s="5" t="s">
        <v>136</v>
      </c>
      <c r="C65" s="9">
        <v>42250</v>
      </c>
      <c r="D65" s="5">
        <v>122.3</v>
      </c>
    </row>
    <row r="66" spans="1:7" x14ac:dyDescent="0.25">
      <c r="A66" s="5" t="s">
        <v>113</v>
      </c>
      <c r="B66" s="5" t="s">
        <v>137</v>
      </c>
      <c r="C66" s="9">
        <v>42250</v>
      </c>
      <c r="D66" s="5" t="s">
        <v>439</v>
      </c>
    </row>
    <row r="67" spans="1:7" x14ac:dyDescent="0.25">
      <c r="A67" s="5" t="s">
        <v>114</v>
      </c>
      <c r="B67" s="5" t="s">
        <v>138</v>
      </c>
      <c r="C67" s="9">
        <v>42250</v>
      </c>
      <c r="D67" s="5">
        <v>375.7</v>
      </c>
    </row>
    <row r="68" spans="1:7" x14ac:dyDescent="0.25">
      <c r="A68" s="5" t="s">
        <v>115</v>
      </c>
      <c r="B68" s="5" t="s">
        <v>139</v>
      </c>
      <c r="C68" s="9">
        <v>42250</v>
      </c>
      <c r="D68" s="5" t="s">
        <v>443</v>
      </c>
    </row>
    <row r="69" spans="1:7" x14ac:dyDescent="0.25">
      <c r="A69" s="5" t="s">
        <v>116</v>
      </c>
      <c r="B69" s="5" t="s">
        <v>140</v>
      </c>
      <c r="C69" s="9">
        <v>42250</v>
      </c>
      <c r="D69" s="5" t="s">
        <v>435</v>
      </c>
      <c r="F69" s="24"/>
    </row>
    <row r="70" spans="1:7" x14ac:dyDescent="0.25">
      <c r="A70" s="5" t="s">
        <v>117</v>
      </c>
      <c r="B70" s="5" t="s">
        <v>141</v>
      </c>
      <c r="C70" s="9">
        <v>42250</v>
      </c>
      <c r="D70" s="5" t="s">
        <v>440</v>
      </c>
    </row>
    <row r="71" spans="1:7" x14ac:dyDescent="0.25">
      <c r="A71" s="5" t="s">
        <v>118</v>
      </c>
      <c r="B71" s="5" t="s">
        <v>142</v>
      </c>
      <c r="C71" s="9">
        <v>42250</v>
      </c>
      <c r="D71" s="5">
        <v>866.2</v>
      </c>
    </row>
    <row r="72" spans="1:7" x14ac:dyDescent="0.25">
      <c r="A72" s="5" t="s">
        <v>119</v>
      </c>
      <c r="B72" s="5" t="s">
        <v>143</v>
      </c>
      <c r="C72" s="9">
        <v>42250</v>
      </c>
      <c r="D72" s="5" t="s">
        <v>441</v>
      </c>
    </row>
    <row r="73" spans="1:7" x14ac:dyDescent="0.25">
      <c r="A73" s="5" t="s">
        <v>120</v>
      </c>
      <c r="B73" s="5" t="s">
        <v>144</v>
      </c>
      <c r="C73" s="9">
        <v>42250</v>
      </c>
      <c r="D73" s="5" t="s">
        <v>436</v>
      </c>
      <c r="F73" s="24"/>
    </row>
    <row r="74" spans="1:7" x14ac:dyDescent="0.25">
      <c r="A74" s="5" t="s">
        <v>121</v>
      </c>
      <c r="B74" s="5" t="s">
        <v>145</v>
      </c>
      <c r="C74" s="9">
        <v>42250</v>
      </c>
      <c r="D74" s="5">
        <v>187.8</v>
      </c>
    </row>
    <row r="75" spans="1:7" x14ac:dyDescent="0.25">
      <c r="A75" s="5" t="s">
        <v>122</v>
      </c>
      <c r="B75" s="5" t="s">
        <v>146</v>
      </c>
      <c r="C75" s="9">
        <v>42250</v>
      </c>
      <c r="D75" s="5" t="s">
        <v>442</v>
      </c>
    </row>
    <row r="76" spans="1:7" x14ac:dyDescent="0.25">
      <c r="A76" s="5" t="s">
        <v>147</v>
      </c>
      <c r="B76" s="5" t="s">
        <v>171</v>
      </c>
      <c r="C76" s="11">
        <v>42278</v>
      </c>
      <c r="D76" s="6">
        <v>535.5</v>
      </c>
    </row>
    <row r="77" spans="1:7" x14ac:dyDescent="0.25">
      <c r="A77" s="5" t="s">
        <v>148</v>
      </c>
      <c r="B77" s="5" t="s">
        <v>172</v>
      </c>
      <c r="C77" s="6"/>
      <c r="D77" s="6"/>
      <c r="G77" t="s">
        <v>427</v>
      </c>
    </row>
    <row r="78" spans="1:7" x14ac:dyDescent="0.25">
      <c r="A78" s="5" t="s">
        <v>149</v>
      </c>
      <c r="B78" s="5" t="s">
        <v>173</v>
      </c>
      <c r="C78" s="11">
        <v>42278</v>
      </c>
      <c r="D78" s="6">
        <v>483.2</v>
      </c>
    </row>
    <row r="79" spans="1:7" x14ac:dyDescent="0.25">
      <c r="A79" s="5" t="s">
        <v>150</v>
      </c>
      <c r="B79" s="5" t="s">
        <v>174</v>
      </c>
      <c r="C79" s="14">
        <v>42250</v>
      </c>
      <c r="D79" s="6">
        <v>205.3</v>
      </c>
    </row>
    <row r="80" spans="1:7" x14ac:dyDescent="0.25">
      <c r="A80" s="5" t="s">
        <v>151</v>
      </c>
      <c r="B80" s="5" t="s">
        <v>175</v>
      </c>
      <c r="C80" s="6"/>
      <c r="D80" s="6"/>
      <c r="G80" t="s">
        <v>427</v>
      </c>
    </row>
    <row r="81" spans="1:7" x14ac:dyDescent="0.25">
      <c r="A81" s="5" t="s">
        <v>152</v>
      </c>
      <c r="B81" s="5" t="s">
        <v>176</v>
      </c>
      <c r="C81" s="6" t="s">
        <v>427</v>
      </c>
      <c r="D81" s="6"/>
      <c r="G81" t="s">
        <v>427</v>
      </c>
    </row>
    <row r="82" spans="1:7" x14ac:dyDescent="0.25">
      <c r="A82" s="5" t="s">
        <v>153</v>
      </c>
      <c r="B82" s="5" t="s">
        <v>177</v>
      </c>
      <c r="C82" s="11">
        <v>42278</v>
      </c>
      <c r="D82" s="6">
        <v>319.5</v>
      </c>
    </row>
    <row r="83" spans="1:7" x14ac:dyDescent="0.25">
      <c r="A83" s="5" t="s">
        <v>154</v>
      </c>
      <c r="B83" s="5" t="s">
        <v>178</v>
      </c>
      <c r="C83" s="11">
        <v>42278</v>
      </c>
      <c r="D83" s="6">
        <v>344.5</v>
      </c>
    </row>
    <row r="84" spans="1:7" x14ac:dyDescent="0.25">
      <c r="A84" s="5" t="s">
        <v>155</v>
      </c>
      <c r="B84" s="5" t="s">
        <v>179</v>
      </c>
      <c r="C84" s="11">
        <v>42278</v>
      </c>
      <c r="D84" s="6">
        <v>104.1</v>
      </c>
    </row>
    <row r="85" spans="1:7" x14ac:dyDescent="0.25">
      <c r="A85" s="5" t="s">
        <v>156</v>
      </c>
      <c r="B85" s="5" t="s">
        <v>180</v>
      </c>
      <c r="C85" s="14">
        <v>42250</v>
      </c>
      <c r="D85" s="6">
        <v>135.5</v>
      </c>
    </row>
    <row r="86" spans="1:7" x14ac:dyDescent="0.25">
      <c r="A86" s="5" t="s">
        <v>157</v>
      </c>
      <c r="B86" s="5" t="s">
        <v>181</v>
      </c>
      <c r="C86" s="11">
        <v>42278</v>
      </c>
      <c r="D86" s="6">
        <v>338.1</v>
      </c>
    </row>
    <row r="87" spans="1:7" x14ac:dyDescent="0.25">
      <c r="A87" s="5" t="s">
        <v>158</v>
      </c>
      <c r="B87" s="5" t="s">
        <v>182</v>
      </c>
      <c r="C87" s="11">
        <v>42278</v>
      </c>
      <c r="D87" s="6">
        <v>153.6</v>
      </c>
      <c r="F87" t="s">
        <v>427</v>
      </c>
    </row>
    <row r="88" spans="1:7" x14ac:dyDescent="0.25">
      <c r="A88" s="5" t="s">
        <v>159</v>
      </c>
      <c r="B88" s="5" t="s">
        <v>183</v>
      </c>
      <c r="C88" s="11">
        <v>42278</v>
      </c>
      <c r="D88" s="6">
        <v>693.9</v>
      </c>
    </row>
    <row r="89" spans="1:7" x14ac:dyDescent="0.25">
      <c r="A89" s="5" t="s">
        <v>160</v>
      </c>
      <c r="B89" s="5" t="s">
        <v>184</v>
      </c>
      <c r="C89" s="14">
        <v>42250</v>
      </c>
      <c r="D89" s="6">
        <v>112.8</v>
      </c>
      <c r="F89" t="s">
        <v>427</v>
      </c>
    </row>
    <row r="90" spans="1:7" x14ac:dyDescent="0.25">
      <c r="A90" s="5" t="s">
        <v>161</v>
      </c>
      <c r="B90" s="5" t="s">
        <v>185</v>
      </c>
      <c r="C90" s="14">
        <v>42250</v>
      </c>
      <c r="D90" s="6">
        <v>226.7</v>
      </c>
    </row>
    <row r="91" spans="1:7" x14ac:dyDescent="0.25">
      <c r="A91" s="5" t="s">
        <v>162</v>
      </c>
      <c r="B91" s="5" t="s">
        <v>186</v>
      </c>
      <c r="C91" s="14">
        <v>42250</v>
      </c>
      <c r="D91" s="6" t="s">
        <v>327</v>
      </c>
    </row>
    <row r="92" spans="1:7" x14ac:dyDescent="0.25">
      <c r="A92" s="5" t="s">
        <v>163</v>
      </c>
      <c r="B92" s="5" t="s">
        <v>187</v>
      </c>
      <c r="C92" s="11">
        <v>42278</v>
      </c>
      <c r="D92" s="6">
        <v>314.8</v>
      </c>
    </row>
    <row r="93" spans="1:7" x14ac:dyDescent="0.25">
      <c r="A93" s="5" t="s">
        <v>164</v>
      </c>
      <c r="B93" s="5" t="s">
        <v>188</v>
      </c>
      <c r="C93" s="14">
        <v>42250</v>
      </c>
      <c r="D93" s="6">
        <v>68.3</v>
      </c>
    </row>
    <row r="94" spans="1:7" x14ac:dyDescent="0.25">
      <c r="A94" s="5" t="s">
        <v>165</v>
      </c>
      <c r="B94" s="5" t="s">
        <v>189</v>
      </c>
      <c r="C94" s="14">
        <v>42250</v>
      </c>
      <c r="D94" s="6">
        <v>925.3</v>
      </c>
      <c r="F94" t="s">
        <v>427</v>
      </c>
    </row>
    <row r="95" spans="1:7" x14ac:dyDescent="0.25">
      <c r="A95" s="5" t="s">
        <v>166</v>
      </c>
      <c r="B95" s="5" t="s">
        <v>190</v>
      </c>
      <c r="C95" s="14">
        <v>42250</v>
      </c>
      <c r="D95" s="6">
        <v>40.9</v>
      </c>
    </row>
    <row r="96" spans="1:7" x14ac:dyDescent="0.25">
      <c r="A96" s="5" t="s">
        <v>167</v>
      </c>
      <c r="B96" s="5" t="s">
        <v>191</v>
      </c>
      <c r="C96" s="14">
        <v>42250</v>
      </c>
      <c r="D96" s="6">
        <v>44</v>
      </c>
      <c r="F96" t="s">
        <v>427</v>
      </c>
    </row>
    <row r="97" spans="1:7" x14ac:dyDescent="0.25">
      <c r="A97" s="5" t="s">
        <v>168</v>
      </c>
      <c r="B97" s="5" t="s">
        <v>192</v>
      </c>
      <c r="C97" s="14">
        <v>42250</v>
      </c>
      <c r="D97" s="6">
        <v>298.3</v>
      </c>
    </row>
    <row r="98" spans="1:7" x14ac:dyDescent="0.25">
      <c r="A98" s="5" t="s">
        <v>169</v>
      </c>
      <c r="B98" s="5" t="s">
        <v>193</v>
      </c>
      <c r="C98" s="14">
        <v>42250</v>
      </c>
      <c r="D98" s="6">
        <v>384.3</v>
      </c>
      <c r="F98" t="s">
        <v>427</v>
      </c>
    </row>
    <row r="99" spans="1:7" x14ac:dyDescent="0.25">
      <c r="A99" s="5" t="s">
        <v>170</v>
      </c>
      <c r="B99" s="5" t="s">
        <v>194</v>
      </c>
      <c r="C99" s="14">
        <v>42250</v>
      </c>
      <c r="D99" s="6">
        <v>107.4</v>
      </c>
      <c r="F99" t="s">
        <v>427</v>
      </c>
    </row>
    <row r="100" spans="1:7" x14ac:dyDescent="0.25">
      <c r="A100" s="5" t="s">
        <v>195</v>
      </c>
      <c r="B100" s="5" t="s">
        <v>262</v>
      </c>
      <c r="C100" s="6" t="s">
        <v>444</v>
      </c>
      <c r="D100" s="5" t="s">
        <v>445</v>
      </c>
      <c r="G100" s="25" t="s">
        <v>427</v>
      </c>
    </row>
    <row r="101" spans="1:7" x14ac:dyDescent="0.25">
      <c r="A101" s="5" t="s">
        <v>196</v>
      </c>
      <c r="B101" s="5" t="s">
        <v>263</v>
      </c>
      <c r="C101" s="11">
        <v>42278</v>
      </c>
      <c r="D101" s="5">
        <v>281.89999999999998</v>
      </c>
      <c r="F101" t="s">
        <v>427</v>
      </c>
    </row>
    <row r="102" spans="1:7" x14ac:dyDescent="0.25">
      <c r="A102" s="5" t="s">
        <v>197</v>
      </c>
      <c r="B102" s="5" t="s">
        <v>264</v>
      </c>
      <c r="C102" s="6" t="s">
        <v>444</v>
      </c>
      <c r="D102" s="5" t="s">
        <v>445</v>
      </c>
      <c r="G102" s="25" t="s">
        <v>427</v>
      </c>
    </row>
    <row r="103" spans="1:7" x14ac:dyDescent="0.25">
      <c r="A103" s="5" t="s">
        <v>198</v>
      </c>
      <c r="B103" s="5" t="s">
        <v>265</v>
      </c>
      <c r="C103" s="6" t="s">
        <v>444</v>
      </c>
      <c r="D103" s="5" t="s">
        <v>445</v>
      </c>
      <c r="G103" s="25" t="s">
        <v>427</v>
      </c>
    </row>
    <row r="104" spans="1:7" x14ac:dyDescent="0.25">
      <c r="A104" s="5" t="s">
        <v>199</v>
      </c>
      <c r="B104" s="5" t="s">
        <v>266</v>
      </c>
      <c r="C104" s="11">
        <v>42278</v>
      </c>
      <c r="D104" s="5">
        <v>419.9</v>
      </c>
      <c r="F104" t="s">
        <v>427</v>
      </c>
    </row>
    <row r="105" spans="1:7" x14ac:dyDescent="0.2">
      <c r="A105" s="5" t="s">
        <v>200</v>
      </c>
      <c r="B105" s="5" t="s">
        <v>267</v>
      </c>
      <c r="C105" s="11">
        <v>42278</v>
      </c>
      <c r="D105" s="5">
        <v>473.6</v>
      </c>
      <c r="F105" t="s">
        <v>427</v>
      </c>
    </row>
    <row r="106" spans="1:7" x14ac:dyDescent="0.2">
      <c r="A106" s="5" t="s">
        <v>201</v>
      </c>
      <c r="B106" s="5" t="s">
        <v>268</v>
      </c>
      <c r="C106" s="6" t="s">
        <v>444</v>
      </c>
      <c r="D106" s="5" t="s">
        <v>445</v>
      </c>
      <c r="G106" s="25" t="s">
        <v>427</v>
      </c>
    </row>
    <row r="107" spans="1:7" x14ac:dyDescent="0.2">
      <c r="A107" s="5" t="s">
        <v>202</v>
      </c>
      <c r="B107" s="5" t="s">
        <v>269</v>
      </c>
      <c r="C107" s="11">
        <v>42278</v>
      </c>
      <c r="D107" s="5">
        <v>558.70000000000005</v>
      </c>
      <c r="F107" t="s">
        <v>427</v>
      </c>
    </row>
    <row r="108" spans="1:7" x14ac:dyDescent="0.2">
      <c r="A108" s="5" t="s">
        <v>203</v>
      </c>
      <c r="B108" s="5" t="s">
        <v>270</v>
      </c>
      <c r="C108" s="6" t="s">
        <v>444</v>
      </c>
      <c r="D108" s="5" t="s">
        <v>445</v>
      </c>
      <c r="G108" s="25" t="s">
        <v>427</v>
      </c>
    </row>
    <row r="109" spans="1:7" x14ac:dyDescent="0.2">
      <c r="A109" s="5" t="s">
        <v>204</v>
      </c>
      <c r="B109" s="5" t="s">
        <v>271</v>
      </c>
      <c r="C109" s="6" t="s">
        <v>444</v>
      </c>
      <c r="D109" s="5" t="s">
        <v>445</v>
      </c>
      <c r="G109" s="25" t="s">
        <v>427</v>
      </c>
    </row>
    <row r="110" spans="1:7" x14ac:dyDescent="0.2">
      <c r="A110" s="5" t="s">
        <v>205</v>
      </c>
      <c r="B110" s="5" t="s">
        <v>272</v>
      </c>
      <c r="C110" s="6" t="s">
        <v>444</v>
      </c>
      <c r="D110" s="5" t="s">
        <v>445</v>
      </c>
      <c r="G110" s="25" t="s">
        <v>427</v>
      </c>
    </row>
    <row r="111" spans="1:7" x14ac:dyDescent="0.2">
      <c r="A111" s="5" t="s">
        <v>206</v>
      </c>
      <c r="B111" s="5" t="s">
        <v>273</v>
      </c>
      <c r="C111" s="6" t="s">
        <v>444</v>
      </c>
      <c r="D111" s="5" t="s">
        <v>445</v>
      </c>
      <c r="G111" s="25" t="s">
        <v>427</v>
      </c>
    </row>
    <row r="112" spans="1:7" x14ac:dyDescent="0.2">
      <c r="A112" s="5" t="s">
        <v>207</v>
      </c>
      <c r="B112" s="5" t="s">
        <v>274</v>
      </c>
      <c r="C112" s="12"/>
      <c r="D112" s="5" t="s">
        <v>445</v>
      </c>
      <c r="G112" s="25" t="s">
        <v>427</v>
      </c>
    </row>
    <row r="113" spans="1:7" x14ac:dyDescent="0.2">
      <c r="A113" s="5" t="s">
        <v>208</v>
      </c>
      <c r="B113" s="5" t="s">
        <v>275</v>
      </c>
      <c r="C113" s="13" t="s">
        <v>444</v>
      </c>
      <c r="D113" s="5" t="s">
        <v>445</v>
      </c>
      <c r="G113" s="25" t="s">
        <v>427</v>
      </c>
    </row>
    <row r="114" spans="1:7" x14ac:dyDescent="0.2">
      <c r="A114" s="5" t="s">
        <v>209</v>
      </c>
      <c r="B114" s="5" t="s">
        <v>276</v>
      </c>
      <c r="C114" s="13" t="s">
        <v>444</v>
      </c>
      <c r="D114" s="5" t="s">
        <v>445</v>
      </c>
      <c r="G114" s="25" t="s">
        <v>427</v>
      </c>
    </row>
    <row r="115" spans="1:7" x14ac:dyDescent="0.2">
      <c r="A115" s="5" t="s">
        <v>210</v>
      </c>
      <c r="B115" s="5" t="s">
        <v>277</v>
      </c>
      <c r="C115" s="13" t="s">
        <v>444</v>
      </c>
      <c r="D115" s="5" t="s">
        <v>445</v>
      </c>
      <c r="G115" s="25" t="s">
        <v>427</v>
      </c>
    </row>
    <row r="116" spans="1:7" x14ac:dyDescent="0.25">
      <c r="A116" s="5" t="s">
        <v>211</v>
      </c>
      <c r="B116" s="5" t="s">
        <v>278</v>
      </c>
      <c r="C116" s="13" t="s">
        <v>444</v>
      </c>
      <c r="D116" s="5" t="s">
        <v>445</v>
      </c>
      <c r="G116" s="25" t="s">
        <v>427</v>
      </c>
    </row>
    <row r="117" spans="1:7" x14ac:dyDescent="0.25">
      <c r="A117" s="5" t="s">
        <v>212</v>
      </c>
      <c r="B117" s="5" t="s">
        <v>279</v>
      </c>
      <c r="C117" s="13" t="s">
        <v>444</v>
      </c>
      <c r="D117" s="5" t="s">
        <v>445</v>
      </c>
      <c r="G117" s="25" t="s">
        <v>427</v>
      </c>
    </row>
    <row r="118" spans="1:7" x14ac:dyDescent="0.25">
      <c r="A118" s="5" t="s">
        <v>213</v>
      </c>
      <c r="B118" s="5" t="s">
        <v>280</v>
      </c>
      <c r="C118" s="11">
        <v>42278</v>
      </c>
      <c r="D118" s="5">
        <v>1167.9000000000001</v>
      </c>
      <c r="F118" t="s">
        <v>427</v>
      </c>
    </row>
    <row r="119" spans="1:7" x14ac:dyDescent="0.25">
      <c r="A119" s="5" t="s">
        <v>214</v>
      </c>
      <c r="B119" s="5" t="s">
        <v>281</v>
      </c>
      <c r="C119" s="11">
        <v>42278</v>
      </c>
      <c r="D119" s="5">
        <v>757.2</v>
      </c>
      <c r="F119" t="s">
        <v>427</v>
      </c>
    </row>
    <row r="120" spans="1:7" x14ac:dyDescent="0.25">
      <c r="A120" s="5" t="s">
        <v>215</v>
      </c>
      <c r="B120" s="5" t="s">
        <v>282</v>
      </c>
      <c r="C120" s="13" t="s">
        <v>444</v>
      </c>
      <c r="D120" s="5" t="s">
        <v>445</v>
      </c>
      <c r="G120" s="25" t="s">
        <v>427</v>
      </c>
    </row>
    <row r="121" spans="1:7" x14ac:dyDescent="0.25">
      <c r="A121" s="5" t="s">
        <v>216</v>
      </c>
      <c r="B121" s="5" t="s">
        <v>283</v>
      </c>
      <c r="C121" s="13" t="s">
        <v>444</v>
      </c>
      <c r="D121" s="5" t="s">
        <v>445</v>
      </c>
      <c r="G121" s="25" t="s">
        <v>427</v>
      </c>
    </row>
    <row r="122" spans="1:7" x14ac:dyDescent="0.2">
      <c r="A122" s="5" t="s">
        <v>217</v>
      </c>
      <c r="B122" s="5" t="s">
        <v>284</v>
      </c>
      <c r="C122" s="11">
        <v>42278</v>
      </c>
      <c r="D122" s="5">
        <v>512.4</v>
      </c>
      <c r="F122" t="s">
        <v>427</v>
      </c>
    </row>
    <row r="123" spans="1:7" x14ac:dyDescent="0.2">
      <c r="A123" s="5" t="s">
        <v>218</v>
      </c>
      <c r="B123" s="5" t="s">
        <v>285</v>
      </c>
      <c r="C123" s="11">
        <v>42278</v>
      </c>
      <c r="D123" s="5">
        <v>430.1</v>
      </c>
      <c r="F123" t="s">
        <v>427</v>
      </c>
    </row>
    <row r="124" spans="1:7" x14ac:dyDescent="0.2">
      <c r="A124" s="5" t="s">
        <v>219</v>
      </c>
      <c r="B124" s="5" t="s">
        <v>286</v>
      </c>
      <c r="C124" s="11">
        <v>42278</v>
      </c>
      <c r="D124" s="5">
        <v>668.7</v>
      </c>
      <c r="F124" t="s">
        <v>427</v>
      </c>
    </row>
    <row r="125" spans="1:7" x14ac:dyDescent="0.2">
      <c r="A125" s="5" t="s">
        <v>220</v>
      </c>
      <c r="B125" s="5" t="s">
        <v>287</v>
      </c>
      <c r="C125" s="11">
        <v>42278</v>
      </c>
      <c r="D125" s="5">
        <v>1030.0999999999999</v>
      </c>
      <c r="F125" t="s">
        <v>427</v>
      </c>
    </row>
    <row r="126" spans="1:7" x14ac:dyDescent="0.2">
      <c r="A126" s="5" t="s">
        <v>221</v>
      </c>
      <c r="B126" s="5" t="s">
        <v>288</v>
      </c>
      <c r="C126" s="11">
        <v>42278</v>
      </c>
      <c r="D126" s="5">
        <v>476.6</v>
      </c>
      <c r="F126" t="s">
        <v>427</v>
      </c>
    </row>
    <row r="127" spans="1:7" x14ac:dyDescent="0.25">
      <c r="A127" s="5" t="s">
        <v>222</v>
      </c>
      <c r="B127" s="5" t="s">
        <v>289</v>
      </c>
      <c r="C127" s="11">
        <v>42278</v>
      </c>
      <c r="D127" s="5">
        <v>511.2</v>
      </c>
      <c r="F127" t="s">
        <v>427</v>
      </c>
    </row>
    <row r="128" spans="1:7" x14ac:dyDescent="0.25">
      <c r="A128" s="5" t="s">
        <v>223</v>
      </c>
      <c r="B128" s="5" t="s">
        <v>290</v>
      </c>
      <c r="C128" s="11">
        <v>42278</v>
      </c>
      <c r="D128" s="5">
        <v>683.8</v>
      </c>
      <c r="F128" t="s">
        <v>427</v>
      </c>
    </row>
    <row r="129" spans="1:7" x14ac:dyDescent="0.25">
      <c r="A129" s="5" t="s">
        <v>224</v>
      </c>
      <c r="B129" s="5" t="s">
        <v>291</v>
      </c>
      <c r="C129" s="11">
        <v>42278</v>
      </c>
      <c r="D129" s="5">
        <v>968.8</v>
      </c>
      <c r="F129" t="s">
        <v>427</v>
      </c>
    </row>
    <row r="130" spans="1:7" x14ac:dyDescent="0.25">
      <c r="A130" s="5" t="s">
        <v>225</v>
      </c>
      <c r="B130" s="5" t="s">
        <v>292</v>
      </c>
      <c r="C130" s="11">
        <v>42278</v>
      </c>
      <c r="D130" s="5">
        <v>149.19999999999999</v>
      </c>
      <c r="F130" t="s">
        <v>427</v>
      </c>
    </row>
    <row r="131" spans="1:7" x14ac:dyDescent="0.25">
      <c r="A131" s="5" t="s">
        <v>226</v>
      </c>
      <c r="B131" s="5" t="s">
        <v>293</v>
      </c>
      <c r="C131" s="11">
        <v>42278</v>
      </c>
      <c r="D131" s="5">
        <v>437.3</v>
      </c>
      <c r="F131" t="s">
        <v>427</v>
      </c>
    </row>
    <row r="132" spans="1:7" x14ac:dyDescent="0.25">
      <c r="A132" s="5" t="s">
        <v>227</v>
      </c>
      <c r="B132" s="5" t="s">
        <v>294</v>
      </c>
      <c r="C132" s="13" t="s">
        <v>444</v>
      </c>
      <c r="D132" s="5" t="s">
        <v>445</v>
      </c>
      <c r="G132" t="s">
        <v>427</v>
      </c>
    </row>
    <row r="133" spans="1:7" x14ac:dyDescent="0.25">
      <c r="A133" s="5" t="s">
        <v>228</v>
      </c>
      <c r="B133" s="5" t="s">
        <v>295</v>
      </c>
      <c r="C133" s="13" t="s">
        <v>444</v>
      </c>
      <c r="D133" s="5" t="s">
        <v>445</v>
      </c>
      <c r="G133" t="s">
        <v>427</v>
      </c>
    </row>
    <row r="134" spans="1:7" x14ac:dyDescent="0.25">
      <c r="A134" s="5" t="s">
        <v>229</v>
      </c>
      <c r="B134" s="5" t="s">
        <v>296</v>
      </c>
      <c r="C134" s="13" t="s">
        <v>444</v>
      </c>
      <c r="D134" s="5" t="s">
        <v>445</v>
      </c>
      <c r="G134" t="s">
        <v>427</v>
      </c>
    </row>
    <row r="135" spans="1:7" x14ac:dyDescent="0.25">
      <c r="A135" s="5" t="s">
        <v>230</v>
      </c>
      <c r="B135" s="5" t="s">
        <v>297</v>
      </c>
      <c r="C135" s="11">
        <v>42278</v>
      </c>
      <c r="D135" s="5">
        <v>719</v>
      </c>
      <c r="F135" t="s">
        <v>427</v>
      </c>
    </row>
    <row r="136" spans="1:7" x14ac:dyDescent="0.2">
      <c r="A136" s="5" t="s">
        <v>231</v>
      </c>
      <c r="B136" s="5" t="s">
        <v>298</v>
      </c>
      <c r="C136" s="13" t="s">
        <v>444</v>
      </c>
      <c r="D136" s="5" t="s">
        <v>445</v>
      </c>
      <c r="G136" t="s">
        <v>427</v>
      </c>
    </row>
    <row r="137" spans="1:7" x14ac:dyDescent="0.2">
      <c r="A137" s="5" t="s">
        <v>232</v>
      </c>
      <c r="B137" s="5" t="s">
        <v>299</v>
      </c>
      <c r="C137" s="13" t="s">
        <v>444</v>
      </c>
      <c r="D137" s="5" t="s">
        <v>445</v>
      </c>
      <c r="G137" t="s">
        <v>427</v>
      </c>
    </row>
    <row r="138" spans="1:7" x14ac:dyDescent="0.2">
      <c r="A138" s="5" t="s">
        <v>233</v>
      </c>
      <c r="B138" s="5" t="s">
        <v>300</v>
      </c>
      <c r="C138" s="11">
        <v>42278</v>
      </c>
      <c r="D138" s="5">
        <v>275.5</v>
      </c>
      <c r="F138" t="s">
        <v>427</v>
      </c>
    </row>
    <row r="139" spans="1:7" x14ac:dyDescent="0.2">
      <c r="A139" s="5" t="s">
        <v>234</v>
      </c>
      <c r="B139" s="5" t="s">
        <v>301</v>
      </c>
      <c r="C139" s="13" t="s">
        <v>444</v>
      </c>
      <c r="D139" s="5" t="s">
        <v>445</v>
      </c>
      <c r="G139" t="s">
        <v>427</v>
      </c>
    </row>
    <row r="140" spans="1:7" x14ac:dyDescent="0.2">
      <c r="A140" s="5" t="s">
        <v>235</v>
      </c>
      <c r="B140" s="5" t="s">
        <v>302</v>
      </c>
      <c r="C140" s="13" t="s">
        <v>444</v>
      </c>
      <c r="D140" s="5" t="s">
        <v>445</v>
      </c>
      <c r="G140" t="s">
        <v>427</v>
      </c>
    </row>
    <row r="141" spans="1:7" x14ac:dyDescent="0.25">
      <c r="A141" s="5" t="s">
        <v>236</v>
      </c>
      <c r="B141" s="5" t="s">
        <v>303</v>
      </c>
      <c r="C141" s="6"/>
      <c r="D141" s="5" t="s">
        <v>445</v>
      </c>
      <c r="G141" t="s">
        <v>427</v>
      </c>
    </row>
    <row r="142" spans="1:7" x14ac:dyDescent="0.25">
      <c r="A142" s="5" t="s">
        <v>237</v>
      </c>
      <c r="B142" s="5" t="s">
        <v>304</v>
      </c>
      <c r="C142" s="11">
        <v>42278</v>
      </c>
      <c r="D142" s="5">
        <v>254.9</v>
      </c>
      <c r="F142" t="s">
        <v>427</v>
      </c>
    </row>
    <row r="143" spans="1:7" x14ac:dyDescent="0.25">
      <c r="A143" s="5" t="s">
        <v>238</v>
      </c>
      <c r="B143" s="5" t="s">
        <v>305</v>
      </c>
      <c r="C143" s="13" t="s">
        <v>444</v>
      </c>
      <c r="D143" s="5" t="s">
        <v>445</v>
      </c>
      <c r="G143" t="s">
        <v>427</v>
      </c>
    </row>
    <row r="144" spans="1:7" x14ac:dyDescent="0.25">
      <c r="A144" s="5" t="s">
        <v>239</v>
      </c>
      <c r="B144" s="5" t="s">
        <v>306</v>
      </c>
      <c r="C144" s="11">
        <v>42278</v>
      </c>
      <c r="D144" s="5">
        <v>345.3</v>
      </c>
      <c r="F144" t="s">
        <v>427</v>
      </c>
    </row>
    <row r="145" spans="1:7" x14ac:dyDescent="0.25">
      <c r="A145" s="5" t="s">
        <v>240</v>
      </c>
      <c r="B145" s="5" t="s">
        <v>307</v>
      </c>
      <c r="C145" s="11">
        <v>42278</v>
      </c>
      <c r="D145" s="5">
        <v>990.4</v>
      </c>
      <c r="F145" t="s">
        <v>427</v>
      </c>
    </row>
    <row r="146" spans="1:7" x14ac:dyDescent="0.25">
      <c r="A146" s="5" t="s">
        <v>241</v>
      </c>
      <c r="B146" s="5" t="s">
        <v>308</v>
      </c>
      <c r="C146" s="13" t="s">
        <v>444</v>
      </c>
      <c r="D146" s="5" t="s">
        <v>445</v>
      </c>
      <c r="G146" t="s">
        <v>427</v>
      </c>
    </row>
    <row r="147" spans="1:7" x14ac:dyDescent="0.2">
      <c r="A147" s="5" t="s">
        <v>242</v>
      </c>
      <c r="B147" s="5" t="s">
        <v>309</v>
      </c>
      <c r="C147" s="13" t="s">
        <v>444</v>
      </c>
      <c r="D147" s="5" t="s">
        <v>445</v>
      </c>
      <c r="G147" t="s">
        <v>427</v>
      </c>
    </row>
    <row r="148" spans="1:7" x14ac:dyDescent="0.2">
      <c r="A148" s="5" t="s">
        <v>243</v>
      </c>
      <c r="B148" s="5" t="s">
        <v>310</v>
      </c>
      <c r="C148" s="13" t="s">
        <v>444</v>
      </c>
      <c r="D148" s="5" t="s">
        <v>445</v>
      </c>
      <c r="G148" t="s">
        <v>427</v>
      </c>
    </row>
    <row r="149" spans="1:7" x14ac:dyDescent="0.2">
      <c r="A149" s="5" t="s">
        <v>244</v>
      </c>
      <c r="B149" s="5" t="s">
        <v>311</v>
      </c>
      <c r="C149" s="13" t="s">
        <v>444</v>
      </c>
      <c r="D149" s="5" t="s">
        <v>445</v>
      </c>
      <c r="G149" t="s">
        <v>427</v>
      </c>
    </row>
    <row r="150" spans="1:7" x14ac:dyDescent="0.2">
      <c r="A150" s="5" t="s">
        <v>245</v>
      </c>
      <c r="B150" s="5" t="s">
        <v>312</v>
      </c>
      <c r="C150" s="13" t="s">
        <v>444</v>
      </c>
      <c r="D150" s="5" t="s">
        <v>445</v>
      </c>
      <c r="G150" t="s">
        <v>427</v>
      </c>
    </row>
    <row r="151" spans="1:7" x14ac:dyDescent="0.2">
      <c r="A151" s="5" t="s">
        <v>246</v>
      </c>
      <c r="B151" s="5" t="s">
        <v>313</v>
      </c>
      <c r="C151" s="11">
        <v>42278</v>
      </c>
      <c r="D151" s="5">
        <v>528.9</v>
      </c>
      <c r="F151" t="s">
        <v>427</v>
      </c>
    </row>
    <row r="152" spans="1:7" x14ac:dyDescent="0.2">
      <c r="A152" s="5" t="s">
        <v>247</v>
      </c>
      <c r="B152" s="5" t="s">
        <v>314</v>
      </c>
      <c r="C152" s="13" t="s">
        <v>444</v>
      </c>
      <c r="D152" s="5" t="s">
        <v>445</v>
      </c>
      <c r="G152" t="s">
        <v>427</v>
      </c>
    </row>
    <row r="153" spans="1:7" x14ac:dyDescent="0.2">
      <c r="A153" s="5" t="s">
        <v>248</v>
      </c>
      <c r="B153" s="5" t="s">
        <v>315</v>
      </c>
      <c r="C153" s="11">
        <v>42278</v>
      </c>
      <c r="D153" s="5">
        <v>263.8</v>
      </c>
      <c r="F153" t="s">
        <v>427</v>
      </c>
    </row>
    <row r="154" spans="1:7" x14ac:dyDescent="0.2">
      <c r="A154" s="5" t="s">
        <v>249</v>
      </c>
      <c r="B154" s="5" t="s">
        <v>316</v>
      </c>
      <c r="C154" s="13" t="s">
        <v>444</v>
      </c>
      <c r="D154" s="5" t="s">
        <v>445</v>
      </c>
      <c r="G154" t="s">
        <v>427</v>
      </c>
    </row>
    <row r="155" spans="1:7" x14ac:dyDescent="0.2">
      <c r="A155" s="5" t="s">
        <v>250</v>
      </c>
      <c r="B155" s="5" t="s">
        <v>317</v>
      </c>
      <c r="C155" s="11">
        <v>42278</v>
      </c>
      <c r="D155" s="5">
        <v>462.1</v>
      </c>
      <c r="F155" t="s">
        <v>427</v>
      </c>
    </row>
    <row r="156" spans="1:7" x14ac:dyDescent="0.2">
      <c r="A156" s="5" t="s">
        <v>251</v>
      </c>
      <c r="B156" s="5" t="s">
        <v>318</v>
      </c>
      <c r="C156" s="11">
        <v>42278</v>
      </c>
      <c r="D156" s="5">
        <v>413.1</v>
      </c>
      <c r="F156" t="s">
        <v>427</v>
      </c>
    </row>
    <row r="157" spans="1:7" x14ac:dyDescent="0.2">
      <c r="A157" s="5" t="s">
        <v>252</v>
      </c>
      <c r="B157" s="5" t="s">
        <v>319</v>
      </c>
      <c r="C157" s="11">
        <v>42278</v>
      </c>
      <c r="D157" s="5">
        <v>207.1</v>
      </c>
      <c r="F157" t="s">
        <v>427</v>
      </c>
    </row>
    <row r="158" spans="1:7" x14ac:dyDescent="0.2">
      <c r="A158" s="5" t="s">
        <v>253</v>
      </c>
      <c r="B158" s="5" t="s">
        <v>320</v>
      </c>
      <c r="C158" s="11">
        <v>42278</v>
      </c>
      <c r="D158" s="5">
        <v>206.4</v>
      </c>
      <c r="F158" t="s">
        <v>427</v>
      </c>
    </row>
    <row r="159" spans="1:7" x14ac:dyDescent="0.2">
      <c r="A159" s="5" t="s">
        <v>254</v>
      </c>
      <c r="B159" s="5" t="s">
        <v>321</v>
      </c>
      <c r="C159" s="11">
        <v>42278</v>
      </c>
      <c r="D159" s="5">
        <v>543.4</v>
      </c>
      <c r="F159" t="s">
        <v>427</v>
      </c>
    </row>
    <row r="160" spans="1:7" x14ac:dyDescent="0.2">
      <c r="A160" s="5" t="s">
        <v>255</v>
      </c>
      <c r="B160" s="5" t="s">
        <v>322</v>
      </c>
      <c r="C160" s="11">
        <v>42278</v>
      </c>
      <c r="D160" s="5">
        <v>351.3</v>
      </c>
      <c r="F160" t="s">
        <v>427</v>
      </c>
    </row>
    <row r="161" spans="1:7" x14ac:dyDescent="0.2">
      <c r="A161" s="5" t="s">
        <v>256</v>
      </c>
      <c r="B161" s="5" t="s">
        <v>323</v>
      </c>
      <c r="C161" s="11">
        <v>42278</v>
      </c>
      <c r="D161" s="5">
        <v>799.9</v>
      </c>
      <c r="F161" t="s">
        <v>427</v>
      </c>
    </row>
    <row r="162" spans="1:7" x14ac:dyDescent="0.2">
      <c r="A162" s="5" t="s">
        <v>257</v>
      </c>
      <c r="B162" s="5" t="s">
        <v>324</v>
      </c>
      <c r="C162" s="11">
        <v>42278</v>
      </c>
      <c r="D162" s="5">
        <v>286</v>
      </c>
      <c r="F162" t="s">
        <v>427</v>
      </c>
    </row>
    <row r="163" spans="1:7" x14ac:dyDescent="0.2">
      <c r="A163" s="5" t="s">
        <v>258</v>
      </c>
      <c r="B163" s="5" t="s">
        <v>325</v>
      </c>
      <c r="C163" s="13" t="s">
        <v>444</v>
      </c>
      <c r="D163" s="5" t="s">
        <v>445</v>
      </c>
      <c r="G163" t="s">
        <v>427</v>
      </c>
    </row>
    <row r="164" spans="1:7" x14ac:dyDescent="0.2">
      <c r="A164" s="5" t="s">
        <v>259</v>
      </c>
      <c r="B164" s="5" t="s">
        <v>326</v>
      </c>
      <c r="C164" s="11">
        <v>42278</v>
      </c>
      <c r="D164" s="5">
        <v>581.5</v>
      </c>
      <c r="F164" t="s">
        <v>427</v>
      </c>
    </row>
    <row r="165" spans="1:7" x14ac:dyDescent="0.2">
      <c r="A165" s="5" t="s">
        <v>260</v>
      </c>
      <c r="B165" s="5" t="s">
        <v>376</v>
      </c>
      <c r="C165" s="13" t="s">
        <v>444</v>
      </c>
      <c r="D165" s="5" t="s">
        <v>445</v>
      </c>
      <c r="G165" t="s">
        <v>427</v>
      </c>
    </row>
    <row r="166" spans="1:7" x14ac:dyDescent="0.2">
      <c r="A166" s="5" t="s">
        <v>261</v>
      </c>
      <c r="B166" s="5" t="s">
        <v>377</v>
      </c>
      <c r="C166" s="13" t="s">
        <v>444</v>
      </c>
      <c r="D166" s="5" t="s">
        <v>445</v>
      </c>
      <c r="G166" t="s">
        <v>427</v>
      </c>
    </row>
    <row r="167" spans="1:7" x14ac:dyDescent="0.2">
      <c r="A167" s="5" t="s">
        <v>328</v>
      </c>
      <c r="B167" s="5" t="s">
        <v>378</v>
      </c>
      <c r="C167" s="13" t="s">
        <v>444</v>
      </c>
      <c r="D167" s="5" t="s">
        <v>445</v>
      </c>
      <c r="G167" t="s">
        <v>427</v>
      </c>
    </row>
    <row r="168" spans="1:7" x14ac:dyDescent="0.2">
      <c r="A168" s="5" t="s">
        <v>329</v>
      </c>
      <c r="B168" s="5" t="s">
        <v>379</v>
      </c>
      <c r="C168" s="13" t="s">
        <v>444</v>
      </c>
      <c r="D168" s="5" t="s">
        <v>445</v>
      </c>
      <c r="G168" t="s">
        <v>427</v>
      </c>
    </row>
    <row r="169" spans="1:7" x14ac:dyDescent="0.2">
      <c r="A169" s="5" t="s">
        <v>330</v>
      </c>
      <c r="B169" s="5" t="s">
        <v>380</v>
      </c>
      <c r="C169" s="13" t="s">
        <v>444</v>
      </c>
      <c r="D169" s="5" t="s">
        <v>445</v>
      </c>
      <c r="G169" t="s">
        <v>427</v>
      </c>
    </row>
    <row r="170" spans="1:7" x14ac:dyDescent="0.2">
      <c r="A170" s="5" t="s">
        <v>331</v>
      </c>
      <c r="B170" s="5" t="s">
        <v>381</v>
      </c>
      <c r="C170" s="13" t="s">
        <v>444</v>
      </c>
      <c r="D170" s="5" t="s">
        <v>445</v>
      </c>
      <c r="G170" t="s">
        <v>427</v>
      </c>
    </row>
    <row r="171" spans="1:7" x14ac:dyDescent="0.2">
      <c r="A171" s="5" t="s">
        <v>332</v>
      </c>
      <c r="B171" s="5" t="s">
        <v>382</v>
      </c>
      <c r="C171" s="13" t="s">
        <v>444</v>
      </c>
      <c r="D171" s="5" t="s">
        <v>445</v>
      </c>
      <c r="G171" t="s">
        <v>427</v>
      </c>
    </row>
    <row r="172" spans="1:7" x14ac:dyDescent="0.2">
      <c r="A172" s="5" t="s">
        <v>333</v>
      </c>
      <c r="B172" s="5" t="s">
        <v>383</v>
      </c>
      <c r="C172" s="11">
        <v>42278</v>
      </c>
      <c r="D172" s="5">
        <v>415.7</v>
      </c>
      <c r="F172" t="s">
        <v>427</v>
      </c>
    </row>
    <row r="173" spans="1:7" x14ac:dyDescent="0.2">
      <c r="A173" s="5" t="s">
        <v>334</v>
      </c>
      <c r="B173" s="5" t="s">
        <v>384</v>
      </c>
      <c r="C173" s="13" t="s">
        <v>444</v>
      </c>
      <c r="D173" s="5" t="s">
        <v>445</v>
      </c>
      <c r="G173" t="s">
        <v>427</v>
      </c>
    </row>
    <row r="174" spans="1:7" x14ac:dyDescent="0.2">
      <c r="A174" s="5" t="s">
        <v>335</v>
      </c>
      <c r="B174" s="5" t="s">
        <v>385</v>
      </c>
      <c r="C174" s="11">
        <v>42278</v>
      </c>
      <c r="D174" s="5">
        <v>713.8</v>
      </c>
      <c r="F174" t="s">
        <v>427</v>
      </c>
    </row>
    <row r="175" spans="1:7" x14ac:dyDescent="0.2">
      <c r="A175" s="5" t="s">
        <v>336</v>
      </c>
      <c r="B175" s="6" t="s">
        <v>386</v>
      </c>
      <c r="C175" s="13" t="s">
        <v>444</v>
      </c>
      <c r="D175" s="5" t="s">
        <v>445</v>
      </c>
      <c r="G175" t="s">
        <v>427</v>
      </c>
    </row>
    <row r="176" spans="1:7" x14ac:dyDescent="0.2">
      <c r="A176" s="5" t="s">
        <v>337</v>
      </c>
      <c r="B176" s="6" t="s">
        <v>387</v>
      </c>
      <c r="C176" s="11">
        <v>42278</v>
      </c>
      <c r="D176" s="5">
        <v>340.2</v>
      </c>
      <c r="F176" t="s">
        <v>427</v>
      </c>
    </row>
    <row r="177" spans="1:7" x14ac:dyDescent="0.2">
      <c r="A177" s="5" t="s">
        <v>338</v>
      </c>
      <c r="B177" s="6" t="s">
        <v>388</v>
      </c>
      <c r="C177" s="11">
        <v>42278</v>
      </c>
      <c r="D177" s="5">
        <v>384.5</v>
      </c>
      <c r="F177" t="s">
        <v>427</v>
      </c>
    </row>
    <row r="178" spans="1:7" x14ac:dyDescent="0.2">
      <c r="A178" s="5" t="s">
        <v>339</v>
      </c>
      <c r="B178" s="6" t="s">
        <v>389</v>
      </c>
      <c r="C178" s="11">
        <v>42278</v>
      </c>
      <c r="D178" s="5">
        <v>389.8</v>
      </c>
      <c r="F178" t="s">
        <v>427</v>
      </c>
    </row>
    <row r="179" spans="1:7" x14ac:dyDescent="0.2">
      <c r="A179" s="5" t="s">
        <v>340</v>
      </c>
      <c r="B179" s="6" t="s">
        <v>390</v>
      </c>
      <c r="C179" s="11">
        <v>42278</v>
      </c>
      <c r="D179" s="5">
        <v>458.3</v>
      </c>
      <c r="F179" t="s">
        <v>427</v>
      </c>
    </row>
    <row r="180" spans="1:7" x14ac:dyDescent="0.2">
      <c r="A180" s="5" t="s">
        <v>341</v>
      </c>
      <c r="B180" s="6" t="s">
        <v>391</v>
      </c>
      <c r="C180" s="14">
        <v>42278</v>
      </c>
      <c r="D180" s="5">
        <v>388.8</v>
      </c>
      <c r="F180" t="s">
        <v>427</v>
      </c>
    </row>
    <row r="181" spans="1:7" x14ac:dyDescent="0.2">
      <c r="A181" s="5" t="s">
        <v>342</v>
      </c>
      <c r="B181" s="6" t="s">
        <v>392</v>
      </c>
      <c r="C181" s="14">
        <v>42278</v>
      </c>
      <c r="D181" s="5">
        <v>885.8</v>
      </c>
      <c r="F181" t="s">
        <v>427</v>
      </c>
    </row>
    <row r="182" spans="1:7" x14ac:dyDescent="0.2">
      <c r="A182" s="5" t="s">
        <v>343</v>
      </c>
      <c r="B182" s="6" t="s">
        <v>393</v>
      </c>
      <c r="C182" s="13" t="s">
        <v>444</v>
      </c>
      <c r="D182" s="5" t="s">
        <v>445</v>
      </c>
      <c r="G182" t="s">
        <v>427</v>
      </c>
    </row>
    <row r="183" spans="1:7" x14ac:dyDescent="0.2">
      <c r="A183" s="5" t="s">
        <v>344</v>
      </c>
      <c r="B183" s="6" t="s">
        <v>394</v>
      </c>
      <c r="C183" s="14">
        <v>42278</v>
      </c>
      <c r="D183" s="5">
        <v>568.5</v>
      </c>
      <c r="F183" t="s">
        <v>427</v>
      </c>
    </row>
    <row r="184" spans="1:7" x14ac:dyDescent="0.2">
      <c r="A184" s="5" t="s">
        <v>345</v>
      </c>
      <c r="B184" s="6" t="s">
        <v>395</v>
      </c>
      <c r="C184" s="14">
        <v>42278</v>
      </c>
      <c r="D184" s="5">
        <v>1352.7</v>
      </c>
      <c r="F184" t="s">
        <v>427</v>
      </c>
    </row>
    <row r="185" spans="1:7" x14ac:dyDescent="0.2">
      <c r="A185" s="5" t="s">
        <v>346</v>
      </c>
      <c r="B185" s="6" t="s">
        <v>396</v>
      </c>
      <c r="C185" s="13" t="s">
        <v>444</v>
      </c>
      <c r="D185" s="5" t="s">
        <v>445</v>
      </c>
      <c r="G185" t="s">
        <v>427</v>
      </c>
    </row>
    <row r="186" spans="1:7" x14ac:dyDescent="0.2">
      <c r="A186" s="5" t="s">
        <v>347</v>
      </c>
      <c r="B186" s="6" t="s">
        <v>397</v>
      </c>
      <c r="C186" s="13" t="s">
        <v>444</v>
      </c>
      <c r="D186" s="5" t="s">
        <v>445</v>
      </c>
      <c r="G186" t="s">
        <v>427</v>
      </c>
    </row>
    <row r="187" spans="1:7" x14ac:dyDescent="0.2">
      <c r="A187" s="5" t="s">
        <v>348</v>
      </c>
      <c r="B187" s="6" t="s">
        <v>398</v>
      </c>
      <c r="C187" s="13" t="s">
        <v>444</v>
      </c>
      <c r="D187" s="5" t="s">
        <v>445</v>
      </c>
      <c r="G187" t="s">
        <v>427</v>
      </c>
    </row>
    <row r="188" spans="1:7" x14ac:dyDescent="0.2">
      <c r="A188" s="5" t="s">
        <v>349</v>
      </c>
      <c r="B188" s="6" t="s">
        <v>399</v>
      </c>
      <c r="C188" s="13" t="s">
        <v>444</v>
      </c>
      <c r="D188" s="5" t="s">
        <v>445</v>
      </c>
      <c r="G188" t="s">
        <v>427</v>
      </c>
    </row>
    <row r="189" spans="1:7" x14ac:dyDescent="0.2">
      <c r="A189" s="5" t="s">
        <v>350</v>
      </c>
      <c r="B189" s="6" t="s">
        <v>400</v>
      </c>
      <c r="C189" s="14">
        <v>42278</v>
      </c>
      <c r="D189" s="5">
        <v>292.2</v>
      </c>
      <c r="F189" t="s">
        <v>427</v>
      </c>
    </row>
    <row r="190" spans="1:7" x14ac:dyDescent="0.2">
      <c r="A190" s="5" t="s">
        <v>351</v>
      </c>
      <c r="B190" s="6" t="s">
        <v>401</v>
      </c>
      <c r="C190" s="13" t="s">
        <v>444</v>
      </c>
      <c r="D190" s="5" t="s">
        <v>445</v>
      </c>
      <c r="G190" t="s">
        <v>427</v>
      </c>
    </row>
    <row r="191" spans="1:7" x14ac:dyDescent="0.2">
      <c r="A191" s="5" t="s">
        <v>352</v>
      </c>
      <c r="B191" s="6" t="s">
        <v>402</v>
      </c>
      <c r="C191" s="14">
        <v>42278</v>
      </c>
      <c r="D191" s="5">
        <v>176.5</v>
      </c>
      <c r="F191" t="s">
        <v>427</v>
      </c>
    </row>
    <row r="192" spans="1:7" x14ac:dyDescent="0.2">
      <c r="A192" s="5" t="s">
        <v>353</v>
      </c>
      <c r="B192" s="6" t="s">
        <v>403</v>
      </c>
      <c r="C192" s="14">
        <v>42278</v>
      </c>
      <c r="D192" s="5">
        <v>235.3</v>
      </c>
      <c r="F192" t="s">
        <v>427</v>
      </c>
    </row>
    <row r="193" spans="1:7" x14ac:dyDescent="0.2">
      <c r="A193" s="5" t="s">
        <v>354</v>
      </c>
      <c r="B193" s="6" t="s">
        <v>404</v>
      </c>
      <c r="C193" s="14">
        <v>42278</v>
      </c>
      <c r="D193" s="5">
        <v>1228.9000000000001</v>
      </c>
      <c r="F193" t="s">
        <v>427</v>
      </c>
    </row>
    <row r="194" spans="1:7" x14ac:dyDescent="0.2">
      <c r="A194" s="5" t="s">
        <v>355</v>
      </c>
      <c r="B194" s="6" t="s">
        <v>405</v>
      </c>
      <c r="C194" s="14">
        <v>42278</v>
      </c>
      <c r="D194" s="5">
        <v>526.29999999999995</v>
      </c>
      <c r="F194" t="s">
        <v>427</v>
      </c>
    </row>
    <row r="195" spans="1:7" x14ac:dyDescent="0.2">
      <c r="A195" s="5" t="s">
        <v>356</v>
      </c>
      <c r="B195" s="6" t="s">
        <v>406</v>
      </c>
      <c r="C195" s="14">
        <v>42278</v>
      </c>
      <c r="D195" s="5">
        <v>774.6</v>
      </c>
      <c r="F195" t="s">
        <v>427</v>
      </c>
    </row>
    <row r="196" spans="1:7" x14ac:dyDescent="0.2">
      <c r="A196" s="5" t="s">
        <v>357</v>
      </c>
      <c r="B196" s="6" t="s">
        <v>407</v>
      </c>
      <c r="C196" s="14">
        <v>42278</v>
      </c>
      <c r="D196" s="5">
        <v>432.8</v>
      </c>
      <c r="F196" t="s">
        <v>427</v>
      </c>
    </row>
    <row r="197" spans="1:7" x14ac:dyDescent="0.2">
      <c r="A197" s="5" t="s">
        <v>358</v>
      </c>
      <c r="B197" s="6" t="s">
        <v>408</v>
      </c>
      <c r="C197" s="14">
        <v>42278</v>
      </c>
      <c r="D197" s="5">
        <v>685.2</v>
      </c>
      <c r="F197" t="s">
        <v>427</v>
      </c>
    </row>
    <row r="198" spans="1:7" x14ac:dyDescent="0.2">
      <c r="A198" s="5" t="s">
        <v>359</v>
      </c>
      <c r="B198" s="6" t="s">
        <v>409</v>
      </c>
      <c r="C198" s="13" t="s">
        <v>444</v>
      </c>
      <c r="D198" s="5" t="s">
        <v>445</v>
      </c>
      <c r="G198" t="s">
        <v>427</v>
      </c>
    </row>
    <row r="199" spans="1:7" x14ac:dyDescent="0.2">
      <c r="A199" s="5" t="s">
        <v>360</v>
      </c>
      <c r="B199" s="6" t="s">
        <v>410</v>
      </c>
      <c r="C199" s="14">
        <v>42278</v>
      </c>
      <c r="D199" s="5">
        <v>627.5</v>
      </c>
      <c r="F199" t="s">
        <v>427</v>
      </c>
    </row>
    <row r="200" spans="1:7" x14ac:dyDescent="0.2">
      <c r="A200" s="5" t="s">
        <v>361</v>
      </c>
      <c r="B200" s="6" t="s">
        <v>411</v>
      </c>
      <c r="C200" s="14">
        <v>42278</v>
      </c>
      <c r="D200" s="5">
        <v>577.5</v>
      </c>
      <c r="F200" t="s">
        <v>427</v>
      </c>
    </row>
    <row r="201" spans="1:7" x14ac:dyDescent="0.2">
      <c r="A201" s="5" t="s">
        <v>362</v>
      </c>
      <c r="B201" s="6" t="s">
        <v>412</v>
      </c>
      <c r="C201" s="14">
        <v>42278</v>
      </c>
      <c r="D201" s="5">
        <v>442.6</v>
      </c>
      <c r="F201" t="s">
        <v>427</v>
      </c>
    </row>
    <row r="202" spans="1:7" x14ac:dyDescent="0.2">
      <c r="A202" s="5" t="s">
        <v>363</v>
      </c>
      <c r="B202" s="6" t="s">
        <v>413</v>
      </c>
      <c r="C202" s="14">
        <v>42278</v>
      </c>
      <c r="D202" s="5">
        <v>581.29999999999995</v>
      </c>
      <c r="F202" t="s">
        <v>427</v>
      </c>
    </row>
    <row r="203" spans="1:7" x14ac:dyDescent="0.2">
      <c r="A203" s="5" t="s">
        <v>364</v>
      </c>
      <c r="B203" s="6" t="s">
        <v>414</v>
      </c>
      <c r="C203" s="14">
        <v>42278</v>
      </c>
      <c r="D203" s="5">
        <v>530.1</v>
      </c>
      <c r="F203" t="s">
        <v>427</v>
      </c>
    </row>
    <row r="204" spans="1:7" x14ac:dyDescent="0.2">
      <c r="A204" s="5" t="s">
        <v>365</v>
      </c>
      <c r="B204" s="6" t="s">
        <v>415</v>
      </c>
      <c r="C204" s="14">
        <v>42278</v>
      </c>
      <c r="D204" s="5">
        <v>767.7</v>
      </c>
      <c r="F204" t="s">
        <v>427</v>
      </c>
    </row>
    <row r="205" spans="1:7" x14ac:dyDescent="0.2">
      <c r="A205" s="5" t="s">
        <v>366</v>
      </c>
      <c r="B205" s="6" t="s">
        <v>416</v>
      </c>
      <c r="C205" s="14">
        <v>42278</v>
      </c>
      <c r="D205" s="5">
        <v>585.5</v>
      </c>
      <c r="F205" t="s">
        <v>427</v>
      </c>
    </row>
    <row r="206" spans="1:7" x14ac:dyDescent="0.2">
      <c r="A206" s="5" t="s">
        <v>367</v>
      </c>
      <c r="B206" s="6" t="s">
        <v>417</v>
      </c>
      <c r="C206" s="14">
        <v>42278</v>
      </c>
      <c r="D206" s="5">
        <v>555.4</v>
      </c>
      <c r="F206" t="s">
        <v>427</v>
      </c>
    </row>
    <row r="207" spans="1:7" x14ac:dyDescent="0.2">
      <c r="A207" s="5" t="s">
        <v>368</v>
      </c>
      <c r="B207" s="6" t="s">
        <v>418</v>
      </c>
      <c r="C207" s="14">
        <v>42278</v>
      </c>
      <c r="D207" s="5">
        <v>525.79999999999995</v>
      </c>
      <c r="F207" t="s">
        <v>427</v>
      </c>
    </row>
    <row r="208" spans="1:7" x14ac:dyDescent="0.2">
      <c r="A208" s="5" t="s">
        <v>369</v>
      </c>
      <c r="B208" s="6" t="s">
        <v>419</v>
      </c>
      <c r="C208" s="14">
        <v>42278</v>
      </c>
      <c r="D208" s="5">
        <v>540.5</v>
      </c>
      <c r="F208" t="s">
        <v>427</v>
      </c>
    </row>
    <row r="209" spans="1:7" x14ac:dyDescent="0.2">
      <c r="A209" s="5" t="s">
        <v>370</v>
      </c>
      <c r="B209" s="6" t="s">
        <v>420</v>
      </c>
      <c r="C209" s="13" t="s">
        <v>444</v>
      </c>
      <c r="D209" s="5" t="s">
        <v>445</v>
      </c>
      <c r="G209" t="s">
        <v>427</v>
      </c>
    </row>
    <row r="210" spans="1:7" x14ac:dyDescent="0.2">
      <c r="A210" s="5" t="s">
        <v>371</v>
      </c>
      <c r="B210" s="6" t="s">
        <v>421</v>
      </c>
      <c r="C210" s="13" t="s">
        <v>447</v>
      </c>
      <c r="D210" s="5">
        <v>257.2</v>
      </c>
      <c r="F210" s="24" t="s">
        <v>427</v>
      </c>
    </row>
    <row r="211" spans="1:7" x14ac:dyDescent="0.2">
      <c r="A211" s="5" t="s">
        <v>372</v>
      </c>
      <c r="B211" s="6" t="s">
        <v>422</v>
      </c>
      <c r="C211" s="14">
        <v>42278</v>
      </c>
      <c r="D211" s="5">
        <v>379.8</v>
      </c>
      <c r="F211" t="s">
        <v>427</v>
      </c>
    </row>
    <row r="212" spans="1:7" x14ac:dyDescent="0.2">
      <c r="A212" s="5" t="s">
        <v>373</v>
      </c>
      <c r="B212" s="6" t="s">
        <v>423</v>
      </c>
      <c r="C212" s="13" t="s">
        <v>444</v>
      </c>
      <c r="D212" s="5" t="s">
        <v>445</v>
      </c>
      <c r="G212" t="s">
        <v>427</v>
      </c>
    </row>
    <row r="213" spans="1:7" x14ac:dyDescent="0.2">
      <c r="A213" s="5" t="s">
        <v>374</v>
      </c>
      <c r="B213" s="6" t="s">
        <v>424</v>
      </c>
      <c r="C213" s="21" t="s">
        <v>455</v>
      </c>
      <c r="D213" s="5" t="s">
        <v>456</v>
      </c>
      <c r="F213" s="24"/>
      <c r="G213" s="24" t="s">
        <v>427</v>
      </c>
    </row>
    <row r="214" spans="1:7" x14ac:dyDescent="0.2">
      <c r="A214" s="5" t="s">
        <v>375</v>
      </c>
      <c r="B214" s="6" t="s">
        <v>425</v>
      </c>
      <c r="C214" s="23" t="s">
        <v>447</v>
      </c>
      <c r="D214" s="5">
        <v>489.2</v>
      </c>
      <c r="F214" s="24" t="s">
        <v>427</v>
      </c>
    </row>
    <row r="215" spans="1:7" x14ac:dyDescent="0.2">
      <c r="A215" s="8">
        <v>212</v>
      </c>
      <c r="B215" s="8" t="s">
        <v>428</v>
      </c>
      <c r="C215" s="9">
        <v>42250</v>
      </c>
      <c r="D215" s="8">
        <v>1604</v>
      </c>
      <c r="F215" t="s">
        <v>427</v>
      </c>
    </row>
    <row r="216" spans="1:7" x14ac:dyDescent="0.2">
      <c r="A216" s="8">
        <v>213</v>
      </c>
      <c r="B216" s="5" t="s">
        <v>429</v>
      </c>
      <c r="C216" s="9">
        <v>42250</v>
      </c>
      <c r="D216" s="5">
        <v>904.4</v>
      </c>
      <c r="F216" t="s">
        <v>427</v>
      </c>
    </row>
    <row r="217" spans="1:7" x14ac:dyDescent="0.2">
      <c r="A217" s="8">
        <v>214</v>
      </c>
      <c r="B217" s="5" t="s">
        <v>430</v>
      </c>
      <c r="C217" s="9">
        <v>42250</v>
      </c>
      <c r="D217" s="5">
        <v>429.1</v>
      </c>
      <c r="F217" t="s">
        <v>427</v>
      </c>
    </row>
    <row r="218" spans="1:7" x14ac:dyDescent="0.2">
      <c r="A218" s="8">
        <v>215</v>
      </c>
      <c r="B218" s="5" t="s">
        <v>431</v>
      </c>
      <c r="C218" s="9">
        <v>42250</v>
      </c>
      <c r="D218" s="5">
        <v>599.6</v>
      </c>
      <c r="F218" t="s">
        <v>427</v>
      </c>
    </row>
    <row r="219" spans="1:7" x14ac:dyDescent="0.2">
      <c r="A219" s="8">
        <v>216</v>
      </c>
      <c r="B219" s="5" t="s">
        <v>432</v>
      </c>
      <c r="C219" s="9">
        <v>42250</v>
      </c>
      <c r="D219" s="5">
        <v>156.30000000000001</v>
      </c>
      <c r="F219" t="s">
        <v>427</v>
      </c>
    </row>
    <row r="220" spans="1:7" x14ac:dyDescent="0.2">
      <c r="A220" s="8">
        <v>217</v>
      </c>
      <c r="B220" s="5" t="s">
        <v>433</v>
      </c>
      <c r="C220" s="9">
        <v>42250</v>
      </c>
      <c r="D220" s="5">
        <v>2027.5</v>
      </c>
      <c r="F220" t="s">
        <v>427</v>
      </c>
    </row>
    <row r="221" spans="1:7" x14ac:dyDescent="0.2">
      <c r="A221" s="8">
        <v>218</v>
      </c>
      <c r="B221" s="5" t="s">
        <v>434</v>
      </c>
      <c r="C221" s="9">
        <v>42250</v>
      </c>
      <c r="D221" s="5">
        <v>815.1</v>
      </c>
      <c r="F221" t="s">
        <v>427</v>
      </c>
    </row>
    <row r="222" spans="1:7" x14ac:dyDescent="0.2">
      <c r="A222" s="19" t="s">
        <v>454</v>
      </c>
      <c r="B222" s="6" t="s">
        <v>457</v>
      </c>
      <c r="C222" s="20" t="s">
        <v>447</v>
      </c>
      <c r="D222" s="6">
        <v>309.10000000000002</v>
      </c>
      <c r="F222" s="24" t="s">
        <v>427</v>
      </c>
    </row>
    <row r="223" spans="1:7" x14ac:dyDescent="0.2">
      <c r="A223" s="6" t="s">
        <v>458</v>
      </c>
      <c r="B223" s="6" t="s">
        <v>459</v>
      </c>
      <c r="C223" s="20" t="s">
        <v>447</v>
      </c>
      <c r="D223" s="6">
        <v>28.9</v>
      </c>
      <c r="F223" s="24" t="s">
        <v>427</v>
      </c>
    </row>
    <row r="224" spans="1:7" x14ac:dyDescent="0.2">
      <c r="A224" s="6" t="s">
        <v>460</v>
      </c>
      <c r="B224" s="6" t="s">
        <v>461</v>
      </c>
      <c r="C224" s="20" t="s">
        <v>447</v>
      </c>
      <c r="D224" s="6">
        <v>279.7</v>
      </c>
      <c r="F224" s="24" t="s">
        <v>427</v>
      </c>
    </row>
  </sheetData>
  <autoFilter ref="A3:G224"/>
  <sortState ref="K3:K224">
    <sortCondition ref="K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tabSelected="1" workbookViewId="0">
      <selection sqref="A1:XFD1048576"/>
    </sheetView>
  </sheetViews>
  <sheetFormatPr baseColWidth="10" defaultRowHeight="16" x14ac:dyDescent="0.2"/>
  <cols>
    <col min="2" max="2" width="25.5" customWidth="1"/>
    <col min="3" max="3" width="30.1640625" customWidth="1"/>
  </cols>
  <sheetData>
    <row r="1" spans="1:10" x14ac:dyDescent="0.2">
      <c r="A1" s="4" t="s">
        <v>0</v>
      </c>
      <c r="B1" s="4" t="s">
        <v>1</v>
      </c>
      <c r="C1" s="4" t="s">
        <v>426</v>
      </c>
      <c r="D1" s="4" t="s">
        <v>2</v>
      </c>
      <c r="E1" s="4" t="s">
        <v>446</v>
      </c>
      <c r="F1" s="2" t="s">
        <v>464</v>
      </c>
      <c r="G1" s="3" t="s">
        <v>463</v>
      </c>
      <c r="H1" t="s">
        <v>426</v>
      </c>
    </row>
    <row r="2" spans="1:10" x14ac:dyDescent="0.2">
      <c r="A2" s="5" t="s">
        <v>3</v>
      </c>
      <c r="B2" s="5" t="s">
        <v>27</v>
      </c>
      <c r="D2" s="5"/>
      <c r="E2" s="15">
        <v>5.6334684555795898</v>
      </c>
      <c r="F2" s="1"/>
    </row>
    <row r="3" spans="1:10" x14ac:dyDescent="0.2">
      <c r="A3" s="5" t="s">
        <v>4</v>
      </c>
      <c r="B3" s="5" t="s">
        <v>28</v>
      </c>
      <c r="C3" s="20" t="s">
        <v>447</v>
      </c>
      <c r="D3" s="5">
        <v>397</v>
      </c>
      <c r="E3" s="15">
        <v>5.6901960800285103</v>
      </c>
      <c r="F3" t="s">
        <v>427</v>
      </c>
      <c r="H3" t="s">
        <v>447</v>
      </c>
      <c r="J3" s="27" t="str">
        <f t="shared" ref="J3:J4" si="0">TEXT("18-Dec-15","dd-mmm-yy")</f>
        <v>18-Dec-15</v>
      </c>
    </row>
    <row r="4" spans="1:10" x14ac:dyDescent="0.2">
      <c r="A4" s="5" t="s">
        <v>5</v>
      </c>
      <c r="B4" s="5" t="s">
        <v>29</v>
      </c>
      <c r="C4" s="21" t="s">
        <v>448</v>
      </c>
      <c r="D4" s="5" t="s">
        <v>450</v>
      </c>
      <c r="E4" s="15">
        <v>5.4471580313422203</v>
      </c>
      <c r="F4" s="1"/>
      <c r="H4" s="27" t="s">
        <v>448</v>
      </c>
      <c r="J4" s="27" t="str">
        <f t="shared" si="0"/>
        <v>18-Dec-15</v>
      </c>
    </row>
    <row r="5" spans="1:10" x14ac:dyDescent="0.2">
      <c r="A5" s="5" t="s">
        <v>6</v>
      </c>
      <c r="B5" s="5" t="s">
        <v>30</v>
      </c>
      <c r="C5" s="5"/>
      <c r="D5" s="5"/>
      <c r="E5" s="15">
        <v>5.7215358322347596</v>
      </c>
      <c r="F5" s="1"/>
    </row>
    <row r="6" spans="1:10" x14ac:dyDescent="0.2">
      <c r="A6" s="5" t="s">
        <v>7</v>
      </c>
      <c r="B6" s="5" t="s">
        <v>31</v>
      </c>
      <c r="C6" s="5"/>
      <c r="D6" s="5"/>
      <c r="E6" s="15">
        <v>5.8692317197309798</v>
      </c>
      <c r="F6" s="1"/>
    </row>
    <row r="7" spans="1:10" x14ac:dyDescent="0.2">
      <c r="A7" s="5" t="s">
        <v>8</v>
      </c>
      <c r="B7" s="5" t="s">
        <v>32</v>
      </c>
      <c r="C7" s="20" t="s">
        <v>462</v>
      </c>
      <c r="D7" s="5">
        <v>706.9</v>
      </c>
      <c r="E7" s="15">
        <v>5.5563025007672904</v>
      </c>
      <c r="F7" t="s">
        <v>427</v>
      </c>
      <c r="H7" t="s">
        <v>462</v>
      </c>
      <c r="J7" s="27" t="str">
        <f t="shared" ref="J7" si="1">TEXT("18-Dec-15","dd-mmm-yy")</f>
        <v>18-Dec-15</v>
      </c>
    </row>
    <row r="8" spans="1:10" x14ac:dyDescent="0.2">
      <c r="A8" s="5" t="s">
        <v>9</v>
      </c>
      <c r="B8" s="5" t="s">
        <v>33</v>
      </c>
      <c r="C8" s="7">
        <v>42200</v>
      </c>
      <c r="D8" s="5">
        <v>58</v>
      </c>
      <c r="E8" s="15">
        <v>7.3010299956639813</v>
      </c>
      <c r="F8" s="1"/>
      <c r="H8" s="27">
        <v>42200</v>
      </c>
      <c r="J8" s="27" t="str">
        <f>TEXT(H8,"dd-mmm-yy")</f>
        <v>15-Jul-15</v>
      </c>
    </row>
    <row r="9" spans="1:10" x14ac:dyDescent="0.2">
      <c r="A9" s="5" t="s">
        <v>10</v>
      </c>
      <c r="B9" s="5" t="s">
        <v>34</v>
      </c>
      <c r="C9" s="7">
        <v>42200</v>
      </c>
      <c r="D9" s="5">
        <v>129.30000000000001</v>
      </c>
      <c r="E9" s="15">
        <v>6.6989700043360187</v>
      </c>
      <c r="F9" s="1"/>
      <c r="H9" s="27">
        <v>42200</v>
      </c>
      <c r="J9" s="27" t="str">
        <f>TEXT(H9,"dd-mmm-yy")</f>
        <v>15-Jul-15</v>
      </c>
    </row>
    <row r="10" spans="1:10" x14ac:dyDescent="0.2">
      <c r="A10" s="5" t="s">
        <v>11</v>
      </c>
      <c r="B10" s="5" t="s">
        <v>35</v>
      </c>
      <c r="C10" s="7">
        <v>42200</v>
      </c>
      <c r="D10" s="5">
        <v>75.2</v>
      </c>
      <c r="E10" s="15">
        <v>6.5440680443502757</v>
      </c>
      <c r="F10" s="1"/>
      <c r="H10" s="27">
        <v>42200</v>
      </c>
      <c r="J10" s="27" t="str">
        <f>TEXT(H10,"dd-mmm-yy")</f>
        <v>15-Jul-15</v>
      </c>
    </row>
    <row r="11" spans="1:10" x14ac:dyDescent="0.2">
      <c r="A11" s="5" t="s">
        <v>12</v>
      </c>
      <c r="B11" s="5" t="s">
        <v>36</v>
      </c>
      <c r="C11" s="9">
        <v>42250</v>
      </c>
      <c r="D11" s="5">
        <v>723.9</v>
      </c>
      <c r="E11" s="15">
        <v>6.3617278360175931</v>
      </c>
      <c r="F11" s="1"/>
      <c r="H11" s="27">
        <v>42250</v>
      </c>
      <c r="J11" s="27" t="str">
        <f>TEXT(H11,"dd-mmm-yy")</f>
        <v>03-Sep-15</v>
      </c>
    </row>
    <row r="12" spans="1:10" x14ac:dyDescent="0.2">
      <c r="A12" s="5" t="s">
        <v>13</v>
      </c>
      <c r="B12" s="5" t="s">
        <v>37</v>
      </c>
      <c r="C12" s="7">
        <v>42200</v>
      </c>
      <c r="D12" s="5" t="s">
        <v>437</v>
      </c>
      <c r="E12" s="15">
        <v>6.3617278360175931</v>
      </c>
      <c r="F12" s="1"/>
      <c r="H12" s="27">
        <v>42200</v>
      </c>
      <c r="J12" s="27" t="str">
        <f>TEXT(H12,"dd-mmm-yy")</f>
        <v>15-Jul-15</v>
      </c>
    </row>
    <row r="13" spans="1:10" x14ac:dyDescent="0.2">
      <c r="A13" s="5" t="s">
        <v>14</v>
      </c>
      <c r="B13" s="5" t="s">
        <v>38</v>
      </c>
      <c r="C13" s="7">
        <v>42200</v>
      </c>
      <c r="D13" s="5">
        <v>92.9</v>
      </c>
      <c r="E13" s="15">
        <v>6.5910646070264995</v>
      </c>
      <c r="F13" s="1" t="s">
        <v>427</v>
      </c>
      <c r="H13" s="27">
        <v>42200</v>
      </c>
      <c r="J13" s="27" t="str">
        <f>TEXT(H13,"dd-mmm-yy")</f>
        <v>15-Jul-15</v>
      </c>
    </row>
    <row r="14" spans="1:10" x14ac:dyDescent="0.2">
      <c r="A14" s="5" t="s">
        <v>15</v>
      </c>
      <c r="B14" s="5" t="s">
        <v>39</v>
      </c>
      <c r="C14" s="9">
        <v>42250</v>
      </c>
      <c r="D14" s="5">
        <v>401.2</v>
      </c>
      <c r="E14" s="16">
        <v>4.5797835966168101</v>
      </c>
      <c r="F14" s="1"/>
      <c r="H14" s="27">
        <v>42250</v>
      </c>
      <c r="J14" s="27" t="str">
        <f>TEXT(H14,"dd-mmm-yy")</f>
        <v>03-Sep-15</v>
      </c>
    </row>
    <row r="15" spans="1:10" x14ac:dyDescent="0.2">
      <c r="A15" s="5" t="s">
        <v>16</v>
      </c>
      <c r="B15" s="5" t="s">
        <v>40</v>
      </c>
      <c r="C15" s="9">
        <v>42250</v>
      </c>
      <c r="D15" s="5">
        <v>525.6</v>
      </c>
      <c r="E15" s="16">
        <v>4.1461280356782382</v>
      </c>
      <c r="F15" s="1"/>
      <c r="H15" s="27">
        <v>42250</v>
      </c>
      <c r="J15" s="27" t="str">
        <f>TEXT(H15,"dd-mmm-yy")</f>
        <v>03-Sep-15</v>
      </c>
    </row>
    <row r="16" spans="1:10" x14ac:dyDescent="0.2">
      <c r="A16" s="5" t="s">
        <v>17</v>
      </c>
      <c r="B16" s="5" t="s">
        <v>41</v>
      </c>
      <c r="C16" s="9">
        <v>42250</v>
      </c>
      <c r="D16" s="5">
        <v>292.89999999999998</v>
      </c>
      <c r="E16" s="16">
        <v>3.9030899869919438</v>
      </c>
      <c r="F16" s="1"/>
      <c r="H16" s="27">
        <v>42250</v>
      </c>
      <c r="J16" s="27" t="str">
        <f>TEXT(H16,"dd-mmm-yy")</f>
        <v>03-Sep-15</v>
      </c>
    </row>
    <row r="17" spans="1:10" x14ac:dyDescent="0.2">
      <c r="A17" s="5" t="s">
        <v>18</v>
      </c>
      <c r="B17" s="5" t="s">
        <v>42</v>
      </c>
      <c r="C17" s="9">
        <v>42250</v>
      </c>
      <c r="D17" s="5">
        <v>513.79999999999995</v>
      </c>
      <c r="E17" s="16">
        <v>4.4771212547196626</v>
      </c>
      <c r="F17" s="1"/>
      <c r="H17" s="27">
        <v>42250</v>
      </c>
      <c r="J17" s="27" t="str">
        <f>TEXT(H17,"dd-mmm-yy")</f>
        <v>03-Sep-15</v>
      </c>
    </row>
    <row r="18" spans="1:10" x14ac:dyDescent="0.2">
      <c r="A18" s="5" t="s">
        <v>19</v>
      </c>
      <c r="B18" s="5" t="s">
        <v>43</v>
      </c>
      <c r="C18" s="9">
        <v>42250</v>
      </c>
      <c r="D18" s="5">
        <v>302.89999999999998</v>
      </c>
      <c r="E18" s="16">
        <v>4.4471580313422194</v>
      </c>
      <c r="F18" s="1"/>
      <c r="H18" s="27">
        <v>42250</v>
      </c>
      <c r="J18" s="27" t="str">
        <f>TEXT(H18,"dd-mmm-yy")</f>
        <v>03-Sep-15</v>
      </c>
    </row>
    <row r="19" spans="1:10" x14ac:dyDescent="0.2">
      <c r="A19" s="5" t="s">
        <v>20</v>
      </c>
      <c r="B19" s="5" t="s">
        <v>44</v>
      </c>
      <c r="C19" s="9">
        <v>42250</v>
      </c>
      <c r="D19" s="5">
        <v>402.3</v>
      </c>
      <c r="E19" s="16">
        <v>3.9030899869919438</v>
      </c>
      <c r="F19" s="1"/>
      <c r="H19" s="27">
        <v>42250</v>
      </c>
      <c r="J19" s="27" t="str">
        <f>TEXT(H19,"dd-mmm-yy")</f>
        <v>03-Sep-15</v>
      </c>
    </row>
    <row r="20" spans="1:10" x14ac:dyDescent="0.2">
      <c r="A20" s="5" t="s">
        <v>21</v>
      </c>
      <c r="B20" s="5" t="s">
        <v>45</v>
      </c>
      <c r="C20" s="9">
        <v>42250</v>
      </c>
      <c r="D20" s="5">
        <v>92</v>
      </c>
      <c r="E20" s="15">
        <v>5.6989700043360187</v>
      </c>
      <c r="F20" s="1"/>
      <c r="H20" s="27">
        <v>42250</v>
      </c>
      <c r="J20" s="27" t="str">
        <f>TEXT(H20,"dd-mmm-yy")</f>
        <v>03-Sep-15</v>
      </c>
    </row>
    <row r="21" spans="1:10" x14ac:dyDescent="0.2">
      <c r="A21" s="5" t="s">
        <v>22</v>
      </c>
      <c r="B21" s="5" t="s">
        <v>46</v>
      </c>
      <c r="C21" s="7">
        <v>42200</v>
      </c>
      <c r="D21" s="5">
        <v>76</v>
      </c>
      <c r="E21" s="15">
        <v>5.2787536009528289</v>
      </c>
      <c r="F21" s="1" t="s">
        <v>427</v>
      </c>
      <c r="H21" s="27">
        <v>42200</v>
      </c>
      <c r="J21" s="27" t="str">
        <f>TEXT(H21,"dd-mmm-yy")</f>
        <v>15-Jul-15</v>
      </c>
    </row>
    <row r="22" spans="1:10" x14ac:dyDescent="0.2">
      <c r="A22" s="5" t="s">
        <v>23</v>
      </c>
      <c r="B22" s="5" t="s">
        <v>47</v>
      </c>
      <c r="C22" s="9">
        <v>42250</v>
      </c>
      <c r="D22" s="5">
        <v>260.3</v>
      </c>
      <c r="E22" s="15">
        <v>5</v>
      </c>
      <c r="F22" s="1"/>
      <c r="H22" s="27">
        <v>42250</v>
      </c>
      <c r="J22" s="27" t="str">
        <f>TEXT(H22,"dd-mmm-yy")</f>
        <v>03-Sep-15</v>
      </c>
    </row>
    <row r="23" spans="1:10" x14ac:dyDescent="0.2">
      <c r="A23" s="5" t="s">
        <v>24</v>
      </c>
      <c r="B23" s="5" t="s">
        <v>48</v>
      </c>
      <c r="C23" s="9">
        <v>42250</v>
      </c>
      <c r="D23" s="5">
        <v>394.4</v>
      </c>
      <c r="E23" s="15">
        <v>4.9030899869919438</v>
      </c>
      <c r="F23" s="1"/>
      <c r="H23" s="27">
        <v>42250</v>
      </c>
      <c r="J23" s="27" t="str">
        <f>TEXT(H23,"dd-mmm-yy")</f>
        <v>03-Sep-15</v>
      </c>
    </row>
    <row r="24" spans="1:10" x14ac:dyDescent="0.2">
      <c r="A24" s="5" t="s">
        <v>25</v>
      </c>
      <c r="B24" s="5" t="s">
        <v>49</v>
      </c>
      <c r="C24" s="9">
        <v>42250</v>
      </c>
      <c r="D24" s="5">
        <v>98.2</v>
      </c>
      <c r="E24" s="15">
        <v>4.4313637641589869</v>
      </c>
      <c r="F24" s="1"/>
      <c r="H24" s="27">
        <v>42250</v>
      </c>
      <c r="J24" s="27" t="str">
        <f>TEXT(H24,"dd-mmm-yy")</f>
        <v>03-Sep-15</v>
      </c>
    </row>
    <row r="25" spans="1:10" x14ac:dyDescent="0.2">
      <c r="A25" s="5" t="s">
        <v>26</v>
      </c>
      <c r="B25" s="5" t="s">
        <v>50</v>
      </c>
      <c r="C25" s="7">
        <v>42200</v>
      </c>
      <c r="D25" s="5" t="s">
        <v>438</v>
      </c>
      <c r="E25" s="15">
        <v>4.6989700043360187</v>
      </c>
      <c r="F25" s="1"/>
      <c r="H25" s="27">
        <v>42200</v>
      </c>
      <c r="J25" s="27" t="str">
        <f>TEXT(H25,"dd-mmm-yy")</f>
        <v>15-Jul-15</v>
      </c>
    </row>
    <row r="26" spans="1:10" x14ac:dyDescent="0.2">
      <c r="A26" s="5" t="s">
        <v>51</v>
      </c>
      <c r="B26" s="5" t="s">
        <v>75</v>
      </c>
      <c r="C26" s="7">
        <v>42200</v>
      </c>
      <c r="D26" s="5">
        <v>80.099999999999994</v>
      </c>
      <c r="E26" s="15">
        <v>5.6901960800285138</v>
      </c>
      <c r="H26" s="27">
        <v>42200</v>
      </c>
      <c r="J26" s="27" t="str">
        <f>TEXT(H26,"dd-mmm-yy")</f>
        <v>15-Jul-15</v>
      </c>
    </row>
    <row r="27" spans="1:10" x14ac:dyDescent="0.2">
      <c r="A27" s="5" t="s">
        <v>52</v>
      </c>
      <c r="B27" s="5" t="s">
        <v>76</v>
      </c>
      <c r="C27" s="7">
        <v>42200</v>
      </c>
      <c r="D27" s="5">
        <v>51.6</v>
      </c>
      <c r="E27" s="15">
        <v>5.7781512503836439</v>
      </c>
      <c r="F27" t="s">
        <v>427</v>
      </c>
      <c r="H27" s="27">
        <v>42200</v>
      </c>
      <c r="J27" s="27" t="str">
        <f>TEXT(H27,"dd-mmm-yy")</f>
        <v>15-Jul-15</v>
      </c>
    </row>
    <row r="28" spans="1:10" x14ac:dyDescent="0.2">
      <c r="A28" s="5" t="s">
        <v>53</v>
      </c>
      <c r="B28" s="5" t="s">
        <v>77</v>
      </c>
      <c r="C28" s="7">
        <v>42200</v>
      </c>
      <c r="D28" s="5">
        <v>98.2</v>
      </c>
      <c r="E28" s="15">
        <v>6.0492180226701819</v>
      </c>
      <c r="F28" t="s">
        <v>427</v>
      </c>
      <c r="H28" s="27">
        <v>42200</v>
      </c>
      <c r="J28" s="27" t="str">
        <f>TEXT(H28,"dd-mmm-yy")</f>
        <v>15-Jul-15</v>
      </c>
    </row>
    <row r="29" spans="1:10" x14ac:dyDescent="0.2">
      <c r="A29" s="5" t="s">
        <v>54</v>
      </c>
      <c r="B29" s="5" t="s">
        <v>78</v>
      </c>
      <c r="C29" s="7">
        <v>42200</v>
      </c>
      <c r="D29" s="5">
        <v>161.5</v>
      </c>
      <c r="E29" s="15">
        <v>6.4771212547196626</v>
      </c>
      <c r="F29" t="s">
        <v>427</v>
      </c>
      <c r="H29" s="27">
        <v>42200</v>
      </c>
      <c r="J29" s="27" t="str">
        <f>TEXT(H29,"dd-mmm-yy")</f>
        <v>15-Jul-15</v>
      </c>
    </row>
    <row r="30" spans="1:10" x14ac:dyDescent="0.2">
      <c r="A30" s="5" t="s">
        <v>55</v>
      </c>
      <c r="B30" s="5" t="s">
        <v>79</v>
      </c>
      <c r="C30" s="7">
        <v>42200</v>
      </c>
      <c r="D30" s="5">
        <v>119.5</v>
      </c>
      <c r="E30" s="15">
        <v>5.4771212547196626</v>
      </c>
      <c r="H30" s="27">
        <v>42200</v>
      </c>
      <c r="J30" s="27" t="str">
        <f>TEXT(H30,"dd-mmm-yy")</f>
        <v>15-Jul-15</v>
      </c>
    </row>
    <row r="31" spans="1:10" x14ac:dyDescent="0.2">
      <c r="A31" s="5" t="s">
        <v>56</v>
      </c>
      <c r="B31" s="5" t="s">
        <v>80</v>
      </c>
      <c r="C31" s="7">
        <v>42200</v>
      </c>
      <c r="D31" s="5">
        <v>59.7</v>
      </c>
      <c r="E31" s="15">
        <v>6.4771212547196626</v>
      </c>
      <c r="H31" s="27">
        <v>42200</v>
      </c>
      <c r="J31" s="27" t="str">
        <f>TEXT(H31,"dd-mmm-yy")</f>
        <v>15-Jul-15</v>
      </c>
    </row>
    <row r="32" spans="1:10" x14ac:dyDescent="0.2">
      <c r="A32" s="5" t="s">
        <v>57</v>
      </c>
      <c r="B32" s="5" t="s">
        <v>81</v>
      </c>
      <c r="C32" s="22" t="s">
        <v>449</v>
      </c>
      <c r="D32" s="5" t="s">
        <v>452</v>
      </c>
      <c r="E32" s="15">
        <v>6.7829501332654125</v>
      </c>
      <c r="H32" s="27" t="s">
        <v>449</v>
      </c>
      <c r="J32" s="27" t="str">
        <f>TEXT("18-Dec-15","dd-mmm-yy")</f>
        <v>18-Dec-15</v>
      </c>
    </row>
    <row r="33" spans="1:10" x14ac:dyDescent="0.2">
      <c r="A33" s="5" t="s">
        <v>58</v>
      </c>
      <c r="B33" s="5" t="s">
        <v>82</v>
      </c>
      <c r="C33" s="7">
        <v>42200</v>
      </c>
      <c r="D33" s="5">
        <v>65.2</v>
      </c>
      <c r="E33" s="15">
        <v>7.0669467896306131</v>
      </c>
      <c r="F33" t="s">
        <v>427</v>
      </c>
      <c r="H33" s="27">
        <v>42200</v>
      </c>
      <c r="J33" s="27" t="str">
        <f>TEXT(H33,"dd-mmm-yy")</f>
        <v>15-Jul-15</v>
      </c>
    </row>
    <row r="34" spans="1:10" x14ac:dyDescent="0.2">
      <c r="A34" s="5" t="s">
        <v>59</v>
      </c>
      <c r="B34" s="5" t="s">
        <v>83</v>
      </c>
      <c r="C34" s="7">
        <v>42200</v>
      </c>
      <c r="D34" s="5">
        <v>62</v>
      </c>
      <c r="E34" s="15">
        <v>7.1461280356782382</v>
      </c>
      <c r="F34" t="s">
        <v>427</v>
      </c>
      <c r="H34" s="27">
        <v>42200</v>
      </c>
      <c r="J34" s="27" t="str">
        <f>TEXT(H34,"dd-mmm-yy")</f>
        <v>15-Jul-15</v>
      </c>
    </row>
    <row r="35" spans="1:10" x14ac:dyDescent="0.2">
      <c r="A35" s="5" t="s">
        <v>60</v>
      </c>
      <c r="B35" s="5" t="s">
        <v>84</v>
      </c>
      <c r="C35" s="7">
        <v>42200</v>
      </c>
      <c r="D35" s="5">
        <v>48</v>
      </c>
      <c r="E35" s="15">
        <v>7.0440168289843736</v>
      </c>
      <c r="H35" s="27">
        <v>42200</v>
      </c>
      <c r="J35" s="27" t="str">
        <f>TEXT(H35,"dd-mmm-yy")</f>
        <v>15-Jul-15</v>
      </c>
    </row>
    <row r="36" spans="1:10" x14ac:dyDescent="0.2">
      <c r="A36" s="5" t="s">
        <v>61</v>
      </c>
      <c r="B36" s="5" t="s">
        <v>85</v>
      </c>
      <c r="C36" s="9">
        <v>42250</v>
      </c>
      <c r="D36" s="5">
        <v>577.5</v>
      </c>
      <c r="E36" s="15">
        <v>6.7481880270062007</v>
      </c>
      <c r="H36" s="27">
        <v>42250</v>
      </c>
      <c r="J36" s="27" t="str">
        <f>TEXT(H36,"dd-mmm-yy")</f>
        <v>03-Sep-15</v>
      </c>
    </row>
    <row r="37" spans="1:10" x14ac:dyDescent="0.2">
      <c r="A37" s="5" t="s">
        <v>62</v>
      </c>
      <c r="B37" s="5" t="s">
        <v>86</v>
      </c>
      <c r="C37" s="7">
        <v>42200</v>
      </c>
      <c r="D37" s="5">
        <v>48.3</v>
      </c>
      <c r="E37" s="15">
        <v>5.7781512503836439</v>
      </c>
      <c r="H37" s="27">
        <v>42200</v>
      </c>
      <c r="J37" s="27" t="str">
        <f>TEXT(H37,"dd-mmm-yy")</f>
        <v>15-Jul-15</v>
      </c>
    </row>
    <row r="38" spans="1:10" x14ac:dyDescent="0.2">
      <c r="A38" s="5" t="s">
        <v>63</v>
      </c>
      <c r="B38" s="5" t="s">
        <v>87</v>
      </c>
      <c r="C38" s="22" t="s">
        <v>449</v>
      </c>
      <c r="D38" s="5">
        <v>68.7</v>
      </c>
      <c r="E38" s="16">
        <v>4.7481880270062007</v>
      </c>
      <c r="H38" s="27" t="s">
        <v>449</v>
      </c>
      <c r="J38" s="27" t="str">
        <f>TEXT("18-Dec-15","dd-mmm-yy")</f>
        <v>18-Dec-15</v>
      </c>
    </row>
    <row r="39" spans="1:10" x14ac:dyDescent="0.2">
      <c r="A39" s="5" t="s">
        <v>64</v>
      </c>
      <c r="B39" s="5" t="s">
        <v>88</v>
      </c>
      <c r="C39" s="22" t="s">
        <v>449</v>
      </c>
      <c r="D39" s="5" t="s">
        <v>453</v>
      </c>
      <c r="E39" s="16">
        <v>5.2304489213782741</v>
      </c>
      <c r="F39" s="26" t="s">
        <v>427</v>
      </c>
      <c r="H39" s="27" t="s">
        <v>449</v>
      </c>
      <c r="J39" s="27" t="str">
        <f t="shared" ref="J39:J41" si="2">TEXT("18-Dec-15","dd-mmm-yy")</f>
        <v>18-Dec-15</v>
      </c>
    </row>
    <row r="40" spans="1:10" x14ac:dyDescent="0.2">
      <c r="A40" s="5" t="s">
        <v>65</v>
      </c>
      <c r="B40" s="5" t="s">
        <v>89</v>
      </c>
      <c r="C40" s="20" t="s">
        <v>447</v>
      </c>
      <c r="D40" s="5">
        <v>577.5</v>
      </c>
      <c r="E40" s="16">
        <v>5.1461280356782382</v>
      </c>
      <c r="F40" t="s">
        <v>427</v>
      </c>
      <c r="G40" t="s">
        <v>427</v>
      </c>
      <c r="H40" t="s">
        <v>447</v>
      </c>
      <c r="J40" s="27" t="str">
        <f t="shared" si="2"/>
        <v>18-Dec-15</v>
      </c>
    </row>
    <row r="41" spans="1:10" x14ac:dyDescent="0.2">
      <c r="A41" s="5" t="s">
        <v>66</v>
      </c>
      <c r="B41" s="5" t="s">
        <v>90</v>
      </c>
      <c r="C41" s="20" t="s">
        <v>447</v>
      </c>
      <c r="D41" s="5">
        <v>801.2</v>
      </c>
      <c r="E41" s="16">
        <v>5.3222192947339195</v>
      </c>
      <c r="F41" t="s">
        <v>427</v>
      </c>
      <c r="G41" t="s">
        <v>427</v>
      </c>
      <c r="H41" t="s">
        <v>447</v>
      </c>
      <c r="J41" s="27" t="str">
        <f t="shared" si="2"/>
        <v>18-Dec-15</v>
      </c>
    </row>
    <row r="42" spans="1:10" x14ac:dyDescent="0.2">
      <c r="A42" s="5" t="s">
        <v>67</v>
      </c>
      <c r="B42" s="5" t="s">
        <v>91</v>
      </c>
      <c r="C42" s="21" t="s">
        <v>448</v>
      </c>
      <c r="D42" s="5" t="s">
        <v>451</v>
      </c>
      <c r="E42" s="16">
        <v>5.2552725051033065</v>
      </c>
      <c r="H42" s="27" t="s">
        <v>448</v>
      </c>
      <c r="J42" s="27" t="str">
        <f>TEXT("18-Dec-15","dd-mmm-yy")</f>
        <v>18-Dec-15</v>
      </c>
    </row>
    <row r="43" spans="1:10" x14ac:dyDescent="0.2">
      <c r="A43" s="5" t="s">
        <v>68</v>
      </c>
      <c r="B43" s="5" t="s">
        <v>92</v>
      </c>
      <c r="C43" s="20" t="s">
        <v>447</v>
      </c>
      <c r="D43" s="5">
        <v>361.5</v>
      </c>
      <c r="E43" s="16">
        <v>5.3617278360175931</v>
      </c>
      <c r="F43" s="26" t="s">
        <v>427</v>
      </c>
      <c r="H43" t="s">
        <v>447</v>
      </c>
      <c r="J43" s="27" t="str">
        <f>TEXT("18-Dec-15","dd-mmm-yy")</f>
        <v>18-Dec-15</v>
      </c>
    </row>
    <row r="44" spans="1:10" x14ac:dyDescent="0.2">
      <c r="A44" s="5" t="s">
        <v>69</v>
      </c>
      <c r="B44" s="5" t="s">
        <v>93</v>
      </c>
      <c r="C44" s="7">
        <v>42200</v>
      </c>
      <c r="D44" s="5">
        <v>93.3</v>
      </c>
      <c r="E44" s="15">
        <v>5.9208187539523749</v>
      </c>
      <c r="H44" s="27">
        <v>42200</v>
      </c>
      <c r="J44" s="27" t="str">
        <f>TEXT(H44,"dd-mmm-yy")</f>
        <v>15-Jul-15</v>
      </c>
    </row>
    <row r="45" spans="1:10" x14ac:dyDescent="0.2">
      <c r="A45" s="5" t="s">
        <v>70</v>
      </c>
      <c r="B45" s="5" t="s">
        <v>94</v>
      </c>
      <c r="C45" s="7">
        <v>42200</v>
      </c>
      <c r="D45" s="5">
        <v>73.2</v>
      </c>
      <c r="E45" s="15">
        <v>5.5185139398778871</v>
      </c>
      <c r="H45" s="27">
        <v>42200</v>
      </c>
      <c r="J45" s="27" t="str">
        <f>TEXT(H45,"dd-mmm-yy")</f>
        <v>15-Jul-15</v>
      </c>
    </row>
    <row r="46" spans="1:10" x14ac:dyDescent="0.2">
      <c r="A46" s="5" t="s">
        <v>71</v>
      </c>
      <c r="B46" s="5" t="s">
        <v>95</v>
      </c>
      <c r="C46" s="7">
        <v>42200</v>
      </c>
      <c r="D46" s="5">
        <v>27.7</v>
      </c>
      <c r="E46" s="15">
        <v>5.3222192947339195</v>
      </c>
      <c r="H46" s="27">
        <v>42200</v>
      </c>
      <c r="J46" s="27" t="str">
        <f>TEXT(H46,"dd-mmm-yy")</f>
        <v>15-Jul-15</v>
      </c>
    </row>
    <row r="47" spans="1:10" x14ac:dyDescent="0.2">
      <c r="A47" s="5" t="s">
        <v>72</v>
      </c>
      <c r="B47" s="5" t="s">
        <v>96</v>
      </c>
      <c r="C47" s="7">
        <v>42200</v>
      </c>
      <c r="D47" s="5">
        <v>72.099999999999994</v>
      </c>
      <c r="E47" s="15">
        <v>5.4913616938342731</v>
      </c>
      <c r="H47" s="27">
        <v>42200</v>
      </c>
      <c r="J47" s="27" t="str">
        <f>TEXT(H47,"dd-mmm-yy")</f>
        <v>15-Jul-15</v>
      </c>
    </row>
    <row r="48" spans="1:10" x14ac:dyDescent="0.2">
      <c r="A48" s="5" t="s">
        <v>73</v>
      </c>
      <c r="B48" s="5" t="s">
        <v>97</v>
      </c>
      <c r="C48" s="7">
        <v>42200</v>
      </c>
      <c r="D48" s="5">
        <v>41.9</v>
      </c>
      <c r="E48" s="15">
        <v>5.1461280356782382</v>
      </c>
      <c r="H48" s="27">
        <v>42200</v>
      </c>
      <c r="J48" s="27" t="str">
        <f>TEXT(H48,"dd-mmm-yy")</f>
        <v>15-Jul-15</v>
      </c>
    </row>
    <row r="49" spans="1:10" x14ac:dyDescent="0.2">
      <c r="A49" s="5" t="s">
        <v>74</v>
      </c>
      <c r="B49" s="5" t="s">
        <v>98</v>
      </c>
      <c r="C49" s="7">
        <v>42200</v>
      </c>
      <c r="D49" s="5">
        <v>37.700000000000003</v>
      </c>
      <c r="E49" s="15">
        <v>5.3979400086720375</v>
      </c>
      <c r="H49" s="27">
        <v>42200</v>
      </c>
      <c r="J49" s="27" t="str">
        <f>TEXT(H49,"dd-mmm-yy")</f>
        <v>15-Jul-15</v>
      </c>
    </row>
    <row r="50" spans="1:10" x14ac:dyDescent="0.2">
      <c r="A50" s="5" t="s">
        <v>99</v>
      </c>
      <c r="B50" s="5" t="s">
        <v>123</v>
      </c>
      <c r="C50" s="5"/>
      <c r="D50" s="5"/>
      <c r="G50" t="s">
        <v>427</v>
      </c>
    </row>
    <row r="51" spans="1:10" x14ac:dyDescent="0.2">
      <c r="A51" s="5" t="s">
        <v>100</v>
      </c>
      <c r="B51" s="5" t="s">
        <v>124</v>
      </c>
      <c r="C51" s="5"/>
      <c r="D51" s="5"/>
      <c r="G51" t="s">
        <v>427</v>
      </c>
    </row>
    <row r="52" spans="1:10" x14ac:dyDescent="0.2">
      <c r="A52" s="5" t="s">
        <v>101</v>
      </c>
      <c r="B52" s="5" t="s">
        <v>125</v>
      </c>
      <c r="C52" s="5"/>
      <c r="D52" s="5"/>
      <c r="G52" t="s">
        <v>427</v>
      </c>
    </row>
    <row r="53" spans="1:10" x14ac:dyDescent="0.2">
      <c r="A53" s="5" t="s">
        <v>102</v>
      </c>
      <c r="B53" s="5" t="s">
        <v>126</v>
      </c>
      <c r="C53" s="5" t="s">
        <v>427</v>
      </c>
      <c r="D53" s="5"/>
      <c r="G53" t="s">
        <v>427</v>
      </c>
      <c r="H53" t="s">
        <v>427</v>
      </c>
    </row>
    <row r="54" spans="1:10" x14ac:dyDescent="0.2">
      <c r="A54" s="5" t="s">
        <v>103</v>
      </c>
      <c r="B54" s="5" t="s">
        <v>127</v>
      </c>
      <c r="C54" s="5" t="s">
        <v>427</v>
      </c>
      <c r="D54" s="5"/>
      <c r="G54" t="s">
        <v>427</v>
      </c>
      <c r="H54" t="s">
        <v>427</v>
      </c>
    </row>
    <row r="55" spans="1:10" x14ac:dyDescent="0.2">
      <c r="A55" s="5" t="s">
        <v>104</v>
      </c>
      <c r="B55" s="5" t="s">
        <v>128</v>
      </c>
      <c r="C55" s="5" t="s">
        <v>427</v>
      </c>
      <c r="D55" s="5"/>
      <c r="G55" t="s">
        <v>427</v>
      </c>
      <c r="H55" t="s">
        <v>427</v>
      </c>
    </row>
    <row r="56" spans="1:10" x14ac:dyDescent="0.2">
      <c r="A56" s="5" t="s">
        <v>105</v>
      </c>
      <c r="B56" s="5" t="s">
        <v>129</v>
      </c>
      <c r="C56" s="9">
        <v>42250</v>
      </c>
      <c r="D56" s="5">
        <v>274.39999999999998</v>
      </c>
      <c r="H56" s="27">
        <v>42250</v>
      </c>
      <c r="J56" s="27" t="str">
        <f>TEXT(H56,"dd-mmm-yy")</f>
        <v>03-Sep-15</v>
      </c>
    </row>
    <row r="57" spans="1:10" x14ac:dyDescent="0.2">
      <c r="A57" s="5" t="s">
        <v>106</v>
      </c>
      <c r="B57" s="5" t="s">
        <v>130</v>
      </c>
      <c r="C57" s="9">
        <v>42250</v>
      </c>
      <c r="D57" s="5">
        <v>78.400000000000006</v>
      </c>
      <c r="H57" s="27">
        <v>42250</v>
      </c>
      <c r="J57" s="27" t="str">
        <f>TEXT(H57,"dd-mmm-yy")</f>
        <v>03-Sep-15</v>
      </c>
    </row>
    <row r="58" spans="1:10" x14ac:dyDescent="0.2">
      <c r="A58" s="5" t="s">
        <v>107</v>
      </c>
      <c r="B58" s="5" t="s">
        <v>131</v>
      </c>
      <c r="C58" s="9">
        <v>42250</v>
      </c>
      <c r="D58" s="5">
        <v>150.6</v>
      </c>
      <c r="H58" s="27">
        <v>42250</v>
      </c>
      <c r="J58" s="27" t="str">
        <f>TEXT(H58,"dd-mmm-yy")</f>
        <v>03-Sep-15</v>
      </c>
    </row>
    <row r="59" spans="1:10" x14ac:dyDescent="0.2">
      <c r="A59" s="5" t="s">
        <v>108</v>
      </c>
      <c r="B59" s="5" t="s">
        <v>132</v>
      </c>
      <c r="C59" s="9">
        <v>42250</v>
      </c>
      <c r="D59" s="5">
        <v>1673.5</v>
      </c>
      <c r="H59" s="27">
        <v>42250</v>
      </c>
      <c r="J59" s="27" t="str">
        <f>TEXT(H59,"dd-mmm-yy")</f>
        <v>03-Sep-15</v>
      </c>
    </row>
    <row r="60" spans="1:10" x14ac:dyDescent="0.2">
      <c r="A60" s="5" t="s">
        <v>109</v>
      </c>
      <c r="B60" s="5" t="s">
        <v>133</v>
      </c>
      <c r="C60" s="9">
        <v>42250</v>
      </c>
      <c r="D60" s="5">
        <v>464.8</v>
      </c>
      <c r="H60" s="27">
        <v>42250</v>
      </c>
      <c r="J60" s="27" t="str">
        <f>TEXT(H60,"dd-mmm-yy")</f>
        <v>03-Sep-15</v>
      </c>
    </row>
    <row r="61" spans="1:10" x14ac:dyDescent="0.2">
      <c r="A61" s="5" t="s">
        <v>110</v>
      </c>
      <c r="B61" s="5" t="s">
        <v>134</v>
      </c>
      <c r="C61" s="9">
        <v>42250</v>
      </c>
      <c r="D61" s="5">
        <v>162.4</v>
      </c>
      <c r="H61" s="27">
        <v>42250</v>
      </c>
      <c r="J61" s="27" t="str">
        <f>TEXT(H61,"dd-mmm-yy")</f>
        <v>03-Sep-15</v>
      </c>
    </row>
    <row r="62" spans="1:10" x14ac:dyDescent="0.2">
      <c r="A62" s="5" t="s">
        <v>111</v>
      </c>
      <c r="B62" s="5" t="s">
        <v>135</v>
      </c>
      <c r="C62" s="9">
        <v>42250</v>
      </c>
      <c r="D62" s="5">
        <v>181.4</v>
      </c>
      <c r="H62" s="27">
        <v>42250</v>
      </c>
      <c r="J62" s="27" t="str">
        <f>TEXT(H62,"dd-mmm-yy")</f>
        <v>03-Sep-15</v>
      </c>
    </row>
    <row r="63" spans="1:10" x14ac:dyDescent="0.2">
      <c r="A63" s="5" t="s">
        <v>112</v>
      </c>
      <c r="B63" s="5" t="s">
        <v>136</v>
      </c>
      <c r="C63" s="9">
        <v>42250</v>
      </c>
      <c r="D63" s="5">
        <v>122.3</v>
      </c>
      <c r="H63" s="27">
        <v>42250</v>
      </c>
      <c r="J63" s="27" t="str">
        <f>TEXT(H63,"dd-mmm-yy")</f>
        <v>03-Sep-15</v>
      </c>
    </row>
    <row r="64" spans="1:10" x14ac:dyDescent="0.2">
      <c r="A64" s="5" t="s">
        <v>113</v>
      </c>
      <c r="B64" s="5" t="s">
        <v>137</v>
      </c>
      <c r="C64" s="9">
        <v>42250</v>
      </c>
      <c r="D64" s="5" t="s">
        <v>439</v>
      </c>
      <c r="H64" s="27">
        <v>42250</v>
      </c>
      <c r="J64" s="27" t="str">
        <f>TEXT(H64,"dd-mmm-yy")</f>
        <v>03-Sep-15</v>
      </c>
    </row>
    <row r="65" spans="1:10" x14ac:dyDescent="0.2">
      <c r="A65" s="5" t="s">
        <v>114</v>
      </c>
      <c r="B65" s="5" t="s">
        <v>138</v>
      </c>
      <c r="C65" s="9">
        <v>42250</v>
      </c>
      <c r="D65" s="5">
        <v>375.7</v>
      </c>
      <c r="H65" s="27">
        <v>42250</v>
      </c>
      <c r="J65" s="27" t="str">
        <f>TEXT(H65,"dd-mmm-yy")</f>
        <v>03-Sep-15</v>
      </c>
    </row>
    <row r="66" spans="1:10" x14ac:dyDescent="0.2">
      <c r="A66" s="5" t="s">
        <v>115</v>
      </c>
      <c r="B66" s="5" t="s">
        <v>139</v>
      </c>
      <c r="C66" s="9">
        <v>42250</v>
      </c>
      <c r="D66" s="5" t="s">
        <v>443</v>
      </c>
      <c r="H66" s="27">
        <v>42250</v>
      </c>
      <c r="J66" s="27" t="str">
        <f>TEXT(H66,"dd-mmm-yy")</f>
        <v>03-Sep-15</v>
      </c>
    </row>
    <row r="67" spans="1:10" x14ac:dyDescent="0.2">
      <c r="A67" s="5" t="s">
        <v>116</v>
      </c>
      <c r="B67" s="5" t="s">
        <v>140</v>
      </c>
      <c r="C67" s="9">
        <v>42250</v>
      </c>
      <c r="D67" s="5" t="s">
        <v>435</v>
      </c>
      <c r="F67" s="24"/>
      <c r="H67" s="27">
        <v>42250</v>
      </c>
      <c r="J67" s="27" t="str">
        <f>TEXT(H67,"dd-mmm-yy")</f>
        <v>03-Sep-15</v>
      </c>
    </row>
    <row r="68" spans="1:10" x14ac:dyDescent="0.2">
      <c r="A68" s="5" t="s">
        <v>117</v>
      </c>
      <c r="B68" s="5" t="s">
        <v>141</v>
      </c>
      <c r="C68" s="9">
        <v>42250</v>
      </c>
      <c r="D68" s="5" t="s">
        <v>440</v>
      </c>
      <c r="H68" s="27">
        <v>42250</v>
      </c>
      <c r="J68" s="27" t="str">
        <f>TEXT(H68,"dd-mmm-yy")</f>
        <v>03-Sep-15</v>
      </c>
    </row>
    <row r="69" spans="1:10" x14ac:dyDescent="0.2">
      <c r="A69" s="5" t="s">
        <v>118</v>
      </c>
      <c r="B69" s="5" t="s">
        <v>142</v>
      </c>
      <c r="C69" s="9">
        <v>42250</v>
      </c>
      <c r="D69" s="5">
        <v>866.2</v>
      </c>
      <c r="H69" s="27">
        <v>42250</v>
      </c>
      <c r="J69" s="27" t="str">
        <f>TEXT(H69,"dd-mmm-yy")</f>
        <v>03-Sep-15</v>
      </c>
    </row>
    <row r="70" spans="1:10" x14ac:dyDescent="0.2">
      <c r="A70" s="5" t="s">
        <v>119</v>
      </c>
      <c r="B70" s="5" t="s">
        <v>143</v>
      </c>
      <c r="C70" s="9">
        <v>42250</v>
      </c>
      <c r="D70" s="5" t="s">
        <v>441</v>
      </c>
      <c r="H70" s="27">
        <v>42250</v>
      </c>
      <c r="J70" s="27" t="str">
        <f>TEXT(H70,"dd-mmm-yy")</f>
        <v>03-Sep-15</v>
      </c>
    </row>
    <row r="71" spans="1:10" x14ac:dyDescent="0.2">
      <c r="A71" s="5" t="s">
        <v>120</v>
      </c>
      <c r="B71" s="5" t="s">
        <v>144</v>
      </c>
      <c r="C71" s="9">
        <v>42250</v>
      </c>
      <c r="D71" s="5" t="s">
        <v>436</v>
      </c>
      <c r="F71" s="24"/>
      <c r="H71" s="27">
        <v>42250</v>
      </c>
      <c r="J71" s="27" t="str">
        <f>TEXT(H71,"dd-mmm-yy")</f>
        <v>03-Sep-15</v>
      </c>
    </row>
    <row r="72" spans="1:10" x14ac:dyDescent="0.2">
      <c r="A72" s="5" t="s">
        <v>121</v>
      </c>
      <c r="B72" s="5" t="s">
        <v>145</v>
      </c>
      <c r="C72" s="9">
        <v>42250</v>
      </c>
      <c r="D72" s="5">
        <v>187.8</v>
      </c>
      <c r="H72" s="27">
        <v>42250</v>
      </c>
      <c r="J72" s="27" t="str">
        <f>TEXT(H72,"dd-mmm-yy")</f>
        <v>03-Sep-15</v>
      </c>
    </row>
    <row r="73" spans="1:10" x14ac:dyDescent="0.2">
      <c r="A73" s="5" t="s">
        <v>122</v>
      </c>
      <c r="B73" s="5" t="s">
        <v>146</v>
      </c>
      <c r="C73" s="9">
        <v>42250</v>
      </c>
      <c r="D73" s="5" t="s">
        <v>442</v>
      </c>
      <c r="H73" s="27">
        <v>42250</v>
      </c>
      <c r="J73" s="27" t="str">
        <f>TEXT(H73,"dd-mmm-yy")</f>
        <v>03-Sep-15</v>
      </c>
    </row>
    <row r="74" spans="1:10" x14ac:dyDescent="0.2">
      <c r="A74" s="5" t="s">
        <v>147</v>
      </c>
      <c r="B74" s="5" t="s">
        <v>171</v>
      </c>
      <c r="C74" s="11">
        <v>42278</v>
      </c>
      <c r="D74" s="6">
        <v>535.5</v>
      </c>
      <c r="H74" s="27">
        <v>42278</v>
      </c>
      <c r="J74" s="27" t="str">
        <f>TEXT(H74,"dd-mmm-yy")</f>
        <v>01-Oct-15</v>
      </c>
    </row>
    <row r="75" spans="1:10" x14ac:dyDescent="0.2">
      <c r="A75" s="5" t="s">
        <v>148</v>
      </c>
      <c r="B75" s="5" t="s">
        <v>172</v>
      </c>
      <c r="C75" s="6"/>
      <c r="D75" s="6"/>
      <c r="G75" t="s">
        <v>427</v>
      </c>
    </row>
    <row r="76" spans="1:10" x14ac:dyDescent="0.2">
      <c r="A76" s="5" t="s">
        <v>149</v>
      </c>
      <c r="B76" s="5" t="s">
        <v>173</v>
      </c>
      <c r="C76" s="11">
        <v>42278</v>
      </c>
      <c r="D76" s="6">
        <v>483.2</v>
      </c>
      <c r="H76" s="27">
        <v>42278</v>
      </c>
      <c r="J76" s="27" t="str">
        <f>TEXT(H76,"dd-mmm-yy")</f>
        <v>01-Oct-15</v>
      </c>
    </row>
    <row r="77" spans="1:10" x14ac:dyDescent="0.2">
      <c r="A77" s="5" t="s">
        <v>150</v>
      </c>
      <c r="B77" s="5" t="s">
        <v>174</v>
      </c>
      <c r="C77" s="14">
        <v>42250</v>
      </c>
      <c r="D77" s="6">
        <v>205.3</v>
      </c>
      <c r="H77" s="27">
        <v>42250</v>
      </c>
      <c r="J77" s="27" t="str">
        <f>TEXT(H77,"dd-mmm-yy")</f>
        <v>03-Sep-15</v>
      </c>
    </row>
    <row r="78" spans="1:10" x14ac:dyDescent="0.2">
      <c r="A78" s="5" t="s">
        <v>151</v>
      </c>
      <c r="B78" s="5" t="s">
        <v>175</v>
      </c>
      <c r="C78" s="6"/>
      <c r="D78" s="6"/>
      <c r="G78" t="s">
        <v>427</v>
      </c>
    </row>
    <row r="79" spans="1:10" x14ac:dyDescent="0.2">
      <c r="A79" s="5" t="s">
        <v>152</v>
      </c>
      <c r="B79" s="5" t="s">
        <v>176</v>
      </c>
      <c r="C79" s="6" t="s">
        <v>427</v>
      </c>
      <c r="D79" s="6"/>
      <c r="G79" t="s">
        <v>427</v>
      </c>
      <c r="H79" t="s">
        <v>427</v>
      </c>
    </row>
    <row r="80" spans="1:10" x14ac:dyDescent="0.2">
      <c r="A80" s="5" t="s">
        <v>153</v>
      </c>
      <c r="B80" s="5" t="s">
        <v>177</v>
      </c>
      <c r="C80" s="11">
        <v>42278</v>
      </c>
      <c r="D80" s="6">
        <v>319.5</v>
      </c>
      <c r="H80" s="27">
        <v>42278</v>
      </c>
      <c r="J80" s="27" t="str">
        <f>TEXT(H80,"dd-mmm-yy")</f>
        <v>01-Oct-15</v>
      </c>
    </row>
    <row r="81" spans="1:10" x14ac:dyDescent="0.2">
      <c r="A81" s="5" t="s">
        <v>154</v>
      </c>
      <c r="B81" s="5" t="s">
        <v>178</v>
      </c>
      <c r="C81" s="11">
        <v>42278</v>
      </c>
      <c r="D81" s="6">
        <v>344.5</v>
      </c>
      <c r="H81" s="27">
        <v>42278</v>
      </c>
      <c r="J81" s="27" t="str">
        <f>TEXT(H81,"dd-mmm-yy")</f>
        <v>01-Oct-15</v>
      </c>
    </row>
    <row r="82" spans="1:10" x14ac:dyDescent="0.2">
      <c r="A82" s="5" t="s">
        <v>155</v>
      </c>
      <c r="B82" s="5" t="s">
        <v>179</v>
      </c>
      <c r="C82" s="11">
        <v>42278</v>
      </c>
      <c r="D82" s="6">
        <v>104.1</v>
      </c>
      <c r="H82" s="27">
        <v>42278</v>
      </c>
      <c r="J82" s="27" t="str">
        <f>TEXT(H82,"dd-mmm-yy")</f>
        <v>01-Oct-15</v>
      </c>
    </row>
    <row r="83" spans="1:10" x14ac:dyDescent="0.2">
      <c r="A83" s="5" t="s">
        <v>156</v>
      </c>
      <c r="B83" s="5" t="s">
        <v>180</v>
      </c>
      <c r="C83" s="14">
        <v>42250</v>
      </c>
      <c r="D83" s="6">
        <v>135.5</v>
      </c>
      <c r="H83" s="27">
        <v>42250</v>
      </c>
      <c r="J83" s="27" t="str">
        <f>TEXT(H83,"dd-mmm-yy")</f>
        <v>03-Sep-15</v>
      </c>
    </row>
    <row r="84" spans="1:10" x14ac:dyDescent="0.2">
      <c r="A84" s="5" t="s">
        <v>157</v>
      </c>
      <c r="B84" s="5" t="s">
        <v>181</v>
      </c>
      <c r="C84" s="11">
        <v>42278</v>
      </c>
      <c r="D84" s="6">
        <v>338.1</v>
      </c>
      <c r="H84" s="27">
        <v>42278</v>
      </c>
      <c r="J84" s="27" t="str">
        <f>TEXT(H84,"dd-mmm-yy")</f>
        <v>01-Oct-15</v>
      </c>
    </row>
    <row r="85" spans="1:10" x14ac:dyDescent="0.2">
      <c r="A85" s="5" t="s">
        <v>158</v>
      </c>
      <c r="B85" s="5" t="s">
        <v>182</v>
      </c>
      <c r="C85" s="11">
        <v>42278</v>
      </c>
      <c r="D85" s="6">
        <v>153.6</v>
      </c>
      <c r="F85" t="s">
        <v>427</v>
      </c>
      <c r="H85" s="27">
        <v>42278</v>
      </c>
      <c r="J85" s="27" t="str">
        <f>TEXT(H85,"dd-mmm-yy")</f>
        <v>01-Oct-15</v>
      </c>
    </row>
    <row r="86" spans="1:10" x14ac:dyDescent="0.2">
      <c r="A86" s="5" t="s">
        <v>159</v>
      </c>
      <c r="B86" s="5" t="s">
        <v>183</v>
      </c>
      <c r="C86" s="11">
        <v>42278</v>
      </c>
      <c r="D86" s="6">
        <v>693.9</v>
      </c>
      <c r="H86" s="27">
        <v>42278</v>
      </c>
      <c r="J86" s="27" t="str">
        <f>TEXT(H86,"dd-mmm-yy")</f>
        <v>01-Oct-15</v>
      </c>
    </row>
    <row r="87" spans="1:10" x14ac:dyDescent="0.2">
      <c r="A87" s="5" t="s">
        <v>160</v>
      </c>
      <c r="B87" s="5" t="s">
        <v>184</v>
      </c>
      <c r="C87" s="14">
        <v>42250</v>
      </c>
      <c r="D87" s="6">
        <v>112.8</v>
      </c>
      <c r="F87" t="s">
        <v>427</v>
      </c>
      <c r="H87" s="27">
        <v>42250</v>
      </c>
      <c r="J87" s="27" t="str">
        <f>TEXT(H87,"dd-mmm-yy")</f>
        <v>03-Sep-15</v>
      </c>
    </row>
    <row r="88" spans="1:10" x14ac:dyDescent="0.2">
      <c r="A88" s="5" t="s">
        <v>161</v>
      </c>
      <c r="B88" s="5" t="s">
        <v>185</v>
      </c>
      <c r="C88" s="14">
        <v>42250</v>
      </c>
      <c r="D88" s="6">
        <v>226.7</v>
      </c>
      <c r="H88" s="27">
        <v>42250</v>
      </c>
      <c r="J88" s="27" t="str">
        <f>TEXT(H88,"dd-mmm-yy")</f>
        <v>03-Sep-15</v>
      </c>
    </row>
    <row r="89" spans="1:10" x14ac:dyDescent="0.2">
      <c r="A89" s="5" t="s">
        <v>162</v>
      </c>
      <c r="B89" s="5" t="s">
        <v>186</v>
      </c>
      <c r="C89" s="14">
        <v>42250</v>
      </c>
      <c r="D89" s="6" t="s">
        <v>327</v>
      </c>
      <c r="H89" s="27">
        <v>42250</v>
      </c>
      <c r="J89" s="27" t="str">
        <f>TEXT(H89,"dd-mmm-yy")</f>
        <v>03-Sep-15</v>
      </c>
    </row>
    <row r="90" spans="1:10" x14ac:dyDescent="0.2">
      <c r="A90" s="5" t="s">
        <v>163</v>
      </c>
      <c r="B90" s="5" t="s">
        <v>187</v>
      </c>
      <c r="C90" s="11">
        <v>42278</v>
      </c>
      <c r="D90" s="6">
        <v>314.8</v>
      </c>
      <c r="H90" s="27">
        <v>42278</v>
      </c>
      <c r="J90" s="27" t="str">
        <f>TEXT(H90,"dd-mmm-yy")</f>
        <v>01-Oct-15</v>
      </c>
    </row>
    <row r="91" spans="1:10" x14ac:dyDescent="0.2">
      <c r="A91" s="5" t="s">
        <v>164</v>
      </c>
      <c r="B91" s="5" t="s">
        <v>188</v>
      </c>
      <c r="C91" s="14">
        <v>42250</v>
      </c>
      <c r="D91" s="6">
        <v>68.3</v>
      </c>
      <c r="H91" s="27">
        <v>42250</v>
      </c>
      <c r="J91" s="27" t="str">
        <f>TEXT(H91,"dd-mmm-yy")</f>
        <v>03-Sep-15</v>
      </c>
    </row>
    <row r="92" spans="1:10" x14ac:dyDescent="0.2">
      <c r="A92" s="5" t="s">
        <v>165</v>
      </c>
      <c r="B92" s="5" t="s">
        <v>189</v>
      </c>
      <c r="C92" s="14">
        <v>42250</v>
      </c>
      <c r="D92" s="6">
        <v>925.3</v>
      </c>
      <c r="F92" t="s">
        <v>427</v>
      </c>
      <c r="H92" s="27">
        <v>42250</v>
      </c>
      <c r="J92" s="27" t="str">
        <f>TEXT(H92,"dd-mmm-yy")</f>
        <v>03-Sep-15</v>
      </c>
    </row>
    <row r="93" spans="1:10" x14ac:dyDescent="0.2">
      <c r="A93" s="5" t="s">
        <v>166</v>
      </c>
      <c r="B93" s="5" t="s">
        <v>190</v>
      </c>
      <c r="C93" s="14">
        <v>42250</v>
      </c>
      <c r="D93" s="6">
        <v>40.9</v>
      </c>
      <c r="H93" s="27">
        <v>42250</v>
      </c>
      <c r="J93" s="27" t="str">
        <f>TEXT(H93,"dd-mmm-yy")</f>
        <v>03-Sep-15</v>
      </c>
    </row>
    <row r="94" spans="1:10" x14ac:dyDescent="0.2">
      <c r="A94" s="5" t="s">
        <v>167</v>
      </c>
      <c r="B94" s="5" t="s">
        <v>191</v>
      </c>
      <c r="C94" s="14">
        <v>42250</v>
      </c>
      <c r="D94" s="6">
        <v>44</v>
      </c>
      <c r="F94" t="s">
        <v>427</v>
      </c>
      <c r="H94" s="27">
        <v>42250</v>
      </c>
      <c r="J94" s="27" t="str">
        <f>TEXT(H94,"dd-mmm-yy")</f>
        <v>03-Sep-15</v>
      </c>
    </row>
    <row r="95" spans="1:10" x14ac:dyDescent="0.2">
      <c r="A95" s="5" t="s">
        <v>168</v>
      </c>
      <c r="B95" s="5" t="s">
        <v>192</v>
      </c>
      <c r="C95" s="14">
        <v>42250</v>
      </c>
      <c r="D95" s="6">
        <v>298.3</v>
      </c>
      <c r="H95" s="27">
        <v>42250</v>
      </c>
      <c r="J95" s="27" t="str">
        <f>TEXT(H95,"dd-mmm-yy")</f>
        <v>03-Sep-15</v>
      </c>
    </row>
    <row r="96" spans="1:10" x14ac:dyDescent="0.2">
      <c r="A96" s="5" t="s">
        <v>169</v>
      </c>
      <c r="B96" s="5" t="s">
        <v>193</v>
      </c>
      <c r="C96" s="14">
        <v>42250</v>
      </c>
      <c r="D96" s="6">
        <v>384.3</v>
      </c>
      <c r="F96" t="s">
        <v>427</v>
      </c>
      <c r="H96" s="27">
        <v>42250</v>
      </c>
      <c r="J96" s="27" t="str">
        <f>TEXT(H96,"dd-mmm-yy")</f>
        <v>03-Sep-15</v>
      </c>
    </row>
    <row r="97" spans="1:10" x14ac:dyDescent="0.2">
      <c r="A97" s="5" t="s">
        <v>170</v>
      </c>
      <c r="B97" s="5" t="s">
        <v>194</v>
      </c>
      <c r="C97" s="14">
        <v>42250</v>
      </c>
      <c r="D97" s="6">
        <v>107.4</v>
      </c>
      <c r="F97" t="s">
        <v>427</v>
      </c>
      <c r="H97" s="27">
        <v>42250</v>
      </c>
      <c r="J97" s="27" t="str">
        <f>TEXT(H97,"dd-mmm-yy")</f>
        <v>03-Sep-15</v>
      </c>
    </row>
    <row r="98" spans="1:10" x14ac:dyDescent="0.2">
      <c r="A98" s="5" t="s">
        <v>195</v>
      </c>
      <c r="B98" s="5" t="s">
        <v>262</v>
      </c>
      <c r="C98" s="6" t="s">
        <v>444</v>
      </c>
      <c r="D98" s="5" t="s">
        <v>445</v>
      </c>
      <c r="G98" s="25" t="s">
        <v>427</v>
      </c>
      <c r="H98" t="s">
        <v>444</v>
      </c>
    </row>
    <row r="99" spans="1:10" x14ac:dyDescent="0.2">
      <c r="A99" s="5" t="s">
        <v>196</v>
      </c>
      <c r="B99" s="5" t="s">
        <v>263</v>
      </c>
      <c r="C99" s="11">
        <v>42278</v>
      </c>
      <c r="D99" s="5">
        <v>281.89999999999998</v>
      </c>
      <c r="F99" t="s">
        <v>427</v>
      </c>
      <c r="H99" s="27">
        <v>42278</v>
      </c>
      <c r="J99" s="27" t="str">
        <f>TEXT(H99,"dd-mmm-yy")</f>
        <v>01-Oct-15</v>
      </c>
    </row>
    <row r="100" spans="1:10" x14ac:dyDescent="0.2">
      <c r="A100" s="5" t="s">
        <v>197</v>
      </c>
      <c r="B100" s="5" t="s">
        <v>264</v>
      </c>
      <c r="C100" s="6" t="s">
        <v>444</v>
      </c>
      <c r="D100" s="5" t="s">
        <v>445</v>
      </c>
      <c r="G100" s="25" t="s">
        <v>427</v>
      </c>
      <c r="H100" t="s">
        <v>444</v>
      </c>
    </row>
    <row r="101" spans="1:10" x14ac:dyDescent="0.2">
      <c r="A101" s="5" t="s">
        <v>198</v>
      </c>
      <c r="B101" s="5" t="s">
        <v>265</v>
      </c>
      <c r="C101" s="6" t="s">
        <v>444</v>
      </c>
      <c r="D101" s="5" t="s">
        <v>445</v>
      </c>
      <c r="G101" s="25" t="s">
        <v>427</v>
      </c>
      <c r="H101" t="s">
        <v>444</v>
      </c>
    </row>
    <row r="102" spans="1:10" x14ac:dyDescent="0.2">
      <c r="A102" s="5" t="s">
        <v>199</v>
      </c>
      <c r="B102" s="5" t="s">
        <v>266</v>
      </c>
      <c r="C102" s="11">
        <v>42278</v>
      </c>
      <c r="D102" s="5">
        <v>419.9</v>
      </c>
      <c r="F102" t="s">
        <v>427</v>
      </c>
      <c r="H102" s="27">
        <v>42278</v>
      </c>
      <c r="J102" s="27" t="str">
        <f>TEXT(H102,"dd-mmm-yy")</f>
        <v>01-Oct-15</v>
      </c>
    </row>
    <row r="103" spans="1:10" x14ac:dyDescent="0.2">
      <c r="A103" s="5" t="s">
        <v>200</v>
      </c>
      <c r="B103" s="5" t="s">
        <v>267</v>
      </c>
      <c r="C103" s="11">
        <v>42278</v>
      </c>
      <c r="D103" s="5">
        <v>473.6</v>
      </c>
      <c r="F103" t="s">
        <v>427</v>
      </c>
      <c r="H103" s="27">
        <v>42278</v>
      </c>
      <c r="J103" s="27" t="str">
        <f>TEXT(H103,"dd-mmm-yy")</f>
        <v>01-Oct-15</v>
      </c>
    </row>
    <row r="104" spans="1:10" x14ac:dyDescent="0.2">
      <c r="A104" s="5" t="s">
        <v>201</v>
      </c>
      <c r="B104" s="5" t="s">
        <v>268</v>
      </c>
      <c r="C104" s="6" t="s">
        <v>444</v>
      </c>
      <c r="D104" s="5" t="s">
        <v>445</v>
      </c>
      <c r="G104" s="25" t="s">
        <v>427</v>
      </c>
      <c r="H104" t="s">
        <v>444</v>
      </c>
    </row>
    <row r="105" spans="1:10" x14ac:dyDescent="0.2">
      <c r="A105" s="5" t="s">
        <v>202</v>
      </c>
      <c r="B105" s="5" t="s">
        <v>269</v>
      </c>
      <c r="C105" s="11">
        <v>42278</v>
      </c>
      <c r="D105" s="5">
        <v>558.70000000000005</v>
      </c>
      <c r="F105" t="s">
        <v>427</v>
      </c>
      <c r="H105" s="27">
        <v>42278</v>
      </c>
      <c r="J105" s="27" t="str">
        <f>TEXT(H105,"dd-mmm-yy")</f>
        <v>01-Oct-15</v>
      </c>
    </row>
    <row r="106" spans="1:10" x14ac:dyDescent="0.2">
      <c r="A106" s="5" t="s">
        <v>203</v>
      </c>
      <c r="B106" s="5" t="s">
        <v>270</v>
      </c>
      <c r="C106" s="6" t="s">
        <v>444</v>
      </c>
      <c r="D106" s="5" t="s">
        <v>445</v>
      </c>
      <c r="G106" s="25" t="s">
        <v>427</v>
      </c>
      <c r="H106" t="s">
        <v>444</v>
      </c>
    </row>
    <row r="107" spans="1:10" x14ac:dyDescent="0.2">
      <c r="A107" s="5" t="s">
        <v>204</v>
      </c>
      <c r="B107" s="5" t="s">
        <v>271</v>
      </c>
      <c r="C107" s="6" t="s">
        <v>444</v>
      </c>
      <c r="D107" s="5" t="s">
        <v>445</v>
      </c>
      <c r="G107" s="25" t="s">
        <v>427</v>
      </c>
      <c r="H107" t="s">
        <v>444</v>
      </c>
    </row>
    <row r="108" spans="1:10" x14ac:dyDescent="0.2">
      <c r="A108" s="5" t="s">
        <v>205</v>
      </c>
      <c r="B108" s="5" t="s">
        <v>272</v>
      </c>
      <c r="C108" s="6" t="s">
        <v>444</v>
      </c>
      <c r="D108" s="5" t="s">
        <v>445</v>
      </c>
      <c r="G108" s="25" t="s">
        <v>427</v>
      </c>
      <c r="H108" t="s">
        <v>444</v>
      </c>
    </row>
    <row r="109" spans="1:10" x14ac:dyDescent="0.2">
      <c r="A109" s="5" t="s">
        <v>206</v>
      </c>
      <c r="B109" s="5" t="s">
        <v>273</v>
      </c>
      <c r="C109" s="6" t="s">
        <v>444</v>
      </c>
      <c r="D109" s="5" t="s">
        <v>445</v>
      </c>
      <c r="G109" s="25" t="s">
        <v>427</v>
      </c>
      <c r="H109" t="s">
        <v>444</v>
      </c>
    </row>
    <row r="110" spans="1:10" x14ac:dyDescent="0.2">
      <c r="A110" s="5" t="s">
        <v>207</v>
      </c>
      <c r="B110" s="5" t="s">
        <v>274</v>
      </c>
      <c r="C110" s="12"/>
      <c r="D110" s="5" t="s">
        <v>445</v>
      </c>
      <c r="G110" s="25" t="s">
        <v>427</v>
      </c>
    </row>
    <row r="111" spans="1:10" x14ac:dyDescent="0.2">
      <c r="A111" s="5" t="s">
        <v>208</v>
      </c>
      <c r="B111" s="5" t="s">
        <v>275</v>
      </c>
      <c r="C111" s="13" t="s">
        <v>444</v>
      </c>
      <c r="D111" s="5" t="s">
        <v>445</v>
      </c>
      <c r="G111" s="25" t="s">
        <v>427</v>
      </c>
      <c r="H111" t="s">
        <v>444</v>
      </c>
    </row>
    <row r="112" spans="1:10" x14ac:dyDescent="0.2">
      <c r="A112" s="5" t="s">
        <v>209</v>
      </c>
      <c r="B112" s="5" t="s">
        <v>276</v>
      </c>
      <c r="C112" s="13" t="s">
        <v>444</v>
      </c>
      <c r="D112" s="5" t="s">
        <v>445</v>
      </c>
      <c r="G112" s="25" t="s">
        <v>427</v>
      </c>
      <c r="H112" t="s">
        <v>444</v>
      </c>
    </row>
    <row r="113" spans="1:10" x14ac:dyDescent="0.2">
      <c r="A113" s="5" t="s">
        <v>210</v>
      </c>
      <c r="B113" s="5" t="s">
        <v>277</v>
      </c>
      <c r="C113" s="13" t="s">
        <v>444</v>
      </c>
      <c r="D113" s="5" t="s">
        <v>445</v>
      </c>
      <c r="G113" s="25" t="s">
        <v>427</v>
      </c>
      <c r="H113" t="s">
        <v>444</v>
      </c>
    </row>
    <row r="114" spans="1:10" x14ac:dyDescent="0.2">
      <c r="A114" s="5" t="s">
        <v>211</v>
      </c>
      <c r="B114" s="5" t="s">
        <v>278</v>
      </c>
      <c r="C114" s="13" t="s">
        <v>444</v>
      </c>
      <c r="D114" s="5" t="s">
        <v>445</v>
      </c>
      <c r="G114" s="25" t="s">
        <v>427</v>
      </c>
      <c r="H114" t="s">
        <v>444</v>
      </c>
    </row>
    <row r="115" spans="1:10" x14ac:dyDescent="0.2">
      <c r="A115" s="5" t="s">
        <v>212</v>
      </c>
      <c r="B115" s="5" t="s">
        <v>279</v>
      </c>
      <c r="C115" s="13" t="s">
        <v>444</v>
      </c>
      <c r="D115" s="5" t="s">
        <v>445</v>
      </c>
      <c r="G115" s="25" t="s">
        <v>427</v>
      </c>
      <c r="H115" t="s">
        <v>444</v>
      </c>
    </row>
    <row r="116" spans="1:10" x14ac:dyDescent="0.2">
      <c r="A116" s="5" t="s">
        <v>213</v>
      </c>
      <c r="B116" s="5" t="s">
        <v>280</v>
      </c>
      <c r="C116" s="11">
        <v>42278</v>
      </c>
      <c r="D116" s="5">
        <v>1167.9000000000001</v>
      </c>
      <c r="F116" t="s">
        <v>427</v>
      </c>
      <c r="H116" s="27">
        <v>42278</v>
      </c>
      <c r="J116" s="27" t="str">
        <f>TEXT(H116,"dd-mmm-yy")</f>
        <v>01-Oct-15</v>
      </c>
    </row>
    <row r="117" spans="1:10" x14ac:dyDescent="0.2">
      <c r="A117" s="5" t="s">
        <v>214</v>
      </c>
      <c r="B117" s="5" t="s">
        <v>281</v>
      </c>
      <c r="C117" s="11">
        <v>42278</v>
      </c>
      <c r="D117" s="5">
        <v>757.2</v>
      </c>
      <c r="F117" t="s">
        <v>427</v>
      </c>
      <c r="H117" s="27">
        <v>42278</v>
      </c>
      <c r="J117" s="27" t="str">
        <f>TEXT(H117,"dd-mmm-yy")</f>
        <v>01-Oct-15</v>
      </c>
    </row>
    <row r="118" spans="1:10" x14ac:dyDescent="0.2">
      <c r="A118" s="5" t="s">
        <v>215</v>
      </c>
      <c r="B118" s="5" t="s">
        <v>282</v>
      </c>
      <c r="C118" s="13" t="s">
        <v>444</v>
      </c>
      <c r="D118" s="5" t="s">
        <v>445</v>
      </c>
      <c r="G118" s="25" t="s">
        <v>427</v>
      </c>
      <c r="H118" t="s">
        <v>444</v>
      </c>
    </row>
    <row r="119" spans="1:10" x14ac:dyDescent="0.2">
      <c r="A119" s="5" t="s">
        <v>216</v>
      </c>
      <c r="B119" s="5" t="s">
        <v>283</v>
      </c>
      <c r="C119" s="13" t="s">
        <v>444</v>
      </c>
      <c r="D119" s="5" t="s">
        <v>445</v>
      </c>
      <c r="G119" s="25" t="s">
        <v>427</v>
      </c>
      <c r="H119" t="s">
        <v>444</v>
      </c>
    </row>
    <row r="120" spans="1:10" x14ac:dyDescent="0.2">
      <c r="A120" s="5" t="s">
        <v>217</v>
      </c>
      <c r="B120" s="5" t="s">
        <v>284</v>
      </c>
      <c r="C120" s="11">
        <v>42278</v>
      </c>
      <c r="D120" s="5">
        <v>512.4</v>
      </c>
      <c r="F120" t="s">
        <v>427</v>
      </c>
      <c r="H120" s="27">
        <v>42278</v>
      </c>
      <c r="J120" s="27" t="str">
        <f>TEXT(H120,"dd-mmm-yy")</f>
        <v>01-Oct-15</v>
      </c>
    </row>
    <row r="121" spans="1:10" x14ac:dyDescent="0.2">
      <c r="A121" s="5" t="s">
        <v>218</v>
      </c>
      <c r="B121" s="5" t="s">
        <v>285</v>
      </c>
      <c r="C121" s="11">
        <v>42278</v>
      </c>
      <c r="D121" s="5">
        <v>430.1</v>
      </c>
      <c r="F121" t="s">
        <v>427</v>
      </c>
      <c r="H121" s="27">
        <v>42278</v>
      </c>
      <c r="J121" s="27" t="str">
        <f>TEXT(H121,"dd-mmm-yy")</f>
        <v>01-Oct-15</v>
      </c>
    </row>
    <row r="122" spans="1:10" x14ac:dyDescent="0.2">
      <c r="A122" s="5" t="s">
        <v>219</v>
      </c>
      <c r="B122" s="5" t="s">
        <v>286</v>
      </c>
      <c r="C122" s="11">
        <v>42278</v>
      </c>
      <c r="D122" s="5">
        <v>668.7</v>
      </c>
      <c r="F122" t="s">
        <v>427</v>
      </c>
      <c r="H122" s="27">
        <v>42278</v>
      </c>
      <c r="J122" s="27" t="str">
        <f>TEXT(H122,"dd-mmm-yy")</f>
        <v>01-Oct-15</v>
      </c>
    </row>
    <row r="123" spans="1:10" x14ac:dyDescent="0.2">
      <c r="A123" s="5" t="s">
        <v>220</v>
      </c>
      <c r="B123" s="5" t="s">
        <v>287</v>
      </c>
      <c r="C123" s="11">
        <v>42278</v>
      </c>
      <c r="D123" s="5">
        <v>1030.0999999999999</v>
      </c>
      <c r="F123" t="s">
        <v>427</v>
      </c>
      <c r="H123" s="27">
        <v>42278</v>
      </c>
      <c r="J123" s="27" t="str">
        <f>TEXT(H123,"dd-mmm-yy")</f>
        <v>01-Oct-15</v>
      </c>
    </row>
    <row r="124" spans="1:10" x14ac:dyDescent="0.2">
      <c r="A124" s="5" t="s">
        <v>221</v>
      </c>
      <c r="B124" s="5" t="s">
        <v>288</v>
      </c>
      <c r="C124" s="11">
        <v>42278</v>
      </c>
      <c r="D124" s="5">
        <v>476.6</v>
      </c>
      <c r="F124" t="s">
        <v>427</v>
      </c>
      <c r="H124" s="27">
        <v>42278</v>
      </c>
      <c r="J124" s="27" t="str">
        <f>TEXT(H124,"dd-mmm-yy")</f>
        <v>01-Oct-15</v>
      </c>
    </row>
    <row r="125" spans="1:10" x14ac:dyDescent="0.2">
      <c r="A125" s="5" t="s">
        <v>222</v>
      </c>
      <c r="B125" s="5" t="s">
        <v>289</v>
      </c>
      <c r="C125" s="11">
        <v>42278</v>
      </c>
      <c r="D125" s="5">
        <v>511.2</v>
      </c>
      <c r="F125" t="s">
        <v>427</v>
      </c>
      <c r="H125" s="27">
        <v>42278</v>
      </c>
      <c r="J125" s="27" t="str">
        <f>TEXT(H125,"dd-mmm-yy")</f>
        <v>01-Oct-15</v>
      </c>
    </row>
    <row r="126" spans="1:10" x14ac:dyDescent="0.2">
      <c r="A126" s="5" t="s">
        <v>223</v>
      </c>
      <c r="B126" s="5" t="s">
        <v>290</v>
      </c>
      <c r="C126" s="11">
        <v>42278</v>
      </c>
      <c r="D126" s="5">
        <v>683.8</v>
      </c>
      <c r="F126" t="s">
        <v>427</v>
      </c>
      <c r="H126" s="27">
        <v>42278</v>
      </c>
      <c r="J126" s="27" t="str">
        <f>TEXT(H126,"dd-mmm-yy")</f>
        <v>01-Oct-15</v>
      </c>
    </row>
    <row r="127" spans="1:10" x14ac:dyDescent="0.2">
      <c r="A127" s="5" t="s">
        <v>224</v>
      </c>
      <c r="B127" s="5" t="s">
        <v>291</v>
      </c>
      <c r="C127" s="11">
        <v>42278</v>
      </c>
      <c r="D127" s="5">
        <v>968.8</v>
      </c>
      <c r="F127" t="s">
        <v>427</v>
      </c>
      <c r="H127" s="27">
        <v>42278</v>
      </c>
      <c r="J127" s="27" t="str">
        <f>TEXT(H127,"dd-mmm-yy")</f>
        <v>01-Oct-15</v>
      </c>
    </row>
    <row r="128" spans="1:10" x14ac:dyDescent="0.2">
      <c r="A128" s="5" t="s">
        <v>225</v>
      </c>
      <c r="B128" s="5" t="s">
        <v>292</v>
      </c>
      <c r="C128" s="11">
        <v>42278</v>
      </c>
      <c r="D128" s="5">
        <v>149.19999999999999</v>
      </c>
      <c r="F128" t="s">
        <v>427</v>
      </c>
      <c r="H128" s="27">
        <v>42278</v>
      </c>
      <c r="J128" s="27" t="str">
        <f>TEXT(H128,"dd-mmm-yy")</f>
        <v>01-Oct-15</v>
      </c>
    </row>
    <row r="129" spans="1:10" x14ac:dyDescent="0.2">
      <c r="A129" s="5" t="s">
        <v>226</v>
      </c>
      <c r="B129" s="5" t="s">
        <v>293</v>
      </c>
      <c r="C129" s="11">
        <v>42278</v>
      </c>
      <c r="D129" s="5">
        <v>437.3</v>
      </c>
      <c r="F129" t="s">
        <v>427</v>
      </c>
      <c r="H129" s="27">
        <v>42278</v>
      </c>
      <c r="J129" s="27" t="str">
        <f>TEXT(H129,"dd-mmm-yy")</f>
        <v>01-Oct-15</v>
      </c>
    </row>
    <row r="130" spans="1:10" x14ac:dyDescent="0.2">
      <c r="A130" s="5" t="s">
        <v>227</v>
      </c>
      <c r="B130" s="5" t="s">
        <v>294</v>
      </c>
      <c r="C130" s="13" t="s">
        <v>444</v>
      </c>
      <c r="D130" s="5" t="s">
        <v>445</v>
      </c>
      <c r="G130" t="s">
        <v>427</v>
      </c>
      <c r="H130" t="s">
        <v>444</v>
      </c>
    </row>
    <row r="131" spans="1:10" x14ac:dyDescent="0.2">
      <c r="A131" s="5" t="s">
        <v>228</v>
      </c>
      <c r="B131" s="5" t="s">
        <v>295</v>
      </c>
      <c r="C131" s="13" t="s">
        <v>444</v>
      </c>
      <c r="D131" s="5" t="s">
        <v>445</v>
      </c>
      <c r="G131" t="s">
        <v>427</v>
      </c>
      <c r="H131" t="s">
        <v>444</v>
      </c>
    </row>
    <row r="132" spans="1:10" x14ac:dyDescent="0.2">
      <c r="A132" s="5" t="s">
        <v>229</v>
      </c>
      <c r="B132" s="5" t="s">
        <v>296</v>
      </c>
      <c r="C132" s="13" t="s">
        <v>444</v>
      </c>
      <c r="D132" s="5" t="s">
        <v>445</v>
      </c>
      <c r="G132" t="s">
        <v>427</v>
      </c>
      <c r="H132" t="s">
        <v>444</v>
      </c>
    </row>
    <row r="133" spans="1:10" x14ac:dyDescent="0.2">
      <c r="A133" s="5" t="s">
        <v>230</v>
      </c>
      <c r="B133" s="5" t="s">
        <v>297</v>
      </c>
      <c r="C133" s="11">
        <v>42278</v>
      </c>
      <c r="D133" s="5">
        <v>719</v>
      </c>
      <c r="F133" t="s">
        <v>427</v>
      </c>
      <c r="H133" s="27">
        <v>42278</v>
      </c>
      <c r="J133" s="27" t="str">
        <f>TEXT(H133,"dd-mmm-yy")</f>
        <v>01-Oct-15</v>
      </c>
    </row>
    <row r="134" spans="1:10" x14ac:dyDescent="0.2">
      <c r="A134" s="5" t="s">
        <v>231</v>
      </c>
      <c r="B134" s="5" t="s">
        <v>298</v>
      </c>
      <c r="C134" s="13" t="s">
        <v>444</v>
      </c>
      <c r="D134" s="5" t="s">
        <v>445</v>
      </c>
      <c r="G134" t="s">
        <v>427</v>
      </c>
      <c r="H134" t="s">
        <v>444</v>
      </c>
    </row>
    <row r="135" spans="1:10" x14ac:dyDescent="0.2">
      <c r="A135" s="5" t="s">
        <v>232</v>
      </c>
      <c r="B135" s="5" t="s">
        <v>299</v>
      </c>
      <c r="C135" s="13" t="s">
        <v>444</v>
      </c>
      <c r="D135" s="5" t="s">
        <v>445</v>
      </c>
      <c r="G135" t="s">
        <v>427</v>
      </c>
      <c r="H135" t="s">
        <v>444</v>
      </c>
    </row>
    <row r="136" spans="1:10" x14ac:dyDescent="0.2">
      <c r="A136" s="5" t="s">
        <v>233</v>
      </c>
      <c r="B136" s="5" t="s">
        <v>300</v>
      </c>
      <c r="C136" s="11">
        <v>42278</v>
      </c>
      <c r="D136" s="5">
        <v>275.5</v>
      </c>
      <c r="F136" t="s">
        <v>427</v>
      </c>
      <c r="H136" s="27">
        <v>42278</v>
      </c>
      <c r="J136" s="27" t="str">
        <f>TEXT(H136,"dd-mmm-yy")</f>
        <v>01-Oct-15</v>
      </c>
    </row>
    <row r="137" spans="1:10" x14ac:dyDescent="0.2">
      <c r="A137" s="5" t="s">
        <v>234</v>
      </c>
      <c r="B137" s="5" t="s">
        <v>301</v>
      </c>
      <c r="C137" s="13" t="s">
        <v>444</v>
      </c>
      <c r="D137" s="5" t="s">
        <v>445</v>
      </c>
      <c r="G137" t="s">
        <v>427</v>
      </c>
      <c r="H137" t="s">
        <v>444</v>
      </c>
    </row>
    <row r="138" spans="1:10" x14ac:dyDescent="0.2">
      <c r="A138" s="5" t="s">
        <v>235</v>
      </c>
      <c r="B138" s="5" t="s">
        <v>302</v>
      </c>
      <c r="C138" s="13" t="s">
        <v>444</v>
      </c>
      <c r="D138" s="5" t="s">
        <v>445</v>
      </c>
      <c r="G138" t="s">
        <v>427</v>
      </c>
      <c r="H138" t="s">
        <v>444</v>
      </c>
    </row>
    <row r="139" spans="1:10" x14ac:dyDescent="0.2">
      <c r="A139" s="5" t="s">
        <v>236</v>
      </c>
      <c r="B139" s="5" t="s">
        <v>303</v>
      </c>
      <c r="C139" s="6"/>
      <c r="D139" s="5" t="s">
        <v>445</v>
      </c>
      <c r="G139" t="s">
        <v>427</v>
      </c>
    </row>
    <row r="140" spans="1:10" x14ac:dyDescent="0.2">
      <c r="A140" s="5" t="s">
        <v>237</v>
      </c>
      <c r="B140" s="5" t="s">
        <v>304</v>
      </c>
      <c r="C140" s="11">
        <v>42278</v>
      </c>
      <c r="D140" s="5">
        <v>254.9</v>
      </c>
      <c r="F140" t="s">
        <v>427</v>
      </c>
      <c r="H140" s="27">
        <v>42278</v>
      </c>
      <c r="J140" s="27" t="str">
        <f>TEXT(H140,"dd-mmm-yy")</f>
        <v>01-Oct-15</v>
      </c>
    </row>
    <row r="141" spans="1:10" x14ac:dyDescent="0.2">
      <c r="A141" s="5" t="s">
        <v>238</v>
      </c>
      <c r="B141" s="5" t="s">
        <v>305</v>
      </c>
      <c r="C141" s="13" t="s">
        <v>444</v>
      </c>
      <c r="D141" s="5" t="s">
        <v>445</v>
      </c>
      <c r="G141" t="s">
        <v>427</v>
      </c>
      <c r="H141" t="s">
        <v>444</v>
      </c>
    </row>
    <row r="142" spans="1:10" x14ac:dyDescent="0.2">
      <c r="A142" s="5" t="s">
        <v>239</v>
      </c>
      <c r="B142" s="5" t="s">
        <v>306</v>
      </c>
      <c r="C142" s="11">
        <v>42278</v>
      </c>
      <c r="D142" s="5">
        <v>345.3</v>
      </c>
      <c r="F142" t="s">
        <v>427</v>
      </c>
      <c r="H142" s="27">
        <v>42278</v>
      </c>
      <c r="J142" s="27" t="str">
        <f>TEXT(H142,"dd-mmm-yy")</f>
        <v>01-Oct-15</v>
      </c>
    </row>
    <row r="143" spans="1:10" x14ac:dyDescent="0.2">
      <c r="A143" s="5" t="s">
        <v>240</v>
      </c>
      <c r="B143" s="5" t="s">
        <v>307</v>
      </c>
      <c r="C143" s="11">
        <v>42278</v>
      </c>
      <c r="D143" s="5">
        <v>990.4</v>
      </c>
      <c r="F143" t="s">
        <v>427</v>
      </c>
      <c r="H143" s="27">
        <v>42278</v>
      </c>
      <c r="J143" s="27" t="str">
        <f>TEXT(H143,"dd-mmm-yy")</f>
        <v>01-Oct-15</v>
      </c>
    </row>
    <row r="144" spans="1:10" x14ac:dyDescent="0.2">
      <c r="A144" s="5" t="s">
        <v>241</v>
      </c>
      <c r="B144" s="5" t="s">
        <v>308</v>
      </c>
      <c r="C144" s="13" t="s">
        <v>444</v>
      </c>
      <c r="D144" s="5" t="s">
        <v>445</v>
      </c>
      <c r="G144" t="s">
        <v>427</v>
      </c>
      <c r="H144" t="s">
        <v>444</v>
      </c>
    </row>
    <row r="145" spans="1:10" x14ac:dyDescent="0.2">
      <c r="A145" s="5" t="s">
        <v>242</v>
      </c>
      <c r="B145" s="5" t="s">
        <v>309</v>
      </c>
      <c r="C145" s="13" t="s">
        <v>444</v>
      </c>
      <c r="D145" s="5" t="s">
        <v>445</v>
      </c>
      <c r="G145" t="s">
        <v>427</v>
      </c>
      <c r="H145" t="s">
        <v>444</v>
      </c>
    </row>
    <row r="146" spans="1:10" x14ac:dyDescent="0.2">
      <c r="A146" s="5" t="s">
        <v>243</v>
      </c>
      <c r="B146" s="5" t="s">
        <v>310</v>
      </c>
      <c r="C146" s="13" t="s">
        <v>444</v>
      </c>
      <c r="D146" s="5" t="s">
        <v>445</v>
      </c>
      <c r="G146" t="s">
        <v>427</v>
      </c>
      <c r="H146" t="s">
        <v>444</v>
      </c>
    </row>
    <row r="147" spans="1:10" x14ac:dyDescent="0.2">
      <c r="A147" s="5" t="s">
        <v>244</v>
      </c>
      <c r="B147" s="5" t="s">
        <v>311</v>
      </c>
      <c r="C147" s="13" t="s">
        <v>444</v>
      </c>
      <c r="D147" s="5" t="s">
        <v>445</v>
      </c>
      <c r="G147" t="s">
        <v>427</v>
      </c>
      <c r="H147" t="s">
        <v>444</v>
      </c>
    </row>
    <row r="148" spans="1:10" x14ac:dyDescent="0.2">
      <c r="A148" s="5" t="s">
        <v>245</v>
      </c>
      <c r="B148" s="5" t="s">
        <v>312</v>
      </c>
      <c r="C148" s="13" t="s">
        <v>444</v>
      </c>
      <c r="D148" s="5" t="s">
        <v>445</v>
      </c>
      <c r="G148" t="s">
        <v>427</v>
      </c>
      <c r="H148" t="s">
        <v>444</v>
      </c>
    </row>
    <row r="149" spans="1:10" x14ac:dyDescent="0.2">
      <c r="A149" s="5" t="s">
        <v>246</v>
      </c>
      <c r="B149" s="5" t="s">
        <v>313</v>
      </c>
      <c r="C149" s="11">
        <v>42278</v>
      </c>
      <c r="D149" s="5">
        <v>528.9</v>
      </c>
      <c r="F149" t="s">
        <v>427</v>
      </c>
      <c r="H149" s="27">
        <v>42278</v>
      </c>
      <c r="J149" s="27" t="str">
        <f>TEXT(H149,"dd-mmm-yy")</f>
        <v>01-Oct-15</v>
      </c>
    </row>
    <row r="150" spans="1:10" x14ac:dyDescent="0.2">
      <c r="A150" s="5" t="s">
        <v>247</v>
      </c>
      <c r="B150" s="5" t="s">
        <v>314</v>
      </c>
      <c r="C150" s="13" t="s">
        <v>444</v>
      </c>
      <c r="D150" s="5" t="s">
        <v>445</v>
      </c>
      <c r="G150" t="s">
        <v>427</v>
      </c>
      <c r="H150" t="s">
        <v>444</v>
      </c>
    </row>
    <row r="151" spans="1:10" x14ac:dyDescent="0.2">
      <c r="A151" s="5" t="s">
        <v>248</v>
      </c>
      <c r="B151" s="5" t="s">
        <v>315</v>
      </c>
      <c r="C151" s="11">
        <v>42278</v>
      </c>
      <c r="D151" s="5">
        <v>263.8</v>
      </c>
      <c r="F151" t="s">
        <v>427</v>
      </c>
      <c r="H151" s="27">
        <v>42278</v>
      </c>
      <c r="J151" s="27" t="str">
        <f>TEXT(H151,"dd-mmm-yy")</f>
        <v>01-Oct-15</v>
      </c>
    </row>
    <row r="152" spans="1:10" x14ac:dyDescent="0.2">
      <c r="A152" s="5" t="s">
        <v>249</v>
      </c>
      <c r="B152" s="5" t="s">
        <v>316</v>
      </c>
      <c r="C152" s="13" t="s">
        <v>444</v>
      </c>
      <c r="D152" s="5" t="s">
        <v>445</v>
      </c>
      <c r="G152" t="s">
        <v>427</v>
      </c>
      <c r="H152" t="s">
        <v>444</v>
      </c>
    </row>
    <row r="153" spans="1:10" x14ac:dyDescent="0.2">
      <c r="A153" s="5" t="s">
        <v>250</v>
      </c>
      <c r="B153" s="5" t="s">
        <v>317</v>
      </c>
      <c r="C153" s="11">
        <v>42278</v>
      </c>
      <c r="D153" s="5">
        <v>462.1</v>
      </c>
      <c r="F153" t="s">
        <v>427</v>
      </c>
      <c r="H153" s="27">
        <v>42278</v>
      </c>
      <c r="J153" s="27" t="str">
        <f>TEXT(H153,"dd-mmm-yy")</f>
        <v>01-Oct-15</v>
      </c>
    </row>
    <row r="154" spans="1:10" x14ac:dyDescent="0.2">
      <c r="A154" s="5" t="s">
        <v>251</v>
      </c>
      <c r="B154" s="5" t="s">
        <v>318</v>
      </c>
      <c r="C154" s="11">
        <v>42278</v>
      </c>
      <c r="D154" s="5">
        <v>413.1</v>
      </c>
      <c r="F154" t="s">
        <v>427</v>
      </c>
      <c r="H154" s="27">
        <v>42278</v>
      </c>
      <c r="J154" s="27" t="str">
        <f>TEXT(H154,"dd-mmm-yy")</f>
        <v>01-Oct-15</v>
      </c>
    </row>
    <row r="155" spans="1:10" x14ac:dyDescent="0.2">
      <c r="A155" s="5" t="s">
        <v>252</v>
      </c>
      <c r="B155" s="5" t="s">
        <v>319</v>
      </c>
      <c r="C155" s="11">
        <v>42278</v>
      </c>
      <c r="D155" s="5">
        <v>207.1</v>
      </c>
      <c r="F155" t="s">
        <v>427</v>
      </c>
      <c r="H155" s="27">
        <v>42278</v>
      </c>
      <c r="J155" s="27" t="str">
        <f>TEXT(H155,"dd-mmm-yy")</f>
        <v>01-Oct-15</v>
      </c>
    </row>
    <row r="156" spans="1:10" x14ac:dyDescent="0.2">
      <c r="A156" s="5" t="s">
        <v>253</v>
      </c>
      <c r="B156" s="5" t="s">
        <v>320</v>
      </c>
      <c r="C156" s="11">
        <v>42278</v>
      </c>
      <c r="D156" s="5">
        <v>206.4</v>
      </c>
      <c r="F156" t="s">
        <v>427</v>
      </c>
      <c r="H156" s="27">
        <v>42278</v>
      </c>
      <c r="J156" s="27" t="str">
        <f>TEXT(H156,"dd-mmm-yy")</f>
        <v>01-Oct-15</v>
      </c>
    </row>
    <row r="157" spans="1:10" x14ac:dyDescent="0.2">
      <c r="A157" s="5" t="s">
        <v>254</v>
      </c>
      <c r="B157" s="5" t="s">
        <v>321</v>
      </c>
      <c r="C157" s="11">
        <v>42278</v>
      </c>
      <c r="D157" s="5">
        <v>543.4</v>
      </c>
      <c r="F157" t="s">
        <v>427</v>
      </c>
      <c r="H157" s="27">
        <v>42278</v>
      </c>
      <c r="J157" s="27" t="str">
        <f>TEXT(H157,"dd-mmm-yy")</f>
        <v>01-Oct-15</v>
      </c>
    </row>
    <row r="158" spans="1:10" x14ac:dyDescent="0.2">
      <c r="A158" s="5" t="s">
        <v>255</v>
      </c>
      <c r="B158" s="5" t="s">
        <v>322</v>
      </c>
      <c r="C158" s="11">
        <v>42278</v>
      </c>
      <c r="D158" s="5">
        <v>351.3</v>
      </c>
      <c r="F158" t="s">
        <v>427</v>
      </c>
      <c r="H158" s="27">
        <v>42278</v>
      </c>
      <c r="J158" s="27" t="str">
        <f>TEXT(H158,"dd-mmm-yy")</f>
        <v>01-Oct-15</v>
      </c>
    </row>
    <row r="159" spans="1:10" x14ac:dyDescent="0.2">
      <c r="A159" s="5" t="s">
        <v>256</v>
      </c>
      <c r="B159" s="5" t="s">
        <v>323</v>
      </c>
      <c r="C159" s="11">
        <v>42278</v>
      </c>
      <c r="D159" s="5">
        <v>799.9</v>
      </c>
      <c r="F159" t="s">
        <v>427</v>
      </c>
      <c r="H159" s="27">
        <v>42278</v>
      </c>
      <c r="J159" s="27" t="str">
        <f>TEXT(H159,"dd-mmm-yy")</f>
        <v>01-Oct-15</v>
      </c>
    </row>
    <row r="160" spans="1:10" x14ac:dyDescent="0.2">
      <c r="A160" s="5" t="s">
        <v>257</v>
      </c>
      <c r="B160" s="5" t="s">
        <v>324</v>
      </c>
      <c r="C160" s="11">
        <v>42278</v>
      </c>
      <c r="D160" s="5">
        <v>286</v>
      </c>
      <c r="F160" t="s">
        <v>427</v>
      </c>
      <c r="H160" s="27">
        <v>42278</v>
      </c>
      <c r="J160" s="27" t="str">
        <f>TEXT(H160,"dd-mmm-yy")</f>
        <v>01-Oct-15</v>
      </c>
    </row>
    <row r="161" spans="1:10" x14ac:dyDescent="0.2">
      <c r="A161" s="5" t="s">
        <v>258</v>
      </c>
      <c r="B161" s="5" t="s">
        <v>325</v>
      </c>
      <c r="C161" s="13" t="s">
        <v>444</v>
      </c>
      <c r="D161" s="5" t="s">
        <v>445</v>
      </c>
      <c r="G161" t="s">
        <v>427</v>
      </c>
      <c r="H161" t="s">
        <v>444</v>
      </c>
    </row>
    <row r="162" spans="1:10" x14ac:dyDescent="0.2">
      <c r="A162" s="5" t="s">
        <v>259</v>
      </c>
      <c r="B162" s="5" t="s">
        <v>326</v>
      </c>
      <c r="C162" s="11">
        <v>42278</v>
      </c>
      <c r="D162" s="5">
        <v>581.5</v>
      </c>
      <c r="F162" t="s">
        <v>427</v>
      </c>
      <c r="H162" s="27">
        <v>42278</v>
      </c>
      <c r="J162" s="27" t="str">
        <f>TEXT(H162,"dd-mmm-yy")</f>
        <v>01-Oct-15</v>
      </c>
    </row>
    <row r="163" spans="1:10" x14ac:dyDescent="0.2">
      <c r="A163" s="5" t="s">
        <v>260</v>
      </c>
      <c r="B163" s="5" t="s">
        <v>376</v>
      </c>
      <c r="C163" s="13" t="s">
        <v>444</v>
      </c>
      <c r="D163" s="5" t="s">
        <v>445</v>
      </c>
      <c r="G163" t="s">
        <v>427</v>
      </c>
      <c r="H163" t="s">
        <v>444</v>
      </c>
    </row>
    <row r="164" spans="1:10" x14ac:dyDescent="0.2">
      <c r="A164" s="5" t="s">
        <v>261</v>
      </c>
      <c r="B164" s="5" t="s">
        <v>377</v>
      </c>
      <c r="C164" s="13" t="s">
        <v>444</v>
      </c>
      <c r="D164" s="5" t="s">
        <v>445</v>
      </c>
      <c r="G164" t="s">
        <v>427</v>
      </c>
      <c r="H164" t="s">
        <v>444</v>
      </c>
    </row>
    <row r="165" spans="1:10" x14ac:dyDescent="0.2">
      <c r="A165" s="5" t="s">
        <v>328</v>
      </c>
      <c r="B165" s="5" t="s">
        <v>378</v>
      </c>
      <c r="C165" s="13" t="s">
        <v>444</v>
      </c>
      <c r="D165" s="5" t="s">
        <v>445</v>
      </c>
      <c r="G165" t="s">
        <v>427</v>
      </c>
      <c r="H165" t="s">
        <v>444</v>
      </c>
    </row>
    <row r="166" spans="1:10" x14ac:dyDescent="0.2">
      <c r="A166" s="5" t="s">
        <v>329</v>
      </c>
      <c r="B166" s="5" t="s">
        <v>379</v>
      </c>
      <c r="C166" s="13" t="s">
        <v>444</v>
      </c>
      <c r="D166" s="5" t="s">
        <v>445</v>
      </c>
      <c r="G166" t="s">
        <v>427</v>
      </c>
      <c r="H166" t="s">
        <v>444</v>
      </c>
    </row>
    <row r="167" spans="1:10" x14ac:dyDescent="0.2">
      <c r="A167" s="5" t="s">
        <v>330</v>
      </c>
      <c r="B167" s="5" t="s">
        <v>380</v>
      </c>
      <c r="C167" s="13" t="s">
        <v>444</v>
      </c>
      <c r="D167" s="5" t="s">
        <v>445</v>
      </c>
      <c r="G167" t="s">
        <v>427</v>
      </c>
      <c r="H167" t="s">
        <v>444</v>
      </c>
    </row>
    <row r="168" spans="1:10" x14ac:dyDescent="0.2">
      <c r="A168" s="5" t="s">
        <v>331</v>
      </c>
      <c r="B168" s="5" t="s">
        <v>381</v>
      </c>
      <c r="C168" s="13" t="s">
        <v>444</v>
      </c>
      <c r="D168" s="5" t="s">
        <v>445</v>
      </c>
      <c r="G168" t="s">
        <v>427</v>
      </c>
      <c r="H168" t="s">
        <v>444</v>
      </c>
    </row>
    <row r="169" spans="1:10" x14ac:dyDescent="0.2">
      <c r="A169" s="5" t="s">
        <v>332</v>
      </c>
      <c r="B169" s="5" t="s">
        <v>382</v>
      </c>
      <c r="C169" s="13" t="s">
        <v>444</v>
      </c>
      <c r="D169" s="5" t="s">
        <v>445</v>
      </c>
      <c r="G169" t="s">
        <v>427</v>
      </c>
      <c r="H169" t="s">
        <v>444</v>
      </c>
    </row>
    <row r="170" spans="1:10" x14ac:dyDescent="0.2">
      <c r="A170" s="5" t="s">
        <v>333</v>
      </c>
      <c r="B170" s="5" t="s">
        <v>383</v>
      </c>
      <c r="C170" s="11">
        <v>42278</v>
      </c>
      <c r="D170" s="5">
        <v>415.7</v>
      </c>
      <c r="F170" t="s">
        <v>427</v>
      </c>
      <c r="H170" s="27">
        <v>42278</v>
      </c>
      <c r="J170" s="27" t="str">
        <f>TEXT(H170,"dd-mmm-yy")</f>
        <v>01-Oct-15</v>
      </c>
    </row>
    <row r="171" spans="1:10" x14ac:dyDescent="0.2">
      <c r="A171" s="5" t="s">
        <v>334</v>
      </c>
      <c r="B171" s="5" t="s">
        <v>384</v>
      </c>
      <c r="C171" s="13" t="s">
        <v>444</v>
      </c>
      <c r="D171" s="5" t="s">
        <v>445</v>
      </c>
      <c r="G171" t="s">
        <v>427</v>
      </c>
      <c r="H171" t="s">
        <v>444</v>
      </c>
    </row>
    <row r="172" spans="1:10" x14ac:dyDescent="0.2">
      <c r="A172" s="5" t="s">
        <v>335</v>
      </c>
      <c r="B172" s="5" t="s">
        <v>385</v>
      </c>
      <c r="C172" s="11">
        <v>42278</v>
      </c>
      <c r="D172" s="5">
        <v>713.8</v>
      </c>
      <c r="F172" t="s">
        <v>427</v>
      </c>
      <c r="H172" s="27">
        <v>42278</v>
      </c>
      <c r="J172" s="27" t="str">
        <f>TEXT(H172,"dd-mmm-yy")</f>
        <v>01-Oct-15</v>
      </c>
    </row>
    <row r="173" spans="1:10" x14ac:dyDescent="0.2">
      <c r="A173" s="5" t="s">
        <v>336</v>
      </c>
      <c r="B173" s="6" t="s">
        <v>386</v>
      </c>
      <c r="C173" s="13" t="s">
        <v>444</v>
      </c>
      <c r="D173" s="5" t="s">
        <v>445</v>
      </c>
      <c r="G173" t="s">
        <v>427</v>
      </c>
      <c r="H173" t="s">
        <v>444</v>
      </c>
    </row>
    <row r="174" spans="1:10" x14ac:dyDescent="0.2">
      <c r="A174" s="5" t="s">
        <v>337</v>
      </c>
      <c r="B174" s="6" t="s">
        <v>387</v>
      </c>
      <c r="C174" s="11">
        <v>42278</v>
      </c>
      <c r="D174" s="5">
        <v>340.2</v>
      </c>
      <c r="F174" t="s">
        <v>427</v>
      </c>
      <c r="H174" s="27">
        <v>42278</v>
      </c>
      <c r="J174" s="27" t="str">
        <f>TEXT(H174,"dd-mmm-yy")</f>
        <v>01-Oct-15</v>
      </c>
    </row>
    <row r="175" spans="1:10" x14ac:dyDescent="0.2">
      <c r="A175" s="5" t="s">
        <v>338</v>
      </c>
      <c r="B175" s="6" t="s">
        <v>388</v>
      </c>
      <c r="C175" s="11">
        <v>42278</v>
      </c>
      <c r="D175" s="5">
        <v>384.5</v>
      </c>
      <c r="F175" t="s">
        <v>427</v>
      </c>
      <c r="H175" s="27">
        <v>42278</v>
      </c>
      <c r="J175" s="27" t="str">
        <f>TEXT(H175,"dd-mmm-yy")</f>
        <v>01-Oct-15</v>
      </c>
    </row>
    <row r="176" spans="1:10" x14ac:dyDescent="0.2">
      <c r="A176" s="5" t="s">
        <v>339</v>
      </c>
      <c r="B176" s="6" t="s">
        <v>389</v>
      </c>
      <c r="C176" s="11">
        <v>42278</v>
      </c>
      <c r="D176" s="5">
        <v>389.8</v>
      </c>
      <c r="F176" t="s">
        <v>427</v>
      </c>
      <c r="H176" s="27">
        <v>42278</v>
      </c>
      <c r="J176" s="27" t="str">
        <f>TEXT(H176,"dd-mmm-yy")</f>
        <v>01-Oct-15</v>
      </c>
    </row>
    <row r="177" spans="1:10" x14ac:dyDescent="0.2">
      <c r="A177" s="5" t="s">
        <v>340</v>
      </c>
      <c r="B177" s="6" t="s">
        <v>390</v>
      </c>
      <c r="C177" s="11">
        <v>42278</v>
      </c>
      <c r="D177" s="5">
        <v>458.3</v>
      </c>
      <c r="F177" t="s">
        <v>427</v>
      </c>
      <c r="H177" s="27">
        <v>42278</v>
      </c>
      <c r="J177" s="27" t="str">
        <f>TEXT(H177,"dd-mmm-yy")</f>
        <v>01-Oct-15</v>
      </c>
    </row>
    <row r="178" spans="1:10" x14ac:dyDescent="0.2">
      <c r="A178" s="5" t="s">
        <v>341</v>
      </c>
      <c r="B178" s="6" t="s">
        <v>391</v>
      </c>
      <c r="C178" s="14">
        <v>42278</v>
      </c>
      <c r="D178" s="5">
        <v>388.8</v>
      </c>
      <c r="F178" t="s">
        <v>427</v>
      </c>
      <c r="H178" s="27">
        <v>42278</v>
      </c>
      <c r="J178" s="27" t="str">
        <f>TEXT(H178,"dd-mmm-yy")</f>
        <v>01-Oct-15</v>
      </c>
    </row>
    <row r="179" spans="1:10" x14ac:dyDescent="0.2">
      <c r="A179" s="5" t="s">
        <v>342</v>
      </c>
      <c r="B179" s="6" t="s">
        <v>392</v>
      </c>
      <c r="C179" s="14">
        <v>42278</v>
      </c>
      <c r="D179" s="5">
        <v>885.8</v>
      </c>
      <c r="F179" t="s">
        <v>427</v>
      </c>
      <c r="H179" s="27">
        <v>42278</v>
      </c>
      <c r="J179" s="27" t="str">
        <f>TEXT(H179,"dd-mmm-yy")</f>
        <v>01-Oct-15</v>
      </c>
    </row>
    <row r="180" spans="1:10" x14ac:dyDescent="0.2">
      <c r="A180" s="5" t="s">
        <v>343</v>
      </c>
      <c r="B180" s="6" t="s">
        <v>393</v>
      </c>
      <c r="C180" s="13" t="s">
        <v>444</v>
      </c>
      <c r="D180" s="5" t="s">
        <v>445</v>
      </c>
      <c r="G180" t="s">
        <v>427</v>
      </c>
      <c r="H180" t="s">
        <v>444</v>
      </c>
    </row>
    <row r="181" spans="1:10" x14ac:dyDescent="0.2">
      <c r="A181" s="5" t="s">
        <v>344</v>
      </c>
      <c r="B181" s="6" t="s">
        <v>394</v>
      </c>
      <c r="C181" s="14">
        <v>42278</v>
      </c>
      <c r="D181" s="5">
        <v>568.5</v>
      </c>
      <c r="F181" t="s">
        <v>427</v>
      </c>
      <c r="H181" s="27">
        <v>42278</v>
      </c>
      <c r="J181" s="27" t="str">
        <f>TEXT(H181,"dd-mmm-yy")</f>
        <v>01-Oct-15</v>
      </c>
    </row>
    <row r="182" spans="1:10" x14ac:dyDescent="0.2">
      <c r="A182" s="5" t="s">
        <v>345</v>
      </c>
      <c r="B182" s="6" t="s">
        <v>395</v>
      </c>
      <c r="C182" s="14">
        <v>42278</v>
      </c>
      <c r="D182" s="5">
        <v>1352.7</v>
      </c>
      <c r="F182" t="s">
        <v>427</v>
      </c>
      <c r="H182" s="27">
        <v>42278</v>
      </c>
      <c r="J182" s="27" t="str">
        <f>TEXT(H182,"dd-mmm-yy")</f>
        <v>01-Oct-15</v>
      </c>
    </row>
    <row r="183" spans="1:10" x14ac:dyDescent="0.2">
      <c r="A183" s="5" t="s">
        <v>346</v>
      </c>
      <c r="B183" s="6" t="s">
        <v>396</v>
      </c>
      <c r="C183" s="13" t="s">
        <v>444</v>
      </c>
      <c r="D183" s="5" t="s">
        <v>445</v>
      </c>
      <c r="G183" t="s">
        <v>427</v>
      </c>
      <c r="H183" t="s">
        <v>444</v>
      </c>
    </row>
    <row r="184" spans="1:10" x14ac:dyDescent="0.2">
      <c r="A184" s="5" t="s">
        <v>347</v>
      </c>
      <c r="B184" s="6" t="s">
        <v>397</v>
      </c>
      <c r="C184" s="13" t="s">
        <v>444</v>
      </c>
      <c r="D184" s="5" t="s">
        <v>445</v>
      </c>
      <c r="G184" t="s">
        <v>427</v>
      </c>
      <c r="H184" t="s">
        <v>444</v>
      </c>
    </row>
    <row r="185" spans="1:10" x14ac:dyDescent="0.2">
      <c r="A185" s="5" t="s">
        <v>348</v>
      </c>
      <c r="B185" s="6" t="s">
        <v>398</v>
      </c>
      <c r="C185" s="13" t="s">
        <v>444</v>
      </c>
      <c r="D185" s="5" t="s">
        <v>445</v>
      </c>
      <c r="G185" t="s">
        <v>427</v>
      </c>
      <c r="H185" t="s">
        <v>444</v>
      </c>
    </row>
    <row r="186" spans="1:10" x14ac:dyDescent="0.2">
      <c r="A186" s="5" t="s">
        <v>349</v>
      </c>
      <c r="B186" s="6" t="s">
        <v>399</v>
      </c>
      <c r="C186" s="13" t="s">
        <v>444</v>
      </c>
      <c r="D186" s="5" t="s">
        <v>445</v>
      </c>
      <c r="G186" t="s">
        <v>427</v>
      </c>
      <c r="H186" t="s">
        <v>444</v>
      </c>
    </row>
    <row r="187" spans="1:10" x14ac:dyDescent="0.2">
      <c r="A187" s="5" t="s">
        <v>350</v>
      </c>
      <c r="B187" s="6" t="s">
        <v>400</v>
      </c>
      <c r="C187" s="14">
        <v>42278</v>
      </c>
      <c r="D187" s="5">
        <v>292.2</v>
      </c>
      <c r="F187" t="s">
        <v>427</v>
      </c>
      <c r="H187" s="27">
        <v>42278</v>
      </c>
      <c r="J187" s="27" t="str">
        <f>TEXT(H187,"dd-mmm-yy")</f>
        <v>01-Oct-15</v>
      </c>
    </row>
    <row r="188" spans="1:10" x14ac:dyDescent="0.2">
      <c r="A188" s="5" t="s">
        <v>351</v>
      </c>
      <c r="B188" s="6" t="s">
        <v>401</v>
      </c>
      <c r="C188" s="13" t="s">
        <v>444</v>
      </c>
      <c r="D188" s="5" t="s">
        <v>445</v>
      </c>
      <c r="G188" t="s">
        <v>427</v>
      </c>
      <c r="H188" t="s">
        <v>444</v>
      </c>
    </row>
    <row r="189" spans="1:10" x14ac:dyDescent="0.2">
      <c r="A189" s="5" t="s">
        <v>352</v>
      </c>
      <c r="B189" s="6" t="s">
        <v>402</v>
      </c>
      <c r="C189" s="14">
        <v>42278</v>
      </c>
      <c r="D189" s="5">
        <v>176.5</v>
      </c>
      <c r="F189" t="s">
        <v>427</v>
      </c>
      <c r="H189" s="27">
        <v>42278</v>
      </c>
      <c r="J189" s="27" t="str">
        <f>TEXT(H189,"dd-mmm-yy")</f>
        <v>01-Oct-15</v>
      </c>
    </row>
    <row r="190" spans="1:10" x14ac:dyDescent="0.2">
      <c r="A190" s="5" t="s">
        <v>353</v>
      </c>
      <c r="B190" s="6" t="s">
        <v>403</v>
      </c>
      <c r="C190" s="14">
        <v>42278</v>
      </c>
      <c r="D190" s="5">
        <v>235.3</v>
      </c>
      <c r="F190" t="s">
        <v>427</v>
      </c>
      <c r="H190" s="27">
        <v>42278</v>
      </c>
      <c r="J190" s="27" t="str">
        <f>TEXT(H190,"dd-mmm-yy")</f>
        <v>01-Oct-15</v>
      </c>
    </row>
    <row r="191" spans="1:10" x14ac:dyDescent="0.2">
      <c r="A191" s="5" t="s">
        <v>354</v>
      </c>
      <c r="B191" s="6" t="s">
        <v>404</v>
      </c>
      <c r="C191" s="14">
        <v>42278</v>
      </c>
      <c r="D191" s="5">
        <v>1228.9000000000001</v>
      </c>
      <c r="F191" t="s">
        <v>427</v>
      </c>
      <c r="H191" s="27">
        <v>42278</v>
      </c>
      <c r="J191" s="27" t="str">
        <f>TEXT(H191,"dd-mmm-yy")</f>
        <v>01-Oct-15</v>
      </c>
    </row>
    <row r="192" spans="1:10" x14ac:dyDescent="0.2">
      <c r="A192" s="5" t="s">
        <v>355</v>
      </c>
      <c r="B192" s="6" t="s">
        <v>405</v>
      </c>
      <c r="C192" s="14">
        <v>42278</v>
      </c>
      <c r="D192" s="5">
        <v>526.29999999999995</v>
      </c>
      <c r="F192" t="s">
        <v>427</v>
      </c>
      <c r="H192" s="27">
        <v>42278</v>
      </c>
      <c r="J192" s="27" t="str">
        <f>TEXT(H192,"dd-mmm-yy")</f>
        <v>01-Oct-15</v>
      </c>
    </row>
    <row r="193" spans="1:10" x14ac:dyDescent="0.2">
      <c r="A193" s="5" t="s">
        <v>356</v>
      </c>
      <c r="B193" s="6" t="s">
        <v>406</v>
      </c>
      <c r="C193" s="14">
        <v>42278</v>
      </c>
      <c r="D193" s="5">
        <v>774.6</v>
      </c>
      <c r="F193" t="s">
        <v>427</v>
      </c>
      <c r="H193" s="27">
        <v>42278</v>
      </c>
      <c r="J193" s="27" t="str">
        <f>TEXT(H193,"dd-mmm-yy")</f>
        <v>01-Oct-15</v>
      </c>
    </row>
    <row r="194" spans="1:10" x14ac:dyDescent="0.2">
      <c r="A194" s="5" t="s">
        <v>357</v>
      </c>
      <c r="B194" s="6" t="s">
        <v>407</v>
      </c>
      <c r="C194" s="14">
        <v>42278</v>
      </c>
      <c r="D194" s="5">
        <v>432.8</v>
      </c>
      <c r="F194" t="s">
        <v>427</v>
      </c>
      <c r="H194" s="27">
        <v>42278</v>
      </c>
      <c r="J194" s="27" t="str">
        <f>TEXT(H194,"dd-mmm-yy")</f>
        <v>01-Oct-15</v>
      </c>
    </row>
    <row r="195" spans="1:10" x14ac:dyDescent="0.2">
      <c r="A195" s="5" t="s">
        <v>358</v>
      </c>
      <c r="B195" s="6" t="s">
        <v>408</v>
      </c>
      <c r="C195" s="14">
        <v>42278</v>
      </c>
      <c r="D195" s="5">
        <v>685.2</v>
      </c>
      <c r="F195" t="s">
        <v>427</v>
      </c>
      <c r="H195" s="27">
        <v>42278</v>
      </c>
      <c r="J195" s="27" t="str">
        <f>TEXT(H195,"dd-mmm-yy")</f>
        <v>01-Oct-15</v>
      </c>
    </row>
    <row r="196" spans="1:10" x14ac:dyDescent="0.2">
      <c r="A196" s="5" t="s">
        <v>359</v>
      </c>
      <c r="B196" s="6" t="s">
        <v>409</v>
      </c>
      <c r="C196" s="13" t="s">
        <v>444</v>
      </c>
      <c r="D196" s="5" t="s">
        <v>445</v>
      </c>
      <c r="G196" t="s">
        <v>427</v>
      </c>
      <c r="H196" t="s">
        <v>444</v>
      </c>
    </row>
    <row r="197" spans="1:10" x14ac:dyDescent="0.2">
      <c r="A197" s="5" t="s">
        <v>360</v>
      </c>
      <c r="B197" s="6" t="s">
        <v>410</v>
      </c>
      <c r="C197" s="14">
        <v>42278</v>
      </c>
      <c r="D197" s="5">
        <v>627.5</v>
      </c>
      <c r="F197" t="s">
        <v>427</v>
      </c>
      <c r="H197" s="27">
        <v>42278</v>
      </c>
      <c r="J197" s="27" t="str">
        <f>TEXT(H197,"dd-mmm-yy")</f>
        <v>01-Oct-15</v>
      </c>
    </row>
    <row r="198" spans="1:10" x14ac:dyDescent="0.2">
      <c r="A198" s="5" t="s">
        <v>361</v>
      </c>
      <c r="B198" s="6" t="s">
        <v>411</v>
      </c>
      <c r="C198" s="14">
        <v>42278</v>
      </c>
      <c r="D198" s="5">
        <v>577.5</v>
      </c>
      <c r="F198" t="s">
        <v>427</v>
      </c>
      <c r="H198" s="27">
        <v>42278</v>
      </c>
      <c r="J198" s="27" t="str">
        <f>TEXT(H198,"dd-mmm-yy")</f>
        <v>01-Oct-15</v>
      </c>
    </row>
    <row r="199" spans="1:10" x14ac:dyDescent="0.2">
      <c r="A199" s="5" t="s">
        <v>362</v>
      </c>
      <c r="B199" s="6" t="s">
        <v>412</v>
      </c>
      <c r="C199" s="14">
        <v>42278</v>
      </c>
      <c r="D199" s="5">
        <v>442.6</v>
      </c>
      <c r="F199" t="s">
        <v>427</v>
      </c>
      <c r="H199" s="27">
        <v>42278</v>
      </c>
      <c r="J199" s="27" t="str">
        <f>TEXT(H199,"dd-mmm-yy")</f>
        <v>01-Oct-15</v>
      </c>
    </row>
    <row r="200" spans="1:10" x14ac:dyDescent="0.2">
      <c r="A200" s="5" t="s">
        <v>363</v>
      </c>
      <c r="B200" s="6" t="s">
        <v>413</v>
      </c>
      <c r="C200" s="14">
        <v>42278</v>
      </c>
      <c r="D200" s="5">
        <v>581.29999999999995</v>
      </c>
      <c r="F200" t="s">
        <v>427</v>
      </c>
      <c r="H200" s="27">
        <v>42278</v>
      </c>
      <c r="J200" s="27" t="str">
        <f>TEXT(H200,"dd-mmm-yy")</f>
        <v>01-Oct-15</v>
      </c>
    </row>
    <row r="201" spans="1:10" x14ac:dyDescent="0.2">
      <c r="A201" s="5" t="s">
        <v>364</v>
      </c>
      <c r="B201" s="6" t="s">
        <v>414</v>
      </c>
      <c r="C201" s="14">
        <v>42278</v>
      </c>
      <c r="D201" s="5">
        <v>530.1</v>
      </c>
      <c r="F201" t="s">
        <v>427</v>
      </c>
      <c r="H201" s="27">
        <v>42278</v>
      </c>
      <c r="J201" s="27" t="str">
        <f>TEXT(H201,"dd-mmm-yy")</f>
        <v>01-Oct-15</v>
      </c>
    </row>
    <row r="202" spans="1:10" x14ac:dyDescent="0.2">
      <c r="A202" s="5" t="s">
        <v>365</v>
      </c>
      <c r="B202" s="6" t="s">
        <v>415</v>
      </c>
      <c r="C202" s="14">
        <v>42278</v>
      </c>
      <c r="D202" s="5">
        <v>767.7</v>
      </c>
      <c r="F202" t="s">
        <v>427</v>
      </c>
      <c r="H202" s="27">
        <v>42278</v>
      </c>
      <c r="J202" s="27" t="str">
        <f>TEXT(H202,"dd-mmm-yy")</f>
        <v>01-Oct-15</v>
      </c>
    </row>
    <row r="203" spans="1:10" x14ac:dyDescent="0.2">
      <c r="A203" s="5" t="s">
        <v>366</v>
      </c>
      <c r="B203" s="6" t="s">
        <v>416</v>
      </c>
      <c r="C203" s="14">
        <v>42278</v>
      </c>
      <c r="D203" s="5">
        <v>585.5</v>
      </c>
      <c r="F203" t="s">
        <v>427</v>
      </c>
      <c r="H203" s="27">
        <v>42278</v>
      </c>
      <c r="J203" s="27" t="str">
        <f>TEXT(H203,"dd-mmm-yy")</f>
        <v>01-Oct-15</v>
      </c>
    </row>
    <row r="204" spans="1:10" x14ac:dyDescent="0.2">
      <c r="A204" s="5" t="s">
        <v>367</v>
      </c>
      <c r="B204" s="6" t="s">
        <v>417</v>
      </c>
      <c r="C204" s="14">
        <v>42278</v>
      </c>
      <c r="D204" s="5">
        <v>555.4</v>
      </c>
      <c r="F204" t="s">
        <v>427</v>
      </c>
      <c r="H204" s="27">
        <v>42278</v>
      </c>
      <c r="J204" s="27" t="str">
        <f>TEXT(H204,"dd-mmm-yy")</f>
        <v>01-Oct-15</v>
      </c>
    </row>
    <row r="205" spans="1:10" x14ac:dyDescent="0.2">
      <c r="A205" s="5" t="s">
        <v>368</v>
      </c>
      <c r="B205" s="6" t="s">
        <v>418</v>
      </c>
      <c r="C205" s="14">
        <v>42278</v>
      </c>
      <c r="D205" s="5">
        <v>525.79999999999995</v>
      </c>
      <c r="F205" t="s">
        <v>427</v>
      </c>
      <c r="H205" s="27">
        <v>42278</v>
      </c>
      <c r="J205" s="27" t="str">
        <f>TEXT(H205,"dd-mmm-yy")</f>
        <v>01-Oct-15</v>
      </c>
    </row>
    <row r="206" spans="1:10" x14ac:dyDescent="0.2">
      <c r="A206" s="5" t="s">
        <v>369</v>
      </c>
      <c r="B206" s="6" t="s">
        <v>419</v>
      </c>
      <c r="C206" s="14">
        <v>42278</v>
      </c>
      <c r="D206" s="5">
        <v>540.5</v>
      </c>
      <c r="F206" t="s">
        <v>427</v>
      </c>
      <c r="H206" s="27">
        <v>42278</v>
      </c>
      <c r="J206" s="27" t="str">
        <f>TEXT(H206,"dd-mmm-yy")</f>
        <v>01-Oct-15</v>
      </c>
    </row>
    <row r="207" spans="1:10" x14ac:dyDescent="0.2">
      <c r="A207" s="5" t="s">
        <v>370</v>
      </c>
      <c r="B207" s="6" t="s">
        <v>420</v>
      </c>
      <c r="C207" s="13" t="s">
        <v>444</v>
      </c>
      <c r="D207" s="5" t="s">
        <v>445</v>
      </c>
      <c r="G207" t="s">
        <v>427</v>
      </c>
      <c r="H207" t="s">
        <v>444</v>
      </c>
    </row>
    <row r="208" spans="1:10" x14ac:dyDescent="0.2">
      <c r="A208" s="5" t="s">
        <v>371</v>
      </c>
      <c r="B208" s="6" t="s">
        <v>421</v>
      </c>
      <c r="C208" s="13" t="s">
        <v>447</v>
      </c>
      <c r="D208" s="5">
        <v>257.2</v>
      </c>
      <c r="F208" s="24" t="s">
        <v>427</v>
      </c>
      <c r="H208" t="s">
        <v>447</v>
      </c>
    </row>
    <row r="209" spans="1:10" x14ac:dyDescent="0.2">
      <c r="A209" s="5" t="s">
        <v>372</v>
      </c>
      <c r="B209" s="6" t="s">
        <v>422</v>
      </c>
      <c r="C209" s="14">
        <v>42278</v>
      </c>
      <c r="D209" s="5">
        <v>379.8</v>
      </c>
      <c r="F209" t="s">
        <v>427</v>
      </c>
      <c r="H209" s="27">
        <v>42278</v>
      </c>
      <c r="J209" s="27" t="str">
        <f>TEXT(H209,"dd-mmm-yy")</f>
        <v>01-Oct-15</v>
      </c>
    </row>
    <row r="210" spans="1:10" x14ac:dyDescent="0.2">
      <c r="A210" s="5" t="s">
        <v>373</v>
      </c>
      <c r="B210" s="6" t="s">
        <v>423</v>
      </c>
      <c r="C210" s="13" t="s">
        <v>444</v>
      </c>
      <c r="D210" s="5" t="s">
        <v>445</v>
      </c>
      <c r="G210" t="s">
        <v>427</v>
      </c>
      <c r="H210" t="s">
        <v>444</v>
      </c>
    </row>
    <row r="211" spans="1:10" x14ac:dyDescent="0.2">
      <c r="A211" s="5" t="s">
        <v>374</v>
      </c>
      <c r="B211" s="6" t="s">
        <v>424</v>
      </c>
      <c r="C211" s="21" t="s">
        <v>455</v>
      </c>
      <c r="D211" s="5" t="s">
        <v>456</v>
      </c>
      <c r="F211" s="24"/>
      <c r="G211" s="24" t="s">
        <v>427</v>
      </c>
      <c r="H211" s="27" t="s">
        <v>455</v>
      </c>
      <c r="J211" s="27" t="str">
        <f t="shared" ref="J211:J212" si="3">TEXT("18-Dec-15","dd-mmm-yy")</f>
        <v>18-Dec-15</v>
      </c>
    </row>
    <row r="212" spans="1:10" x14ac:dyDescent="0.2">
      <c r="A212" s="5" t="s">
        <v>375</v>
      </c>
      <c r="B212" s="6" t="s">
        <v>425</v>
      </c>
      <c r="C212" s="23" t="s">
        <v>447</v>
      </c>
      <c r="D212" s="5">
        <v>489.2</v>
      </c>
      <c r="F212" s="24" t="s">
        <v>427</v>
      </c>
      <c r="H212" t="s">
        <v>447</v>
      </c>
      <c r="J212" s="27" t="str">
        <f t="shared" si="3"/>
        <v>18-Dec-15</v>
      </c>
    </row>
    <row r="213" spans="1:10" x14ac:dyDescent="0.2">
      <c r="A213" s="8">
        <v>212</v>
      </c>
      <c r="B213" s="8" t="s">
        <v>428</v>
      </c>
      <c r="C213" s="9">
        <v>42250</v>
      </c>
      <c r="D213" s="8">
        <v>1604</v>
      </c>
      <c r="F213" t="s">
        <v>427</v>
      </c>
      <c r="H213" s="27">
        <v>42250</v>
      </c>
      <c r="J213" s="27" t="str">
        <f>TEXT(H213,"dd-mmm-yy")</f>
        <v>03-Sep-15</v>
      </c>
    </row>
    <row r="214" spans="1:10" x14ac:dyDescent="0.2">
      <c r="A214" s="8">
        <v>213</v>
      </c>
      <c r="B214" s="5" t="s">
        <v>429</v>
      </c>
      <c r="C214" s="9">
        <v>42250</v>
      </c>
      <c r="D214" s="5">
        <v>904.4</v>
      </c>
      <c r="F214" t="s">
        <v>427</v>
      </c>
      <c r="H214" s="27">
        <v>42250</v>
      </c>
      <c r="J214" s="27" t="str">
        <f>TEXT(H214,"dd-mmm-yy")</f>
        <v>03-Sep-15</v>
      </c>
    </row>
    <row r="215" spans="1:10" x14ac:dyDescent="0.2">
      <c r="A215" s="8">
        <v>214</v>
      </c>
      <c r="B215" s="5" t="s">
        <v>430</v>
      </c>
      <c r="C215" s="9">
        <v>42250</v>
      </c>
      <c r="D215" s="5">
        <v>429.1</v>
      </c>
      <c r="F215" t="s">
        <v>427</v>
      </c>
      <c r="H215" s="27">
        <v>42250</v>
      </c>
      <c r="J215" s="27" t="str">
        <f>TEXT(H215,"dd-mmm-yy")</f>
        <v>03-Sep-15</v>
      </c>
    </row>
    <row r="216" spans="1:10" x14ac:dyDescent="0.2">
      <c r="A216" s="8">
        <v>215</v>
      </c>
      <c r="B216" s="5" t="s">
        <v>431</v>
      </c>
      <c r="C216" s="9">
        <v>42250</v>
      </c>
      <c r="D216" s="5">
        <v>599.6</v>
      </c>
      <c r="F216" t="s">
        <v>427</v>
      </c>
      <c r="H216" s="27">
        <v>42250</v>
      </c>
      <c r="J216" s="27" t="str">
        <f>TEXT(H216,"dd-mmm-yy")</f>
        <v>03-Sep-15</v>
      </c>
    </row>
    <row r="217" spans="1:10" x14ac:dyDescent="0.2">
      <c r="A217" s="8">
        <v>216</v>
      </c>
      <c r="B217" s="5" t="s">
        <v>432</v>
      </c>
      <c r="C217" s="9">
        <v>42250</v>
      </c>
      <c r="D217" s="5">
        <v>156.30000000000001</v>
      </c>
      <c r="F217" t="s">
        <v>427</v>
      </c>
      <c r="H217" s="27">
        <v>42250</v>
      </c>
      <c r="J217" s="27" t="str">
        <f>TEXT(H217,"dd-mmm-yy")</f>
        <v>03-Sep-15</v>
      </c>
    </row>
    <row r="218" spans="1:10" x14ac:dyDescent="0.2">
      <c r="A218" s="8">
        <v>217</v>
      </c>
      <c r="B218" s="5" t="s">
        <v>433</v>
      </c>
      <c r="C218" s="9">
        <v>42250</v>
      </c>
      <c r="D218" s="5">
        <v>2027.5</v>
      </c>
      <c r="F218" t="s">
        <v>427</v>
      </c>
      <c r="H218" s="27">
        <v>42250</v>
      </c>
      <c r="J218" s="27" t="str">
        <f>TEXT(H218,"dd-mmm-yy")</f>
        <v>03-Sep-15</v>
      </c>
    </row>
    <row r="219" spans="1:10" x14ac:dyDescent="0.2">
      <c r="A219" s="8">
        <v>218</v>
      </c>
      <c r="B219" s="5" t="s">
        <v>434</v>
      </c>
      <c r="C219" s="9">
        <v>42250</v>
      </c>
      <c r="D219" s="5">
        <v>815.1</v>
      </c>
      <c r="F219" t="s">
        <v>427</v>
      </c>
      <c r="H219" s="27">
        <v>42250</v>
      </c>
      <c r="J219" s="27" t="str">
        <f>TEXT(H219,"dd-mmm-yy")</f>
        <v>03-Sep-15</v>
      </c>
    </row>
    <row r="220" spans="1:10" x14ac:dyDescent="0.2">
      <c r="A220" s="19" t="s">
        <v>454</v>
      </c>
      <c r="B220" s="6" t="s">
        <v>457</v>
      </c>
      <c r="C220" s="20" t="s">
        <v>447</v>
      </c>
      <c r="D220" s="6">
        <v>309.10000000000002</v>
      </c>
      <c r="F220" s="24" t="s">
        <v>427</v>
      </c>
      <c r="H220" t="s">
        <v>447</v>
      </c>
      <c r="J220" s="27" t="str">
        <f t="shared" ref="J220:J222" si="4">TEXT("18-Dec-15","dd-mmm-yy")</f>
        <v>18-Dec-15</v>
      </c>
    </row>
    <row r="221" spans="1:10" x14ac:dyDescent="0.2">
      <c r="A221" s="6" t="s">
        <v>458</v>
      </c>
      <c r="B221" s="6" t="s">
        <v>459</v>
      </c>
      <c r="C221" s="20" t="s">
        <v>447</v>
      </c>
      <c r="D221" s="6">
        <v>28.9</v>
      </c>
      <c r="F221" s="24" t="s">
        <v>427</v>
      </c>
      <c r="H221" t="s">
        <v>447</v>
      </c>
      <c r="J221" s="27" t="str">
        <f t="shared" si="4"/>
        <v>18-Dec-15</v>
      </c>
    </row>
    <row r="222" spans="1:10" x14ac:dyDescent="0.2">
      <c r="A222" s="6" t="s">
        <v>460</v>
      </c>
      <c r="B222" s="6" t="s">
        <v>461</v>
      </c>
      <c r="C222" s="20" t="s">
        <v>447</v>
      </c>
      <c r="D222" s="6">
        <v>279.7</v>
      </c>
      <c r="F222" s="24" t="s">
        <v>427</v>
      </c>
      <c r="H222" t="s">
        <v>447</v>
      </c>
      <c r="J222" s="27" t="str">
        <f t="shared" si="4"/>
        <v>18-Dec-15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gDNA extractions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Goguen Lab</dc:creator>
  <cp:lastModifiedBy>Microsoft Office User</cp:lastModifiedBy>
  <cp:lastPrinted>2015-12-21T18:45:11Z</cp:lastPrinted>
  <dcterms:created xsi:type="dcterms:W3CDTF">2015-07-16T20:05:41Z</dcterms:created>
  <dcterms:modified xsi:type="dcterms:W3CDTF">2016-11-24T14:17:24Z</dcterms:modified>
</cp:coreProperties>
</file>