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\flexigrid\input\"/>
    </mc:Choice>
  </mc:AlternateContent>
  <bookViews>
    <workbookView xWindow="14390" yWindow="-20" windowWidth="14430" windowHeight="12860"/>
  </bookViews>
  <sheets>
    <sheet name="gen_economics" sheetId="1" r:id="rId1"/>
    <sheet name="gas_economics" sheetId="4" r:id="rId2"/>
    <sheet name="el_economics" sheetId="6" r:id="rId3"/>
    <sheet name="pel_economics" sheetId="13" r:id="rId4"/>
    <sheet name="dev_economics" sheetId="11" r:id="rId5"/>
    <sheet name="comp_economics" sheetId="12" r:id="rId6"/>
    <sheet name="further_parameters" sheetId="2" r:id="rId7"/>
  </sheets>
  <calcPr calcId="162913"/>
</workbook>
</file>

<file path=xl/calcChain.xml><?xml version="1.0" encoding="utf-8"?>
<calcChain xmlns="http://schemas.openxmlformats.org/spreadsheetml/2006/main">
  <c r="B10" i="1" l="1"/>
</calcChain>
</file>

<file path=xl/sharedStrings.xml><?xml version="1.0" encoding="utf-8"?>
<sst xmlns="http://schemas.openxmlformats.org/spreadsheetml/2006/main" count="103" uniqueCount="81">
  <si>
    <t>Euro / kWh</t>
  </si>
  <si>
    <t>Price change factors per year for inflation</t>
  </si>
  <si>
    <t>-</t>
  </si>
  <si>
    <t>prChange_infl</t>
  </si>
  <si>
    <t>Price change factors per year for EEX compensation</t>
  </si>
  <si>
    <t>prChange_eex</t>
  </si>
  <si>
    <t>Price change factors per year for natural gas</t>
  </si>
  <si>
    <t>prChange_gas</t>
  </si>
  <si>
    <t>Price change factors per year for electricity</t>
  </si>
  <si>
    <t>prChange_el</t>
  </si>
  <si>
    <t>Interest rate</t>
  </si>
  <si>
    <t>rate</t>
  </si>
  <si>
    <t>German value added tax</t>
  </si>
  <si>
    <t>tax</t>
  </si>
  <si>
    <t>Observation period</t>
  </si>
  <si>
    <t>a</t>
  </si>
  <si>
    <t>t_clc</t>
  </si>
  <si>
    <t>Comment</t>
  </si>
  <si>
    <t>Unit</t>
  </si>
  <si>
    <t>Value</t>
  </si>
  <si>
    <t>Variable</t>
  </si>
  <si>
    <t>rho</t>
  </si>
  <si>
    <t>kg/m3</t>
  </si>
  <si>
    <t>c_w</t>
  </si>
  <si>
    <t>J/kgK</t>
  </si>
  <si>
    <t>Water's heat capacity</t>
  </si>
  <si>
    <t>Water's density</t>
  </si>
  <si>
    <t>Euro/kWh</t>
  </si>
  <si>
    <t>fixed fees [Euro/a]</t>
  </si>
  <si>
    <t>energy taxes</t>
  </si>
  <si>
    <t>Source</t>
  </si>
  <si>
    <t>Name</t>
  </si>
  <si>
    <t>variable price [Euro/kWh]</t>
  </si>
  <si>
    <t>gas_sta</t>
  </si>
  <si>
    <t>el_sta</t>
  </si>
  <si>
    <t>el_hp</t>
  </si>
  <si>
    <t>CO2 emissions [kgCO2/kWh]</t>
  </si>
  <si>
    <t>HP tariff?</t>
  </si>
  <si>
    <t>https://www.stawag.de/energie/privatkunde/strom/stromstar-oekowaerme-pumpe/</t>
  </si>
  <si>
    <t>https://www.stawag.de/energie/privatkunde/strom/stromstar-aktiv/</t>
  </si>
  <si>
    <t>https://www.stawag.de/energie/privatkunde/gas/gasstar-aktiv/</t>
  </si>
  <si>
    <t>chp</t>
  </si>
  <si>
    <t>pellet</t>
  </si>
  <si>
    <t>hp_air</t>
  </si>
  <si>
    <t>eh</t>
  </si>
  <si>
    <t>stc</t>
  </si>
  <si>
    <t>Technology</t>
  </si>
  <si>
    <t xml:space="preserve">boiler </t>
  </si>
  <si>
    <t>hp_geo_collector</t>
  </si>
  <si>
    <t>pv</t>
  </si>
  <si>
    <t>tes</t>
  </si>
  <si>
    <t>bat</t>
  </si>
  <si>
    <t>Window</t>
  </si>
  <si>
    <t>Rooftop</t>
  </si>
  <si>
    <t>OuterWall</t>
  </si>
  <si>
    <t>GroundFloor</t>
  </si>
  <si>
    <t>Component</t>
  </si>
  <si>
    <t>b [€/m²]</t>
  </si>
  <si>
    <t>a [€/m²m]</t>
  </si>
  <si>
    <t>For Wall, Rooftop and GroundFloor x stands for the thickness of the insulation</t>
  </si>
  <si>
    <t xml:space="preserve">For Windows the x stands for the U-Value of the Window </t>
  </si>
  <si>
    <t>lifetime[a]</t>
  </si>
  <si>
    <t>The component-costs are calculated with a linear function: y  = a * x + b</t>
  </si>
  <si>
    <t>Inst. Costs EFH [€]</t>
  </si>
  <si>
    <t>Inst. Costs MFH [€]</t>
  </si>
  <si>
    <t>price_sell_el</t>
  </si>
  <si>
    <t>Feed-in compensation for CHP units (EEX + avoided net use bonus)</t>
  </si>
  <si>
    <t>Taxes for gas consum; no tax on chp-gas possible in accordance to "Energiesteuergesetz"</t>
  </si>
  <si>
    <t>c_o&amp;m [%]</t>
  </si>
  <si>
    <t>pel_sta</t>
  </si>
  <si>
    <t>prChange_pellet</t>
  </si>
  <si>
    <t>Price change factors per year for pellets</t>
  </si>
  <si>
    <t>[0 - 9999: 0.058]</t>
  </si>
  <si>
    <t>[0 - 9999: 138]</t>
  </si>
  <si>
    <t>[0 - 9999: 0.1856]</t>
  </si>
  <si>
    <t>[0 - 9999: 1]</t>
  </si>
  <si>
    <t>[0 - 9999: 0.048]</t>
  </si>
  <si>
    <t>[0 - 9999: 0.278]</t>
  </si>
  <si>
    <t>[0 - 9999: 150]</t>
  </si>
  <si>
    <t>price_sell_eeg</t>
  </si>
  <si>
    <t>feed-in-tariff: EEG (10/2020) for PV plants up to 10 kW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</si>
</sst>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1" fillId="0" borderId="0" xfId="1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2" fillId="0" borderId="0" xfId="0" applyFont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tabSelected="1" workbookViewId="0">
      <selection activeCell="D7" sqref="D7"/>
    </sheetView>
  </sheetViews>
  <sheetFormatPr baseColWidth="10" defaultRowHeight="14.5" x14ac:dyDescent="0.35"/>
  <cols>
    <col min="1" max="1" width="21.54296875" bestFit="1" customWidth="1"/>
    <col min="4" max="4" width="80.54296875" bestFit="1" customWidth="1"/>
  </cols>
  <sheetData>
    <row r="1" spans="1:4" x14ac:dyDescent="0.35">
      <c r="A1" t="s">
        <v>20</v>
      </c>
      <c r="B1" t="s">
        <v>19</v>
      </c>
      <c r="C1" t="s">
        <v>18</v>
      </c>
      <c r="D1" t="s">
        <v>17</v>
      </c>
    </row>
    <row r="2" spans="1:4" x14ac:dyDescent="0.35">
      <c r="A2" t="s">
        <v>16</v>
      </c>
      <c r="B2">
        <v>15</v>
      </c>
      <c r="C2" t="s">
        <v>15</v>
      </c>
      <c r="D2" t="s">
        <v>14</v>
      </c>
    </row>
    <row r="3" spans="1:4" x14ac:dyDescent="0.35">
      <c r="A3" t="s">
        <v>13</v>
      </c>
      <c r="B3">
        <v>1.19</v>
      </c>
      <c r="C3" t="s">
        <v>2</v>
      </c>
      <c r="D3" t="s">
        <v>12</v>
      </c>
    </row>
    <row r="4" spans="1:4" x14ac:dyDescent="0.35">
      <c r="A4" t="s">
        <v>11</v>
      </c>
      <c r="B4">
        <v>0.02</v>
      </c>
      <c r="C4" t="s">
        <v>2</v>
      </c>
      <c r="D4" t="s">
        <v>10</v>
      </c>
    </row>
    <row r="5" spans="1:4" x14ac:dyDescent="0.35">
      <c r="A5" t="s">
        <v>9</v>
      </c>
      <c r="B5">
        <v>1.0387999999999999</v>
      </c>
      <c r="C5" t="s">
        <v>2</v>
      </c>
      <c r="D5" t="s">
        <v>8</v>
      </c>
    </row>
    <row r="6" spans="1:4" x14ac:dyDescent="0.35">
      <c r="A6" t="s">
        <v>7</v>
      </c>
      <c r="B6">
        <v>1.0009999999999999</v>
      </c>
      <c r="C6" t="s">
        <v>2</v>
      </c>
      <c r="D6" t="s">
        <v>6</v>
      </c>
    </row>
    <row r="7" spans="1:4" x14ac:dyDescent="0.35">
      <c r="A7" t="s">
        <v>70</v>
      </c>
      <c r="B7">
        <v>1.0158</v>
      </c>
      <c r="C7" t="s">
        <v>2</v>
      </c>
      <c r="D7" t="s">
        <v>71</v>
      </c>
    </row>
    <row r="8" spans="1:4" x14ac:dyDescent="0.35">
      <c r="A8" t="s">
        <v>5</v>
      </c>
      <c r="B8">
        <v>1.0267999999999999</v>
      </c>
      <c r="C8" t="s">
        <v>2</v>
      </c>
      <c r="D8" t="s">
        <v>4</v>
      </c>
    </row>
    <row r="9" spans="1:4" x14ac:dyDescent="0.35">
      <c r="A9" t="s">
        <v>3</v>
      </c>
      <c r="B9">
        <v>1.014</v>
      </c>
      <c r="C9" t="s">
        <v>2</v>
      </c>
      <c r="D9" t="s">
        <v>1</v>
      </c>
    </row>
    <row r="10" spans="1:4" x14ac:dyDescent="0.35">
      <c r="A10" t="s">
        <v>65</v>
      </c>
      <c r="B10">
        <f>0.03307</f>
        <v>3.3070000000000002E-2</v>
      </c>
      <c r="C10" t="s">
        <v>0</v>
      </c>
      <c r="D10" s="5" t="s">
        <v>66</v>
      </c>
    </row>
    <row r="11" spans="1:4" x14ac:dyDescent="0.35">
      <c r="A11" t="s">
        <v>79</v>
      </c>
      <c r="B11">
        <v>0.1018</v>
      </c>
      <c r="C11" t="s">
        <v>0</v>
      </c>
      <c r="D11" s="5" t="s">
        <v>80</v>
      </c>
    </row>
    <row r="12" spans="1:4" x14ac:dyDescent="0.35">
      <c r="A12" t="s">
        <v>29</v>
      </c>
      <c r="B12">
        <v>5.4999999999999997E-3</v>
      </c>
      <c r="C12" t="s">
        <v>27</v>
      </c>
      <c r="D12" t="s">
        <v>67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B2" sqref="B2"/>
    </sheetView>
  </sheetViews>
  <sheetFormatPr baseColWidth="10" defaultRowHeight="14.5" x14ac:dyDescent="0.35"/>
  <cols>
    <col min="1" max="1" width="16.26953125" bestFit="1" customWidth="1"/>
    <col min="2" max="2" width="51.81640625" customWidth="1"/>
    <col min="3" max="3" width="50.81640625" customWidth="1"/>
    <col min="4" max="4" width="27.26953125" bestFit="1" customWidth="1"/>
    <col min="5" max="5" width="59.26953125" bestFit="1" customWidth="1"/>
  </cols>
  <sheetData>
    <row r="1" spans="1:6" x14ac:dyDescent="0.35">
      <c r="A1" t="s">
        <v>31</v>
      </c>
      <c r="B1" t="s">
        <v>28</v>
      </c>
      <c r="C1" t="s">
        <v>32</v>
      </c>
      <c r="D1" t="s">
        <v>36</v>
      </c>
      <c r="E1" t="s">
        <v>30</v>
      </c>
    </row>
    <row r="2" spans="1:6" x14ac:dyDescent="0.35">
      <c r="A2" t="s">
        <v>33</v>
      </c>
      <c r="B2" t="s">
        <v>73</v>
      </c>
      <c r="C2" t="s">
        <v>72</v>
      </c>
      <c r="D2">
        <v>0.25</v>
      </c>
      <c r="E2" s="2" t="s">
        <v>40</v>
      </c>
      <c r="F2" s="1">
        <v>42572</v>
      </c>
    </row>
    <row r="5" spans="1:6" x14ac:dyDescent="0.35">
      <c r="B5" s="3"/>
      <c r="C5" s="3"/>
    </row>
    <row r="6" spans="1:6" x14ac:dyDescent="0.35">
      <c r="B6" s="3"/>
      <c r="C6" s="3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B3" sqref="B3"/>
    </sheetView>
  </sheetViews>
  <sheetFormatPr baseColWidth="10" defaultRowHeight="14.5" x14ac:dyDescent="0.35"/>
  <cols>
    <col min="2" max="2" width="61.1796875" customWidth="1"/>
    <col min="3" max="3" width="65" customWidth="1"/>
    <col min="6" max="6" width="78.81640625" bestFit="1" customWidth="1"/>
  </cols>
  <sheetData>
    <row r="1" spans="1:7" x14ac:dyDescent="0.35">
      <c r="A1" t="s">
        <v>31</v>
      </c>
      <c r="B1" t="s">
        <v>28</v>
      </c>
      <c r="C1" t="s">
        <v>32</v>
      </c>
      <c r="D1" t="s">
        <v>36</v>
      </c>
      <c r="E1" t="s">
        <v>37</v>
      </c>
      <c r="F1" t="s">
        <v>30</v>
      </c>
    </row>
    <row r="2" spans="1:7" x14ac:dyDescent="0.35">
      <c r="A2" t="s">
        <v>34</v>
      </c>
      <c r="B2" t="s">
        <v>78</v>
      </c>
      <c r="C2" t="s">
        <v>77</v>
      </c>
      <c r="D2">
        <v>0.56599999999999995</v>
      </c>
      <c r="E2">
        <v>0</v>
      </c>
      <c r="F2" s="2" t="s">
        <v>39</v>
      </c>
      <c r="G2" s="1">
        <v>42572</v>
      </c>
    </row>
    <row r="3" spans="1:7" x14ac:dyDescent="0.35">
      <c r="A3" t="s">
        <v>35</v>
      </c>
      <c r="B3" t="s">
        <v>78</v>
      </c>
      <c r="C3" t="s">
        <v>74</v>
      </c>
      <c r="D3">
        <v>0.56599999999999995</v>
      </c>
      <c r="E3">
        <v>1</v>
      </c>
      <c r="F3" s="2" t="s">
        <v>38</v>
      </c>
      <c r="G3" s="1">
        <v>42572</v>
      </c>
    </row>
    <row r="5" spans="1:7" x14ac:dyDescent="0.35">
      <c r="B5" s="3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C2" sqref="C2"/>
    </sheetView>
  </sheetViews>
  <sheetFormatPr baseColWidth="10" defaultRowHeight="14.5" x14ac:dyDescent="0.35"/>
  <cols>
    <col min="1" max="1" width="13.1796875" customWidth="1"/>
    <col min="2" max="2" width="50.1796875" bestFit="1" customWidth="1"/>
    <col min="3" max="3" width="52.26953125" bestFit="1" customWidth="1"/>
    <col min="4" max="4" width="26.54296875" bestFit="1" customWidth="1"/>
    <col min="5" max="5" width="59.26953125" bestFit="1" customWidth="1"/>
  </cols>
  <sheetData>
    <row r="1" spans="1:6" x14ac:dyDescent="0.35">
      <c r="A1" t="s">
        <v>31</v>
      </c>
      <c r="B1" t="s">
        <v>28</v>
      </c>
      <c r="C1" t="s">
        <v>32</v>
      </c>
      <c r="D1" t="s">
        <v>36</v>
      </c>
      <c r="E1" t="s">
        <v>30</v>
      </c>
    </row>
    <row r="2" spans="1:6" x14ac:dyDescent="0.35">
      <c r="A2" t="s">
        <v>69</v>
      </c>
      <c r="B2" t="s">
        <v>75</v>
      </c>
      <c r="C2" t="s">
        <v>76</v>
      </c>
      <c r="D2">
        <v>2.5000000000000001E-2</v>
      </c>
      <c r="E2" s="2"/>
      <c r="F2" s="1"/>
    </row>
    <row r="3" spans="1:6" x14ac:dyDescent="0.35">
      <c r="E3" s="2"/>
      <c r="F3" s="1"/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D21" sqref="D21"/>
    </sheetView>
  </sheetViews>
  <sheetFormatPr baseColWidth="10" defaultRowHeight="14.5" x14ac:dyDescent="0.35"/>
  <cols>
    <col min="1" max="1" width="16.453125" bestFit="1" customWidth="1"/>
    <col min="2" max="2" width="16.7265625" bestFit="1" customWidth="1"/>
    <col min="3" max="3" width="17.453125" bestFit="1" customWidth="1"/>
  </cols>
  <sheetData>
    <row r="1" spans="1:3" x14ac:dyDescent="0.35">
      <c r="A1" t="s">
        <v>46</v>
      </c>
      <c r="B1" s="4" t="s">
        <v>63</v>
      </c>
      <c r="C1" s="4" t="s">
        <v>64</v>
      </c>
    </row>
    <row r="2" spans="1:3" x14ac:dyDescent="0.35">
      <c r="A2" t="s">
        <v>47</v>
      </c>
      <c r="B2">
        <v>2400</v>
      </c>
      <c r="C2">
        <v>3700</v>
      </c>
    </row>
    <row r="3" spans="1:3" x14ac:dyDescent="0.35">
      <c r="A3" t="s">
        <v>43</v>
      </c>
      <c r="B3">
        <v>1600</v>
      </c>
      <c r="C3">
        <v>2800</v>
      </c>
    </row>
    <row r="4" spans="1:3" x14ac:dyDescent="0.35">
      <c r="A4" t="s">
        <v>48</v>
      </c>
      <c r="B4">
        <v>10500</v>
      </c>
      <c r="C4">
        <v>21500</v>
      </c>
    </row>
    <row r="5" spans="1:3" x14ac:dyDescent="0.35">
      <c r="A5" t="s">
        <v>42</v>
      </c>
      <c r="B5">
        <v>6600</v>
      </c>
      <c r="C5">
        <v>8800</v>
      </c>
    </row>
    <row r="6" spans="1:3" x14ac:dyDescent="0.35">
      <c r="A6" t="s">
        <v>41</v>
      </c>
      <c r="B6">
        <v>3300</v>
      </c>
      <c r="C6">
        <v>5300</v>
      </c>
    </row>
    <row r="7" spans="1:3" x14ac:dyDescent="0.35">
      <c r="A7" t="s">
        <v>45</v>
      </c>
      <c r="B7">
        <v>3100</v>
      </c>
      <c r="C7">
        <v>3100</v>
      </c>
    </row>
    <row r="8" spans="1:3" x14ac:dyDescent="0.35">
      <c r="A8" t="s">
        <v>49</v>
      </c>
      <c r="B8">
        <v>2900</v>
      </c>
      <c r="C8">
        <v>2900</v>
      </c>
    </row>
    <row r="9" spans="1:3" x14ac:dyDescent="0.35">
      <c r="A9" t="s">
        <v>50</v>
      </c>
      <c r="B9">
        <v>0</v>
      </c>
      <c r="C9">
        <v>0</v>
      </c>
    </row>
    <row r="10" spans="1:3" x14ac:dyDescent="0.35">
      <c r="A10" t="s">
        <v>51</v>
      </c>
      <c r="B10">
        <v>0</v>
      </c>
      <c r="C10">
        <v>0</v>
      </c>
    </row>
    <row r="11" spans="1:3" x14ac:dyDescent="0.35">
      <c r="A11" t="s">
        <v>44</v>
      </c>
      <c r="B11">
        <v>0</v>
      </c>
      <c r="C11">
        <v>0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F20" sqref="F20"/>
    </sheetView>
  </sheetViews>
  <sheetFormatPr baseColWidth="10" defaultRowHeight="14.5" x14ac:dyDescent="0.35"/>
  <cols>
    <col min="1" max="1" width="12.81640625" customWidth="1"/>
    <col min="2" max="2" width="9.81640625" bestFit="1" customWidth="1"/>
    <col min="3" max="3" width="8.26953125" bestFit="1" customWidth="1"/>
    <col min="4" max="4" width="10.54296875" bestFit="1" customWidth="1"/>
  </cols>
  <sheetData>
    <row r="1" spans="1:5" x14ac:dyDescent="0.35">
      <c r="A1" t="s">
        <v>56</v>
      </c>
      <c r="B1" t="s">
        <v>58</v>
      </c>
      <c r="C1" t="s">
        <v>57</v>
      </c>
      <c r="D1" t="s">
        <v>61</v>
      </c>
      <c r="E1" t="s">
        <v>68</v>
      </c>
    </row>
    <row r="2" spans="1:5" x14ac:dyDescent="0.35">
      <c r="A2" t="s">
        <v>54</v>
      </c>
      <c r="B2">
        <v>2.81</v>
      </c>
      <c r="C2">
        <v>96.88</v>
      </c>
      <c r="D2">
        <v>40</v>
      </c>
      <c r="E2">
        <v>1</v>
      </c>
    </row>
    <row r="3" spans="1:5" x14ac:dyDescent="0.35">
      <c r="A3" t="s">
        <v>52</v>
      </c>
      <c r="B3">
        <v>-242</v>
      </c>
      <c r="C3">
        <v>785</v>
      </c>
      <c r="D3">
        <v>30</v>
      </c>
      <c r="E3">
        <v>1</v>
      </c>
    </row>
    <row r="4" spans="1:5" x14ac:dyDescent="0.35">
      <c r="A4" t="s">
        <v>53</v>
      </c>
      <c r="B4">
        <v>2.37</v>
      </c>
      <c r="C4">
        <v>33.44</v>
      </c>
      <c r="D4">
        <v>50</v>
      </c>
      <c r="E4">
        <v>1</v>
      </c>
    </row>
    <row r="5" spans="1:5" x14ac:dyDescent="0.35">
      <c r="A5" t="s">
        <v>55</v>
      </c>
      <c r="B5">
        <v>1.55</v>
      </c>
      <c r="C5">
        <v>54.25</v>
      </c>
      <c r="D5">
        <v>50</v>
      </c>
      <c r="E5">
        <v>1</v>
      </c>
    </row>
    <row r="7" spans="1:5" x14ac:dyDescent="0.35">
      <c r="A7" t="s">
        <v>62</v>
      </c>
    </row>
    <row r="8" spans="1:5" x14ac:dyDescent="0.35">
      <c r="A8" t="s">
        <v>59</v>
      </c>
    </row>
    <row r="9" spans="1:5" x14ac:dyDescent="0.35">
      <c r="A9" t="s">
        <v>60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A2" sqref="A2:XFD3"/>
    </sheetView>
  </sheetViews>
  <sheetFormatPr baseColWidth="10" defaultRowHeight="14.5" x14ac:dyDescent="0.35"/>
  <cols>
    <col min="1" max="1" width="10.26953125" bestFit="1" customWidth="1"/>
    <col min="2" max="2" width="6.1796875" bestFit="1" customWidth="1"/>
    <col min="3" max="3" width="6.54296875" bestFit="1" customWidth="1"/>
    <col min="4" max="4" width="41.26953125" bestFit="1" customWidth="1"/>
  </cols>
  <sheetData>
    <row r="1" spans="1:4" x14ac:dyDescent="0.35">
      <c r="A1" t="s">
        <v>20</v>
      </c>
      <c r="B1" t="s">
        <v>19</v>
      </c>
      <c r="C1" t="s">
        <v>18</v>
      </c>
      <c r="D1" t="s">
        <v>17</v>
      </c>
    </row>
    <row r="2" spans="1:4" x14ac:dyDescent="0.35">
      <c r="A2" t="s">
        <v>21</v>
      </c>
      <c r="B2">
        <v>1000</v>
      </c>
      <c r="C2" t="s">
        <v>22</v>
      </c>
      <c r="D2" t="s">
        <v>26</v>
      </c>
    </row>
    <row r="3" spans="1:4" x14ac:dyDescent="0.35">
      <c r="A3" t="s">
        <v>23</v>
      </c>
      <c r="B3">
        <v>4180</v>
      </c>
      <c r="C3" t="s">
        <v>24</v>
      </c>
      <c r="D3" t="s">
        <v>25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gen_economics</vt:lpstr>
      <vt:lpstr>gas_economics</vt:lpstr>
      <vt:lpstr>el_economics</vt:lpstr>
      <vt:lpstr>pel_economics</vt:lpstr>
      <vt:lpstr>dev_economics</vt:lpstr>
      <vt:lpstr>comp_economics</vt:lpstr>
      <vt:lpstr>further_parameters</vt:lpstr>
    </vt:vector>
  </TitlesOfParts>
  <Company>E.ON Energy Research Center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Schuetz, Thomas</dc:creator>
  <cp:lastModifiedBy>Henn, Sarah</cp:lastModifiedBy>
  <cp:lastPrinted>2017-10-23T11:49:55Z</cp:lastPrinted>
  <dcterms:created xsi:type="dcterms:W3CDTF">2015-09-30T15:01:17Z</dcterms:created>
  <dcterms:modified xsi:type="dcterms:W3CDTF">2019-09-28T19:57:22Z</dcterms:modified>
</cp:coreProperties>
</file>