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19740" windowHeight="17220" tabRatio="670" activeTab="4"/>
  </bookViews>
  <sheets>
    <sheet name="Energy Chart" sheetId="2" r:id="rId1"/>
    <sheet name="Optimal Energy" sheetId="4" r:id="rId2"/>
    <sheet name="Consumed vs. Generated" sheetId="5" r:id="rId3"/>
    <sheet name="Energy Defecit" sheetId="6" r:id="rId4"/>
    <sheet name="energydata.csv" sheetId="1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</calcChain>
</file>

<file path=xl/sharedStrings.xml><?xml version="1.0" encoding="utf-8"?>
<sst xmlns="http://schemas.openxmlformats.org/spreadsheetml/2006/main" count="107" uniqueCount="107">
  <si>
    <t>Albuquerque</t>
  </si>
  <si>
    <t>Anaheim</t>
  </si>
  <si>
    <t>Arlington</t>
  </si>
  <si>
    <t>Atlanta</t>
  </si>
  <si>
    <t>Aurora</t>
  </si>
  <si>
    <t>Austin</t>
  </si>
  <si>
    <t>Bakersfield</t>
  </si>
  <si>
    <t>Baltimore</t>
  </si>
  <si>
    <t>Baton Rouge</t>
  </si>
  <si>
    <t>Birmingham</t>
  </si>
  <si>
    <t>Boise</t>
  </si>
  <si>
    <t>Boston</t>
  </si>
  <si>
    <t>Buffalo</t>
  </si>
  <si>
    <t>Chandler</t>
  </si>
  <si>
    <t>Charlotte</t>
  </si>
  <si>
    <t>Chesapeake</t>
  </si>
  <si>
    <t>Chicago</t>
  </si>
  <si>
    <t>Chula Vista</t>
  </si>
  <si>
    <t>Cincinnati</t>
  </si>
  <si>
    <t>Cleveland</t>
  </si>
  <si>
    <t>Colorado Springs</t>
  </si>
  <si>
    <t>Columbus</t>
  </si>
  <si>
    <t>Corpus Christi</t>
  </si>
  <si>
    <t>Dallas</t>
  </si>
  <si>
    <t>Denver</t>
  </si>
  <si>
    <t>Detroit</t>
  </si>
  <si>
    <t>Durham</t>
  </si>
  <si>
    <t>El Paso</t>
  </si>
  <si>
    <t>Fort Wayne</t>
  </si>
  <si>
    <t>Fort Worth</t>
  </si>
  <si>
    <t>Fremont</t>
  </si>
  <si>
    <t>Fresno</t>
  </si>
  <si>
    <t>Garland</t>
  </si>
  <si>
    <t>Gilbert</t>
  </si>
  <si>
    <t>Glendale</t>
  </si>
  <si>
    <t>Greensboro</t>
  </si>
  <si>
    <t>Henderson</t>
  </si>
  <si>
    <t>Hialeah</t>
  </si>
  <si>
    <t>Houston</t>
  </si>
  <si>
    <t>Indianapolis</t>
  </si>
  <si>
    <t>Irvine</t>
  </si>
  <si>
    <t>Irving</t>
  </si>
  <si>
    <t>Jacksonville</t>
  </si>
  <si>
    <t xml:space="preserve">Jersey </t>
  </si>
  <si>
    <t xml:space="preserve">Kansas </t>
  </si>
  <si>
    <t>Laredo</t>
  </si>
  <si>
    <t>Las Vegas</t>
  </si>
  <si>
    <t>Lexington-Fayette</t>
  </si>
  <si>
    <t>Lincoln</t>
  </si>
  <si>
    <t>Long Beach</t>
  </si>
  <si>
    <t>Los Angeles</t>
  </si>
  <si>
    <t>Louisville</t>
  </si>
  <si>
    <t>Lubbock</t>
  </si>
  <si>
    <t>Madison</t>
  </si>
  <si>
    <t>Memphis</t>
  </si>
  <si>
    <t>Mesa</t>
  </si>
  <si>
    <t>Miami</t>
  </si>
  <si>
    <t>Milwaukee</t>
  </si>
  <si>
    <t>Minneapolis</t>
  </si>
  <si>
    <t>Nashville</t>
  </si>
  <si>
    <t>New Orleans</t>
  </si>
  <si>
    <t>New York City</t>
  </si>
  <si>
    <t>Newark</t>
  </si>
  <si>
    <t>Norfolk</t>
  </si>
  <si>
    <t>North Las Vegas</t>
  </si>
  <si>
    <t>Oakland</t>
  </si>
  <si>
    <t>Oklahoma City</t>
  </si>
  <si>
    <t>Omaha</t>
  </si>
  <si>
    <t>Orlando</t>
  </si>
  <si>
    <t>Philadelphia</t>
  </si>
  <si>
    <t>Phoenix</t>
  </si>
  <si>
    <t>Pittsburgh</t>
  </si>
  <si>
    <t>Plano</t>
  </si>
  <si>
    <t>Portland</t>
  </si>
  <si>
    <t>Raleigh</t>
  </si>
  <si>
    <t>Reno</t>
  </si>
  <si>
    <t>Riverside</t>
  </si>
  <si>
    <t>Sacramento</t>
  </si>
  <si>
    <t>San Antonio</t>
  </si>
  <si>
    <t>San Bernardino</t>
  </si>
  <si>
    <t>San Diego</t>
  </si>
  <si>
    <t>San Francisco</t>
  </si>
  <si>
    <t>San Jose</t>
  </si>
  <si>
    <t>Santa Ana</t>
  </si>
  <si>
    <t>Scottsdale</t>
  </si>
  <si>
    <t>Seattle</t>
  </si>
  <si>
    <t>St. Louis</t>
  </si>
  <si>
    <t>St. Paul</t>
  </si>
  <si>
    <t>St. Petersburg</t>
  </si>
  <si>
    <t>Stockton</t>
  </si>
  <si>
    <t>Tampa</t>
  </si>
  <si>
    <t>Toledo</t>
  </si>
  <si>
    <t>Tucson</t>
  </si>
  <si>
    <t>Tulsa</t>
  </si>
  <si>
    <t>Virginia Beach</t>
  </si>
  <si>
    <t>Washington</t>
  </si>
  <si>
    <t>Wichita</t>
  </si>
  <si>
    <t>Winston-Salem</t>
  </si>
  <si>
    <t>City Name</t>
  </si>
  <si>
    <t>Radiation</t>
  </si>
  <si>
    <t>Optimal Angle</t>
  </si>
  <si>
    <t>Optimal Radiation</t>
  </si>
  <si>
    <t>Average Energy</t>
  </si>
  <si>
    <t>2000 sq ft house</t>
  </si>
  <si>
    <t>Optimal Energy Generated</t>
  </si>
  <si>
    <t>Energy Generated</t>
  </si>
  <si>
    <t>Defecit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</si>
</sst>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energydata.csv!$F$1</c:f>
              <c:strCache>
                <c:ptCount val="1"/>
                <c:pt idx="0">
                  <c:v>Energy Generated</c:v>
                </c:pt>
              </c:strCache>
            </c:strRef>
          </c:tx>
          <c:invertIfNegative val="0"/>
          <c:cat>
            <c:strRef>
              <c:f>energydata.csv!$A$2:$A$99</c:f>
              <c:strCache>
                <c:ptCount val="98"/>
                <c:pt idx="0">
                  <c:v>Albuquerque</c:v>
                </c:pt>
                <c:pt idx="1">
                  <c:v>Anaheim</c:v>
                </c:pt>
                <c:pt idx="2">
                  <c:v>Arlington</c:v>
                </c:pt>
                <c:pt idx="3">
                  <c:v>Atlanta</c:v>
                </c:pt>
                <c:pt idx="4">
                  <c:v>Aurora</c:v>
                </c:pt>
                <c:pt idx="5">
                  <c:v>Austin</c:v>
                </c:pt>
                <c:pt idx="6">
                  <c:v>Bakersfield</c:v>
                </c:pt>
                <c:pt idx="7">
                  <c:v>Baltimore</c:v>
                </c:pt>
                <c:pt idx="8">
                  <c:v>Baton Rouge</c:v>
                </c:pt>
                <c:pt idx="9">
                  <c:v>Birmingham</c:v>
                </c:pt>
                <c:pt idx="10">
                  <c:v>Boise</c:v>
                </c:pt>
                <c:pt idx="11">
                  <c:v>Boston</c:v>
                </c:pt>
                <c:pt idx="12">
                  <c:v>Buffalo</c:v>
                </c:pt>
                <c:pt idx="13">
                  <c:v>Chandler</c:v>
                </c:pt>
                <c:pt idx="14">
                  <c:v>Charlotte</c:v>
                </c:pt>
                <c:pt idx="15">
                  <c:v>Chesapeake</c:v>
                </c:pt>
                <c:pt idx="16">
                  <c:v>Chicago</c:v>
                </c:pt>
                <c:pt idx="17">
                  <c:v>Chula Vista</c:v>
                </c:pt>
                <c:pt idx="18">
                  <c:v>Cincinnati</c:v>
                </c:pt>
                <c:pt idx="19">
                  <c:v>Cleveland</c:v>
                </c:pt>
                <c:pt idx="20">
                  <c:v>Colorado Springs</c:v>
                </c:pt>
                <c:pt idx="21">
                  <c:v>Columbus</c:v>
                </c:pt>
                <c:pt idx="22">
                  <c:v>Corpus Christi</c:v>
                </c:pt>
                <c:pt idx="23">
                  <c:v>Dallas</c:v>
                </c:pt>
                <c:pt idx="24">
                  <c:v>Denver</c:v>
                </c:pt>
                <c:pt idx="25">
                  <c:v>Detroit</c:v>
                </c:pt>
                <c:pt idx="26">
                  <c:v>Durham</c:v>
                </c:pt>
                <c:pt idx="27">
                  <c:v>El Paso</c:v>
                </c:pt>
                <c:pt idx="28">
                  <c:v>Fort Wayne</c:v>
                </c:pt>
                <c:pt idx="29">
                  <c:v>Fort Worth</c:v>
                </c:pt>
                <c:pt idx="30">
                  <c:v>Fremont</c:v>
                </c:pt>
                <c:pt idx="31">
                  <c:v>Fresno</c:v>
                </c:pt>
                <c:pt idx="32">
                  <c:v>Garland</c:v>
                </c:pt>
                <c:pt idx="33">
                  <c:v>Gilbert</c:v>
                </c:pt>
                <c:pt idx="34">
                  <c:v>Glendale</c:v>
                </c:pt>
                <c:pt idx="35">
                  <c:v>Greensboro</c:v>
                </c:pt>
                <c:pt idx="36">
                  <c:v>Henderson</c:v>
                </c:pt>
                <c:pt idx="37">
                  <c:v>Hialeah</c:v>
                </c:pt>
                <c:pt idx="38">
                  <c:v>Houston</c:v>
                </c:pt>
                <c:pt idx="39">
                  <c:v>Indianapolis</c:v>
                </c:pt>
                <c:pt idx="40">
                  <c:v>Irvine</c:v>
                </c:pt>
                <c:pt idx="41">
                  <c:v>Irving</c:v>
                </c:pt>
                <c:pt idx="42">
                  <c:v>Jacksonville</c:v>
                </c:pt>
                <c:pt idx="43">
                  <c:v>Jersey </c:v>
                </c:pt>
                <c:pt idx="44">
                  <c:v>Kansas </c:v>
                </c:pt>
                <c:pt idx="45">
                  <c:v>Laredo</c:v>
                </c:pt>
                <c:pt idx="46">
                  <c:v>Las Vegas</c:v>
                </c:pt>
                <c:pt idx="47">
                  <c:v>Lexington-Fayette</c:v>
                </c:pt>
                <c:pt idx="48">
                  <c:v>Lincoln</c:v>
                </c:pt>
                <c:pt idx="49">
                  <c:v>Long Beach</c:v>
                </c:pt>
                <c:pt idx="50">
                  <c:v>Los Angeles</c:v>
                </c:pt>
                <c:pt idx="51">
                  <c:v>Louisville</c:v>
                </c:pt>
                <c:pt idx="52">
                  <c:v>Lubbock</c:v>
                </c:pt>
                <c:pt idx="53">
                  <c:v>Madison</c:v>
                </c:pt>
                <c:pt idx="54">
                  <c:v>Memphis</c:v>
                </c:pt>
                <c:pt idx="55">
                  <c:v>Mesa</c:v>
                </c:pt>
                <c:pt idx="56">
                  <c:v>Miami</c:v>
                </c:pt>
                <c:pt idx="57">
                  <c:v>Milwaukee</c:v>
                </c:pt>
                <c:pt idx="58">
                  <c:v>Minneapolis</c:v>
                </c:pt>
                <c:pt idx="59">
                  <c:v>Nashville</c:v>
                </c:pt>
                <c:pt idx="60">
                  <c:v>New Orleans</c:v>
                </c:pt>
                <c:pt idx="61">
                  <c:v>New York City</c:v>
                </c:pt>
                <c:pt idx="62">
                  <c:v>Newark</c:v>
                </c:pt>
                <c:pt idx="63">
                  <c:v>Norfolk</c:v>
                </c:pt>
                <c:pt idx="64">
                  <c:v>North Las Vegas</c:v>
                </c:pt>
                <c:pt idx="65">
                  <c:v>Oakland</c:v>
                </c:pt>
                <c:pt idx="66">
                  <c:v>Oklahoma City</c:v>
                </c:pt>
                <c:pt idx="67">
                  <c:v>Omaha</c:v>
                </c:pt>
                <c:pt idx="68">
                  <c:v>Orlando</c:v>
                </c:pt>
                <c:pt idx="69">
                  <c:v>Philadelphia</c:v>
                </c:pt>
                <c:pt idx="70">
                  <c:v>Phoenix</c:v>
                </c:pt>
                <c:pt idx="71">
                  <c:v>Pittsburgh</c:v>
                </c:pt>
                <c:pt idx="72">
                  <c:v>Plano</c:v>
                </c:pt>
                <c:pt idx="73">
                  <c:v>Portland</c:v>
                </c:pt>
                <c:pt idx="74">
                  <c:v>Raleigh</c:v>
                </c:pt>
                <c:pt idx="75">
                  <c:v>Reno</c:v>
                </c:pt>
                <c:pt idx="76">
                  <c:v>Riverside</c:v>
                </c:pt>
                <c:pt idx="77">
                  <c:v>Sacramento</c:v>
                </c:pt>
                <c:pt idx="78">
                  <c:v>San Antonio</c:v>
                </c:pt>
                <c:pt idx="79">
                  <c:v>San Bernardino</c:v>
                </c:pt>
                <c:pt idx="80">
                  <c:v>San Diego</c:v>
                </c:pt>
                <c:pt idx="81">
                  <c:v>San Francisco</c:v>
                </c:pt>
                <c:pt idx="82">
                  <c:v>San Jose</c:v>
                </c:pt>
                <c:pt idx="83">
                  <c:v>Santa Ana</c:v>
                </c:pt>
                <c:pt idx="84">
                  <c:v>Scottsdale</c:v>
                </c:pt>
                <c:pt idx="85">
                  <c:v>Seattle</c:v>
                </c:pt>
                <c:pt idx="86">
                  <c:v>St. Louis</c:v>
                </c:pt>
                <c:pt idx="87">
                  <c:v>St. Paul</c:v>
                </c:pt>
                <c:pt idx="88">
                  <c:v>St. Petersburg</c:v>
                </c:pt>
                <c:pt idx="89">
                  <c:v>Stockton</c:v>
                </c:pt>
                <c:pt idx="90">
                  <c:v>Tampa</c:v>
                </c:pt>
                <c:pt idx="91">
                  <c:v>Toledo</c:v>
                </c:pt>
                <c:pt idx="92">
                  <c:v>Tucson</c:v>
                </c:pt>
                <c:pt idx="93">
                  <c:v>Tulsa</c:v>
                </c:pt>
                <c:pt idx="94">
                  <c:v>Virginia Beach</c:v>
                </c:pt>
                <c:pt idx="95">
                  <c:v>Washington</c:v>
                </c:pt>
                <c:pt idx="96">
                  <c:v>Wichita</c:v>
                </c:pt>
                <c:pt idx="97">
                  <c:v>Winston-Salem</c:v>
                </c:pt>
              </c:strCache>
            </c:strRef>
          </c:cat>
          <c:val>
            <c:numRef>
              <c:f>energydata.csv!$F$2:$F$99</c:f>
              <c:numCache>
                <c:formatCode>General</c:formatCode>
                <c:ptCount val="98"/>
                <c:pt idx="0">
                  <c:v>721.1595375</c:v>
                </c:pt>
                <c:pt idx="1">
                  <c:v>695.03056875</c:v>
                </c:pt>
                <c:pt idx="2">
                  <c:v>822.19155</c:v>
                </c:pt>
                <c:pt idx="3">
                  <c:v>956.3202562500001</c:v>
                </c:pt>
                <c:pt idx="4">
                  <c:v>796.0625812500001</c:v>
                </c:pt>
                <c:pt idx="5">
                  <c:v>844.83665625</c:v>
                </c:pt>
                <c:pt idx="6">
                  <c:v>717.675675</c:v>
                </c:pt>
                <c:pt idx="7">
                  <c:v>818.7076874999999</c:v>
                </c:pt>
                <c:pt idx="8">
                  <c:v>869.22369375</c:v>
                </c:pt>
                <c:pt idx="9">
                  <c:v>921.48163125</c:v>
                </c:pt>
                <c:pt idx="10">
                  <c:v>750.7723687499998</c:v>
                </c:pt>
                <c:pt idx="11">
                  <c:v>691.54670625</c:v>
                </c:pt>
                <c:pt idx="12">
                  <c:v>731.611125</c:v>
                </c:pt>
                <c:pt idx="13">
                  <c:v>663.67580625</c:v>
                </c:pt>
                <c:pt idx="14">
                  <c:v>848.3205187500001</c:v>
                </c:pt>
                <c:pt idx="15">
                  <c:v>764.70781875</c:v>
                </c:pt>
                <c:pt idx="16">
                  <c:v>766.4497500000001</c:v>
                </c:pt>
                <c:pt idx="17">
                  <c:v>672.3854625</c:v>
                </c:pt>
                <c:pt idx="18">
                  <c:v>787.3529249999998</c:v>
                </c:pt>
                <c:pt idx="19">
                  <c:v>761.22395625</c:v>
                </c:pt>
                <c:pt idx="20">
                  <c:v>808.2560999999999</c:v>
                </c:pt>
                <c:pt idx="21">
                  <c:v>790.8367875</c:v>
                </c:pt>
                <c:pt idx="22">
                  <c:v>674.12739375</c:v>
                </c:pt>
                <c:pt idx="23">
                  <c:v>848.3205187500001</c:v>
                </c:pt>
                <c:pt idx="24">
                  <c:v>796.0625812500001</c:v>
                </c:pt>
                <c:pt idx="25">
                  <c:v>707.2240875</c:v>
                </c:pt>
                <c:pt idx="26">
                  <c:v>891.8688000000001</c:v>
                </c:pt>
                <c:pt idx="27">
                  <c:v>559.15993125</c:v>
                </c:pt>
                <c:pt idx="28">
                  <c:v>771.67554375</c:v>
                </c:pt>
                <c:pt idx="29">
                  <c:v>822.19155</c:v>
                </c:pt>
                <c:pt idx="30">
                  <c:v>743.8046437500001</c:v>
                </c:pt>
                <c:pt idx="31">
                  <c:v>733.35305625</c:v>
                </c:pt>
                <c:pt idx="32">
                  <c:v>848.3205187500001</c:v>
                </c:pt>
                <c:pt idx="33">
                  <c:v>663.67580625</c:v>
                </c:pt>
                <c:pt idx="34">
                  <c:v>757.74009375</c:v>
                </c:pt>
                <c:pt idx="35">
                  <c:v>762.9658875</c:v>
                </c:pt>
                <c:pt idx="36">
                  <c:v>726.38533125</c:v>
                </c:pt>
                <c:pt idx="37">
                  <c:v>848.3205187500001</c:v>
                </c:pt>
                <c:pt idx="38">
                  <c:v>754.25623125</c:v>
                </c:pt>
                <c:pt idx="39">
                  <c:v>796.0625812500001</c:v>
                </c:pt>
                <c:pt idx="40">
                  <c:v>696.7725</c:v>
                </c:pt>
                <c:pt idx="41">
                  <c:v>848.3205187500001</c:v>
                </c:pt>
                <c:pt idx="42">
                  <c:v>907.5461812500001</c:v>
                </c:pt>
                <c:pt idx="43">
                  <c:v>745.546575</c:v>
                </c:pt>
                <c:pt idx="44">
                  <c:v>808.2560999999999</c:v>
                </c:pt>
                <c:pt idx="45">
                  <c:v>759.4820250000001</c:v>
                </c:pt>
                <c:pt idx="46">
                  <c:v>736.8369187500001</c:v>
                </c:pt>
                <c:pt idx="47">
                  <c:v>815.223825</c:v>
                </c:pt>
                <c:pt idx="48">
                  <c:v>815.223825</c:v>
                </c:pt>
                <c:pt idx="49">
                  <c:v>515.6116500000001</c:v>
                </c:pt>
                <c:pt idx="50">
                  <c:v>717.675675</c:v>
                </c:pt>
                <c:pt idx="51">
                  <c:v>815.223825</c:v>
                </c:pt>
                <c:pt idx="52">
                  <c:v>790.8367875</c:v>
                </c:pt>
                <c:pt idx="53">
                  <c:v>722.9014687499999</c:v>
                </c:pt>
                <c:pt idx="54">
                  <c:v>853.5463125000001</c:v>
                </c:pt>
                <c:pt idx="55">
                  <c:v>663.67580625</c:v>
                </c:pt>
                <c:pt idx="56">
                  <c:v>848.3205187500001</c:v>
                </c:pt>
                <c:pt idx="57">
                  <c:v>726.38533125</c:v>
                </c:pt>
                <c:pt idx="58">
                  <c:v>780.3852000000002</c:v>
                </c:pt>
                <c:pt idx="59">
                  <c:v>843.094725</c:v>
                </c:pt>
                <c:pt idx="60">
                  <c:v>931.93321875</c:v>
                </c:pt>
                <c:pt idx="61">
                  <c:v>745.546575</c:v>
                </c:pt>
                <c:pt idx="62">
                  <c:v>745.546575</c:v>
                </c:pt>
                <c:pt idx="63">
                  <c:v>764.70781875</c:v>
                </c:pt>
                <c:pt idx="64">
                  <c:v>736.8369187500001</c:v>
                </c:pt>
                <c:pt idx="65">
                  <c:v>757.74009375</c:v>
                </c:pt>
                <c:pt idx="66">
                  <c:v>827.41734375</c:v>
                </c:pt>
                <c:pt idx="67">
                  <c:v>799.54644375</c:v>
                </c:pt>
                <c:pt idx="68">
                  <c:v>923.2235625</c:v>
                </c:pt>
                <c:pt idx="69">
                  <c:v>783.8690625</c:v>
                </c:pt>
                <c:pt idx="70">
                  <c:v>654.96615</c:v>
                </c:pt>
                <c:pt idx="71">
                  <c:v>787.3529249999998</c:v>
                </c:pt>
                <c:pt idx="72">
                  <c:v>825.6754125</c:v>
                </c:pt>
                <c:pt idx="73">
                  <c:v>721.1595375</c:v>
                </c:pt>
                <c:pt idx="74">
                  <c:v>891.8688000000001</c:v>
                </c:pt>
                <c:pt idx="75">
                  <c:v>728.1272625</c:v>
                </c:pt>
                <c:pt idx="76">
                  <c:v>696.7725</c:v>
                </c:pt>
                <c:pt idx="77">
                  <c:v>787.3529249999998</c:v>
                </c:pt>
                <c:pt idx="78">
                  <c:v>879.67528125</c:v>
                </c:pt>
                <c:pt idx="79">
                  <c:v>708.96601875</c:v>
                </c:pt>
                <c:pt idx="80">
                  <c:v>670.64353125</c:v>
                </c:pt>
                <c:pt idx="81">
                  <c:v>757.74009375</c:v>
                </c:pt>
                <c:pt idx="82">
                  <c:v>743.8046437500001</c:v>
                </c:pt>
                <c:pt idx="83">
                  <c:v>696.7725</c:v>
                </c:pt>
                <c:pt idx="84">
                  <c:v>663.67580625</c:v>
                </c:pt>
                <c:pt idx="85">
                  <c:v>682.83705</c:v>
                </c:pt>
                <c:pt idx="86">
                  <c:v>841.3527937499999</c:v>
                </c:pt>
                <c:pt idx="87">
                  <c:v>782.12713125</c:v>
                </c:pt>
                <c:pt idx="88">
                  <c:v>923.2235625</c:v>
                </c:pt>
                <c:pt idx="89">
                  <c:v>743.8046437500001</c:v>
                </c:pt>
                <c:pt idx="90">
                  <c:v>923.2235625</c:v>
                </c:pt>
                <c:pt idx="91">
                  <c:v>782.12713125</c:v>
                </c:pt>
                <c:pt idx="92">
                  <c:v>621.86945625</c:v>
                </c:pt>
                <c:pt idx="93">
                  <c:v>893.61073125</c:v>
                </c:pt>
                <c:pt idx="94">
                  <c:v>757.74009375</c:v>
                </c:pt>
                <c:pt idx="95">
                  <c:v>818.7076874999999</c:v>
                </c:pt>
                <c:pt idx="96">
                  <c:v>843.094725</c:v>
                </c:pt>
                <c:pt idx="97">
                  <c:v>785.61099375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878424"/>
        <c:axId val="-2104875480"/>
      </c:barChart>
      <c:catAx>
        <c:axId val="-210487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875480"/>
        <c:crosses val="autoZero"/>
        <c:auto val="1"/>
        <c:lblAlgn val="ctr"/>
        <c:lblOffset val="100"/>
        <c:noMultiLvlLbl val="0"/>
      </c:catAx>
      <c:valAx>
        <c:axId val="-2104875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 per 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878424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energydata.csv!$G$1</c:f>
              <c:strCache>
                <c:ptCount val="1"/>
                <c:pt idx="0">
                  <c:v>Optimal Energy Generated</c:v>
                </c:pt>
              </c:strCache>
            </c:strRef>
          </c:tx>
          <c:invertIfNegative val="0"/>
          <c:cat>
            <c:strRef>
              <c:f>energydata.csv!$A$2:$A$99</c:f>
              <c:strCache>
                <c:ptCount val="98"/>
                <c:pt idx="0">
                  <c:v>Albuquerque</c:v>
                </c:pt>
                <c:pt idx="1">
                  <c:v>Anaheim</c:v>
                </c:pt>
                <c:pt idx="2">
                  <c:v>Arlington</c:v>
                </c:pt>
                <c:pt idx="3">
                  <c:v>Atlanta</c:v>
                </c:pt>
                <c:pt idx="4">
                  <c:v>Aurora</c:v>
                </c:pt>
                <c:pt idx="5">
                  <c:v>Austin</c:v>
                </c:pt>
                <c:pt idx="6">
                  <c:v>Bakersfield</c:v>
                </c:pt>
                <c:pt idx="7">
                  <c:v>Baltimore</c:v>
                </c:pt>
                <c:pt idx="8">
                  <c:v>Baton Rouge</c:v>
                </c:pt>
                <c:pt idx="9">
                  <c:v>Birmingham</c:v>
                </c:pt>
                <c:pt idx="10">
                  <c:v>Boise</c:v>
                </c:pt>
                <c:pt idx="11">
                  <c:v>Boston</c:v>
                </c:pt>
                <c:pt idx="12">
                  <c:v>Buffalo</c:v>
                </c:pt>
                <c:pt idx="13">
                  <c:v>Chandler</c:v>
                </c:pt>
                <c:pt idx="14">
                  <c:v>Charlotte</c:v>
                </c:pt>
                <c:pt idx="15">
                  <c:v>Chesapeake</c:v>
                </c:pt>
                <c:pt idx="16">
                  <c:v>Chicago</c:v>
                </c:pt>
                <c:pt idx="17">
                  <c:v>Chula Vista</c:v>
                </c:pt>
                <c:pt idx="18">
                  <c:v>Cincinnati</c:v>
                </c:pt>
                <c:pt idx="19">
                  <c:v>Cleveland</c:v>
                </c:pt>
                <c:pt idx="20">
                  <c:v>Colorado Springs</c:v>
                </c:pt>
                <c:pt idx="21">
                  <c:v>Columbus</c:v>
                </c:pt>
                <c:pt idx="22">
                  <c:v>Corpus Christi</c:v>
                </c:pt>
                <c:pt idx="23">
                  <c:v>Dallas</c:v>
                </c:pt>
                <c:pt idx="24">
                  <c:v>Denver</c:v>
                </c:pt>
                <c:pt idx="25">
                  <c:v>Detroit</c:v>
                </c:pt>
                <c:pt idx="26">
                  <c:v>Durham</c:v>
                </c:pt>
                <c:pt idx="27">
                  <c:v>El Paso</c:v>
                </c:pt>
                <c:pt idx="28">
                  <c:v>Fort Wayne</c:v>
                </c:pt>
                <c:pt idx="29">
                  <c:v>Fort Worth</c:v>
                </c:pt>
                <c:pt idx="30">
                  <c:v>Fremont</c:v>
                </c:pt>
                <c:pt idx="31">
                  <c:v>Fresno</c:v>
                </c:pt>
                <c:pt idx="32">
                  <c:v>Garland</c:v>
                </c:pt>
                <c:pt idx="33">
                  <c:v>Gilbert</c:v>
                </c:pt>
                <c:pt idx="34">
                  <c:v>Glendale</c:v>
                </c:pt>
                <c:pt idx="35">
                  <c:v>Greensboro</c:v>
                </c:pt>
                <c:pt idx="36">
                  <c:v>Henderson</c:v>
                </c:pt>
                <c:pt idx="37">
                  <c:v>Hialeah</c:v>
                </c:pt>
                <c:pt idx="38">
                  <c:v>Houston</c:v>
                </c:pt>
                <c:pt idx="39">
                  <c:v>Indianapolis</c:v>
                </c:pt>
                <c:pt idx="40">
                  <c:v>Irvine</c:v>
                </c:pt>
                <c:pt idx="41">
                  <c:v>Irving</c:v>
                </c:pt>
                <c:pt idx="42">
                  <c:v>Jacksonville</c:v>
                </c:pt>
                <c:pt idx="43">
                  <c:v>Jersey </c:v>
                </c:pt>
                <c:pt idx="44">
                  <c:v>Kansas </c:v>
                </c:pt>
                <c:pt idx="45">
                  <c:v>Laredo</c:v>
                </c:pt>
                <c:pt idx="46">
                  <c:v>Las Vegas</c:v>
                </c:pt>
                <c:pt idx="47">
                  <c:v>Lexington-Fayette</c:v>
                </c:pt>
                <c:pt idx="48">
                  <c:v>Lincoln</c:v>
                </c:pt>
                <c:pt idx="49">
                  <c:v>Long Beach</c:v>
                </c:pt>
                <c:pt idx="50">
                  <c:v>Los Angeles</c:v>
                </c:pt>
                <c:pt idx="51">
                  <c:v>Louisville</c:v>
                </c:pt>
                <c:pt idx="52">
                  <c:v>Lubbock</c:v>
                </c:pt>
                <c:pt idx="53">
                  <c:v>Madison</c:v>
                </c:pt>
                <c:pt idx="54">
                  <c:v>Memphis</c:v>
                </c:pt>
                <c:pt idx="55">
                  <c:v>Mesa</c:v>
                </c:pt>
                <c:pt idx="56">
                  <c:v>Miami</c:v>
                </c:pt>
                <c:pt idx="57">
                  <c:v>Milwaukee</c:v>
                </c:pt>
                <c:pt idx="58">
                  <c:v>Minneapolis</c:v>
                </c:pt>
                <c:pt idx="59">
                  <c:v>Nashville</c:v>
                </c:pt>
                <c:pt idx="60">
                  <c:v>New Orleans</c:v>
                </c:pt>
                <c:pt idx="61">
                  <c:v>New York City</c:v>
                </c:pt>
                <c:pt idx="62">
                  <c:v>Newark</c:v>
                </c:pt>
                <c:pt idx="63">
                  <c:v>Norfolk</c:v>
                </c:pt>
                <c:pt idx="64">
                  <c:v>North Las Vegas</c:v>
                </c:pt>
                <c:pt idx="65">
                  <c:v>Oakland</c:v>
                </c:pt>
                <c:pt idx="66">
                  <c:v>Oklahoma City</c:v>
                </c:pt>
                <c:pt idx="67">
                  <c:v>Omaha</c:v>
                </c:pt>
                <c:pt idx="68">
                  <c:v>Orlando</c:v>
                </c:pt>
                <c:pt idx="69">
                  <c:v>Philadelphia</c:v>
                </c:pt>
                <c:pt idx="70">
                  <c:v>Phoenix</c:v>
                </c:pt>
                <c:pt idx="71">
                  <c:v>Pittsburgh</c:v>
                </c:pt>
                <c:pt idx="72">
                  <c:v>Plano</c:v>
                </c:pt>
                <c:pt idx="73">
                  <c:v>Portland</c:v>
                </c:pt>
                <c:pt idx="74">
                  <c:v>Raleigh</c:v>
                </c:pt>
                <c:pt idx="75">
                  <c:v>Reno</c:v>
                </c:pt>
                <c:pt idx="76">
                  <c:v>Riverside</c:v>
                </c:pt>
                <c:pt idx="77">
                  <c:v>Sacramento</c:v>
                </c:pt>
                <c:pt idx="78">
                  <c:v>San Antonio</c:v>
                </c:pt>
                <c:pt idx="79">
                  <c:v>San Bernardino</c:v>
                </c:pt>
                <c:pt idx="80">
                  <c:v>San Diego</c:v>
                </c:pt>
                <c:pt idx="81">
                  <c:v>San Francisco</c:v>
                </c:pt>
                <c:pt idx="82">
                  <c:v>San Jose</c:v>
                </c:pt>
                <c:pt idx="83">
                  <c:v>Santa Ana</c:v>
                </c:pt>
                <c:pt idx="84">
                  <c:v>Scottsdale</c:v>
                </c:pt>
                <c:pt idx="85">
                  <c:v>Seattle</c:v>
                </c:pt>
                <c:pt idx="86">
                  <c:v>St. Louis</c:v>
                </c:pt>
                <c:pt idx="87">
                  <c:v>St. Paul</c:v>
                </c:pt>
                <c:pt idx="88">
                  <c:v>St. Petersburg</c:v>
                </c:pt>
                <c:pt idx="89">
                  <c:v>Stockton</c:v>
                </c:pt>
                <c:pt idx="90">
                  <c:v>Tampa</c:v>
                </c:pt>
                <c:pt idx="91">
                  <c:v>Toledo</c:v>
                </c:pt>
                <c:pt idx="92">
                  <c:v>Tucson</c:v>
                </c:pt>
                <c:pt idx="93">
                  <c:v>Tulsa</c:v>
                </c:pt>
                <c:pt idx="94">
                  <c:v>Virginia Beach</c:v>
                </c:pt>
                <c:pt idx="95">
                  <c:v>Washington</c:v>
                </c:pt>
                <c:pt idx="96">
                  <c:v>Wichita</c:v>
                </c:pt>
                <c:pt idx="97">
                  <c:v>Winston-Salem</c:v>
                </c:pt>
              </c:strCache>
            </c:strRef>
          </c:cat>
          <c:val>
            <c:numRef>
              <c:f>energydata.csv!$G$2:$G$99</c:f>
              <c:numCache>
                <c:formatCode>General</c:formatCode>
                <c:ptCount val="98"/>
                <c:pt idx="0">
                  <c:v>862.2559687500001</c:v>
                </c:pt>
                <c:pt idx="1">
                  <c:v>809.99803125</c:v>
                </c:pt>
                <c:pt idx="2">
                  <c:v>992.9008125</c:v>
                </c:pt>
                <c:pt idx="3">
                  <c:v>1177.545525</c:v>
                </c:pt>
                <c:pt idx="4">
                  <c:v>1024.255575</c:v>
                </c:pt>
                <c:pt idx="5">
                  <c:v>1003.3524</c:v>
                </c:pt>
                <c:pt idx="6">
                  <c:v>855.28824375</c:v>
                </c:pt>
                <c:pt idx="7">
                  <c:v>1022.51364375</c:v>
                </c:pt>
                <c:pt idx="8">
                  <c:v>1025.99750625</c:v>
                </c:pt>
                <c:pt idx="9">
                  <c:v>1128.77145</c:v>
                </c:pt>
                <c:pt idx="10">
                  <c:v>973.7395687499999</c:v>
                </c:pt>
                <c:pt idx="11">
                  <c:v>822.19155</c:v>
                </c:pt>
                <c:pt idx="12">
                  <c:v>911.0300437500001</c:v>
                </c:pt>
                <c:pt idx="13">
                  <c:v>766.4497500000001</c:v>
                </c:pt>
                <c:pt idx="14">
                  <c:v>1031.2233</c:v>
                </c:pt>
                <c:pt idx="15">
                  <c:v>916.2558375</c:v>
                </c:pt>
                <c:pt idx="16">
                  <c:v>1005.09433125</c:v>
                </c:pt>
                <c:pt idx="17">
                  <c:v>766.4497500000001</c:v>
                </c:pt>
                <c:pt idx="18">
                  <c:v>996.384675</c:v>
                </c:pt>
                <c:pt idx="19">
                  <c:v>985.9330875</c:v>
                </c:pt>
                <c:pt idx="20">
                  <c:v>1036.44909375</c:v>
                </c:pt>
                <c:pt idx="21">
                  <c:v>1008.57819375</c:v>
                </c:pt>
                <c:pt idx="22">
                  <c:v>773.4174750000001</c:v>
                </c:pt>
                <c:pt idx="23">
                  <c:v>1031.2233</c:v>
                </c:pt>
                <c:pt idx="24">
                  <c:v>1024.255575</c:v>
                </c:pt>
                <c:pt idx="25">
                  <c:v>911.0300437500001</c:v>
                </c:pt>
                <c:pt idx="26">
                  <c:v>1088.70703125</c:v>
                </c:pt>
                <c:pt idx="27">
                  <c:v>602.7082125</c:v>
                </c:pt>
                <c:pt idx="28">
                  <c:v>991.15888125</c:v>
                </c:pt>
                <c:pt idx="29">
                  <c:v>992.9008125</c:v>
                </c:pt>
                <c:pt idx="30">
                  <c:v>904.0623187500001</c:v>
                </c:pt>
                <c:pt idx="31">
                  <c:v>893.61073125</c:v>
                </c:pt>
                <c:pt idx="32">
                  <c:v>1032.96523125</c:v>
                </c:pt>
                <c:pt idx="33">
                  <c:v>764.70781875</c:v>
                </c:pt>
                <c:pt idx="34">
                  <c:v>654.96615</c:v>
                </c:pt>
                <c:pt idx="35">
                  <c:v>933.6751500000001</c:v>
                </c:pt>
                <c:pt idx="36">
                  <c:v>881.4172125</c:v>
                </c:pt>
                <c:pt idx="37">
                  <c:v>961.5460499999999</c:v>
                </c:pt>
                <c:pt idx="38">
                  <c:v>754.25623125</c:v>
                </c:pt>
                <c:pt idx="39">
                  <c:v>1019.02978125</c:v>
                </c:pt>
                <c:pt idx="40">
                  <c:v>809.99803125</c:v>
                </c:pt>
                <c:pt idx="41">
                  <c:v>1031.2233</c:v>
                </c:pt>
                <c:pt idx="42">
                  <c:v>1064.31999375</c:v>
                </c:pt>
                <c:pt idx="43">
                  <c:v>904.0623187500001</c:v>
                </c:pt>
                <c:pt idx="44">
                  <c:v>1027.7394375</c:v>
                </c:pt>
                <c:pt idx="45">
                  <c:v>881.4172125</c:v>
                </c:pt>
                <c:pt idx="46">
                  <c:v>886.64300625</c:v>
                </c:pt>
                <c:pt idx="47">
                  <c:v>1020.7717125</c:v>
                </c:pt>
                <c:pt idx="48">
                  <c:v>1060.83613125</c:v>
                </c:pt>
                <c:pt idx="49">
                  <c:v>804.7722375</c:v>
                </c:pt>
                <c:pt idx="50">
                  <c:v>844.83665625</c:v>
                </c:pt>
                <c:pt idx="51">
                  <c:v>1024.255575</c:v>
                </c:pt>
                <c:pt idx="52">
                  <c:v>963.28798125</c:v>
                </c:pt>
                <c:pt idx="53">
                  <c:v>938.90094375</c:v>
                </c:pt>
                <c:pt idx="54">
                  <c:v>1052.126475</c:v>
                </c:pt>
                <c:pt idx="55">
                  <c:v>766.4497500000001</c:v>
                </c:pt>
                <c:pt idx="56">
                  <c:v>961.5460499999999</c:v>
                </c:pt>
                <c:pt idx="57">
                  <c:v>956.3202562500001</c:v>
                </c:pt>
                <c:pt idx="58">
                  <c:v>1050.38454375</c:v>
                </c:pt>
                <c:pt idx="59">
                  <c:v>1043.41681875</c:v>
                </c:pt>
                <c:pt idx="60">
                  <c:v>931.93321875</c:v>
                </c:pt>
                <c:pt idx="61">
                  <c:v>904.0623187500001</c:v>
                </c:pt>
                <c:pt idx="62">
                  <c:v>904.0623187500001</c:v>
                </c:pt>
                <c:pt idx="63">
                  <c:v>916.2558375</c:v>
                </c:pt>
                <c:pt idx="64">
                  <c:v>886.64300625</c:v>
                </c:pt>
                <c:pt idx="65">
                  <c:v>921.48163125</c:v>
                </c:pt>
                <c:pt idx="66">
                  <c:v>1027.7394375</c:v>
                </c:pt>
                <c:pt idx="67">
                  <c:v>1041.6748875</c:v>
                </c:pt>
                <c:pt idx="68">
                  <c:v>1088.70703125</c:v>
                </c:pt>
                <c:pt idx="69">
                  <c:v>989.4169500000002</c:v>
                </c:pt>
                <c:pt idx="70">
                  <c:v>755.9981625</c:v>
                </c:pt>
                <c:pt idx="71">
                  <c:v>1010.320125</c:v>
                </c:pt>
                <c:pt idx="72">
                  <c:v>996.384675</c:v>
                </c:pt>
                <c:pt idx="73">
                  <c:v>879.67528125</c:v>
                </c:pt>
                <c:pt idx="74">
                  <c:v>1085.22316875</c:v>
                </c:pt>
                <c:pt idx="75">
                  <c:v>909.2881125</c:v>
                </c:pt>
                <c:pt idx="76">
                  <c:v>811.7399625000001</c:v>
                </c:pt>
                <c:pt idx="77">
                  <c:v>973.7395687499999</c:v>
                </c:pt>
                <c:pt idx="78">
                  <c:v>1052.126475</c:v>
                </c:pt>
                <c:pt idx="79">
                  <c:v>830.90120625</c:v>
                </c:pt>
                <c:pt idx="80">
                  <c:v>766.4497500000001</c:v>
                </c:pt>
                <c:pt idx="81">
                  <c:v>921.48163125</c:v>
                </c:pt>
                <c:pt idx="82">
                  <c:v>900.57845625</c:v>
                </c:pt>
                <c:pt idx="83">
                  <c:v>811.7399625000001</c:v>
                </c:pt>
                <c:pt idx="84">
                  <c:v>766.4497500000001</c:v>
                </c:pt>
                <c:pt idx="85">
                  <c:v>837.86893125</c:v>
                </c:pt>
                <c:pt idx="86">
                  <c:v>1083.4812375</c:v>
                </c:pt>
                <c:pt idx="87">
                  <c:v>1052.126475</c:v>
                </c:pt>
                <c:pt idx="88">
                  <c:v>1079.997375</c:v>
                </c:pt>
                <c:pt idx="89">
                  <c:v>907.5461812500001</c:v>
                </c:pt>
                <c:pt idx="90">
                  <c:v>1081.73930625</c:v>
                </c:pt>
                <c:pt idx="91">
                  <c:v>1024.255575</c:v>
                </c:pt>
                <c:pt idx="92">
                  <c:v>698.51443125</c:v>
                </c:pt>
                <c:pt idx="93">
                  <c:v>1125.2875875</c:v>
                </c:pt>
                <c:pt idx="94">
                  <c:v>890.1268687500001</c:v>
                </c:pt>
                <c:pt idx="95">
                  <c:v>1024.255575</c:v>
                </c:pt>
                <c:pt idx="96">
                  <c:v>1079.997375</c:v>
                </c:pt>
                <c:pt idx="97">
                  <c:v>971.9976375000001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9380536"/>
        <c:axId val="-2109092232"/>
        <c:axId val="0"/>
      </c:bar3DChart>
      <c:catAx>
        <c:axId val="-210938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092232"/>
        <c:crosses val="autoZero"/>
        <c:auto val="1"/>
        <c:lblAlgn val="ctr"/>
        <c:lblOffset val="100"/>
        <c:noMultiLvlLbl val="0"/>
      </c:catAx>
      <c:valAx>
        <c:axId val="-2109092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 per 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380536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energydata.csv!$E$1</c:f>
              <c:strCache>
                <c:ptCount val="1"/>
                <c:pt idx="0">
                  <c:v>Average Energy</c:v>
                </c:pt>
              </c:strCache>
            </c:strRef>
          </c:tx>
          <c:invertIfNegative val="0"/>
          <c:cat>
            <c:strRef>
              <c:f>energydata.csv!$A$2:$A$99</c:f>
              <c:strCache>
                <c:ptCount val="98"/>
                <c:pt idx="0">
                  <c:v>Albuquerque</c:v>
                </c:pt>
                <c:pt idx="1">
                  <c:v>Anaheim</c:v>
                </c:pt>
                <c:pt idx="2">
                  <c:v>Arlington</c:v>
                </c:pt>
                <c:pt idx="3">
                  <c:v>Atlanta</c:v>
                </c:pt>
                <c:pt idx="4">
                  <c:v>Aurora</c:v>
                </c:pt>
                <c:pt idx="5">
                  <c:v>Austin</c:v>
                </c:pt>
                <c:pt idx="6">
                  <c:v>Bakersfield</c:v>
                </c:pt>
                <c:pt idx="7">
                  <c:v>Baltimore</c:v>
                </c:pt>
                <c:pt idx="8">
                  <c:v>Baton Rouge</c:v>
                </c:pt>
                <c:pt idx="9">
                  <c:v>Birmingham</c:v>
                </c:pt>
                <c:pt idx="10">
                  <c:v>Boise</c:v>
                </c:pt>
                <c:pt idx="11">
                  <c:v>Boston</c:v>
                </c:pt>
                <c:pt idx="12">
                  <c:v>Buffalo</c:v>
                </c:pt>
                <c:pt idx="13">
                  <c:v>Chandler</c:v>
                </c:pt>
                <c:pt idx="14">
                  <c:v>Charlotte</c:v>
                </c:pt>
                <c:pt idx="15">
                  <c:v>Chesapeake</c:v>
                </c:pt>
                <c:pt idx="16">
                  <c:v>Chicago</c:v>
                </c:pt>
                <c:pt idx="17">
                  <c:v>Chula Vista</c:v>
                </c:pt>
                <c:pt idx="18">
                  <c:v>Cincinnati</c:v>
                </c:pt>
                <c:pt idx="19">
                  <c:v>Cleveland</c:v>
                </c:pt>
                <c:pt idx="20">
                  <c:v>Colorado Springs</c:v>
                </c:pt>
                <c:pt idx="21">
                  <c:v>Columbus</c:v>
                </c:pt>
                <c:pt idx="22">
                  <c:v>Corpus Christi</c:v>
                </c:pt>
                <c:pt idx="23">
                  <c:v>Dallas</c:v>
                </c:pt>
                <c:pt idx="24">
                  <c:v>Denver</c:v>
                </c:pt>
                <c:pt idx="25">
                  <c:v>Detroit</c:v>
                </c:pt>
                <c:pt idx="26">
                  <c:v>Durham</c:v>
                </c:pt>
                <c:pt idx="27">
                  <c:v>El Paso</c:v>
                </c:pt>
                <c:pt idx="28">
                  <c:v>Fort Wayne</c:v>
                </c:pt>
                <c:pt idx="29">
                  <c:v>Fort Worth</c:v>
                </c:pt>
                <c:pt idx="30">
                  <c:v>Fremont</c:v>
                </c:pt>
                <c:pt idx="31">
                  <c:v>Fresno</c:v>
                </c:pt>
                <c:pt idx="32">
                  <c:v>Garland</c:v>
                </c:pt>
                <c:pt idx="33">
                  <c:v>Gilbert</c:v>
                </c:pt>
                <c:pt idx="34">
                  <c:v>Glendale</c:v>
                </c:pt>
                <c:pt idx="35">
                  <c:v>Greensboro</c:v>
                </c:pt>
                <c:pt idx="36">
                  <c:v>Henderson</c:v>
                </c:pt>
                <c:pt idx="37">
                  <c:v>Hialeah</c:v>
                </c:pt>
                <c:pt idx="38">
                  <c:v>Houston</c:v>
                </c:pt>
                <c:pt idx="39">
                  <c:v>Indianapolis</c:v>
                </c:pt>
                <c:pt idx="40">
                  <c:v>Irvine</c:v>
                </c:pt>
                <c:pt idx="41">
                  <c:v>Irving</c:v>
                </c:pt>
                <c:pt idx="42">
                  <c:v>Jacksonville</c:v>
                </c:pt>
                <c:pt idx="43">
                  <c:v>Jersey </c:v>
                </c:pt>
                <c:pt idx="44">
                  <c:v>Kansas </c:v>
                </c:pt>
                <c:pt idx="45">
                  <c:v>Laredo</c:v>
                </c:pt>
                <c:pt idx="46">
                  <c:v>Las Vegas</c:v>
                </c:pt>
                <c:pt idx="47">
                  <c:v>Lexington-Fayette</c:v>
                </c:pt>
                <c:pt idx="48">
                  <c:v>Lincoln</c:v>
                </c:pt>
                <c:pt idx="49">
                  <c:v>Long Beach</c:v>
                </c:pt>
                <c:pt idx="50">
                  <c:v>Los Angeles</c:v>
                </c:pt>
                <c:pt idx="51">
                  <c:v>Louisville</c:v>
                </c:pt>
                <c:pt idx="52">
                  <c:v>Lubbock</c:v>
                </c:pt>
                <c:pt idx="53">
                  <c:v>Madison</c:v>
                </c:pt>
                <c:pt idx="54">
                  <c:v>Memphis</c:v>
                </c:pt>
                <c:pt idx="55">
                  <c:v>Mesa</c:v>
                </c:pt>
                <c:pt idx="56">
                  <c:v>Miami</c:v>
                </c:pt>
                <c:pt idx="57">
                  <c:v>Milwaukee</c:v>
                </c:pt>
                <c:pt idx="58">
                  <c:v>Minneapolis</c:v>
                </c:pt>
                <c:pt idx="59">
                  <c:v>Nashville</c:v>
                </c:pt>
                <c:pt idx="60">
                  <c:v>New Orleans</c:v>
                </c:pt>
                <c:pt idx="61">
                  <c:v>New York City</c:v>
                </c:pt>
                <c:pt idx="62">
                  <c:v>Newark</c:v>
                </c:pt>
                <c:pt idx="63">
                  <c:v>Norfolk</c:v>
                </c:pt>
                <c:pt idx="64">
                  <c:v>North Las Vegas</c:v>
                </c:pt>
                <c:pt idx="65">
                  <c:v>Oakland</c:v>
                </c:pt>
                <c:pt idx="66">
                  <c:v>Oklahoma City</c:v>
                </c:pt>
                <c:pt idx="67">
                  <c:v>Omaha</c:v>
                </c:pt>
                <c:pt idx="68">
                  <c:v>Orlando</c:v>
                </c:pt>
                <c:pt idx="69">
                  <c:v>Philadelphia</c:v>
                </c:pt>
                <c:pt idx="70">
                  <c:v>Phoenix</c:v>
                </c:pt>
                <c:pt idx="71">
                  <c:v>Pittsburgh</c:v>
                </c:pt>
                <c:pt idx="72">
                  <c:v>Plano</c:v>
                </c:pt>
                <c:pt idx="73">
                  <c:v>Portland</c:v>
                </c:pt>
                <c:pt idx="74">
                  <c:v>Raleigh</c:v>
                </c:pt>
                <c:pt idx="75">
                  <c:v>Reno</c:v>
                </c:pt>
                <c:pt idx="76">
                  <c:v>Riverside</c:v>
                </c:pt>
                <c:pt idx="77">
                  <c:v>Sacramento</c:v>
                </c:pt>
                <c:pt idx="78">
                  <c:v>San Antonio</c:v>
                </c:pt>
                <c:pt idx="79">
                  <c:v>San Bernardino</c:v>
                </c:pt>
                <c:pt idx="80">
                  <c:v>San Diego</c:v>
                </c:pt>
                <c:pt idx="81">
                  <c:v>San Francisco</c:v>
                </c:pt>
                <c:pt idx="82">
                  <c:v>San Jose</c:v>
                </c:pt>
                <c:pt idx="83">
                  <c:v>Santa Ana</c:v>
                </c:pt>
                <c:pt idx="84">
                  <c:v>Scottsdale</c:v>
                </c:pt>
                <c:pt idx="85">
                  <c:v>Seattle</c:v>
                </c:pt>
                <c:pt idx="86">
                  <c:v>St. Louis</c:v>
                </c:pt>
                <c:pt idx="87">
                  <c:v>St. Paul</c:v>
                </c:pt>
                <c:pt idx="88">
                  <c:v>St. Petersburg</c:v>
                </c:pt>
                <c:pt idx="89">
                  <c:v>Stockton</c:v>
                </c:pt>
                <c:pt idx="90">
                  <c:v>Tampa</c:v>
                </c:pt>
                <c:pt idx="91">
                  <c:v>Toledo</c:v>
                </c:pt>
                <c:pt idx="92">
                  <c:v>Tucson</c:v>
                </c:pt>
                <c:pt idx="93">
                  <c:v>Tulsa</c:v>
                </c:pt>
                <c:pt idx="94">
                  <c:v>Virginia Beach</c:v>
                </c:pt>
                <c:pt idx="95">
                  <c:v>Washington</c:v>
                </c:pt>
                <c:pt idx="96">
                  <c:v>Wichita</c:v>
                </c:pt>
                <c:pt idx="97">
                  <c:v>Winston-Salem</c:v>
                </c:pt>
              </c:strCache>
            </c:strRef>
          </c:cat>
          <c:val>
            <c:numRef>
              <c:f>energydata.csv!$E$2:$E$99</c:f>
              <c:numCache>
                <c:formatCode>General</c:formatCode>
                <c:ptCount val="98"/>
                <c:pt idx="0">
                  <c:v>635.0</c:v>
                </c:pt>
                <c:pt idx="1">
                  <c:v>557.0</c:v>
                </c:pt>
                <c:pt idx="2">
                  <c:v>1176.0</c:v>
                </c:pt>
                <c:pt idx="3">
                  <c:v>1122.0</c:v>
                </c:pt>
                <c:pt idx="4">
                  <c:v>688.0</c:v>
                </c:pt>
                <c:pt idx="5">
                  <c:v>1176.0</c:v>
                </c:pt>
                <c:pt idx="6">
                  <c:v>557.0</c:v>
                </c:pt>
                <c:pt idx="7">
                  <c:v>1012.0</c:v>
                </c:pt>
                <c:pt idx="8">
                  <c:v>1286.0</c:v>
                </c:pt>
                <c:pt idx="9">
                  <c:v>1218.0</c:v>
                </c:pt>
                <c:pt idx="10">
                  <c:v>957.0</c:v>
                </c:pt>
                <c:pt idx="11">
                  <c:v>602.0</c:v>
                </c:pt>
                <c:pt idx="12">
                  <c:v>601.0</c:v>
                </c:pt>
                <c:pt idx="13">
                  <c:v>1028.0</c:v>
                </c:pt>
                <c:pt idx="14">
                  <c:v>1113.0</c:v>
                </c:pt>
                <c:pt idx="15">
                  <c:v>1149.0</c:v>
                </c:pt>
                <c:pt idx="16">
                  <c:v>719.0</c:v>
                </c:pt>
                <c:pt idx="17">
                  <c:v>557.0</c:v>
                </c:pt>
                <c:pt idx="18">
                  <c:v>877.0</c:v>
                </c:pt>
                <c:pt idx="19">
                  <c:v>877.0</c:v>
                </c:pt>
                <c:pt idx="20">
                  <c:v>688.0</c:v>
                </c:pt>
                <c:pt idx="21">
                  <c:v>877.0</c:v>
                </c:pt>
                <c:pt idx="22">
                  <c:v>1176.0</c:v>
                </c:pt>
                <c:pt idx="23">
                  <c:v>1176.0</c:v>
                </c:pt>
                <c:pt idx="24">
                  <c:v>688.0</c:v>
                </c:pt>
                <c:pt idx="25">
                  <c:v>649.0</c:v>
                </c:pt>
                <c:pt idx="26">
                  <c:v>1113.0</c:v>
                </c:pt>
                <c:pt idx="27">
                  <c:v>1176.0</c:v>
                </c:pt>
                <c:pt idx="28">
                  <c:v>964.0</c:v>
                </c:pt>
                <c:pt idx="29">
                  <c:v>1176.0</c:v>
                </c:pt>
                <c:pt idx="30">
                  <c:v>557.0</c:v>
                </c:pt>
                <c:pt idx="31">
                  <c:v>557.0</c:v>
                </c:pt>
                <c:pt idx="32">
                  <c:v>1176.0</c:v>
                </c:pt>
                <c:pt idx="33">
                  <c:v>1028.0</c:v>
                </c:pt>
                <c:pt idx="34">
                  <c:v>1028.0</c:v>
                </c:pt>
                <c:pt idx="35">
                  <c:v>1113.0</c:v>
                </c:pt>
                <c:pt idx="36">
                  <c:v>913.0</c:v>
                </c:pt>
                <c:pt idx="37">
                  <c:v>1141.0</c:v>
                </c:pt>
                <c:pt idx="38">
                  <c:v>1176.0</c:v>
                </c:pt>
                <c:pt idx="39">
                  <c:v>964.0</c:v>
                </c:pt>
                <c:pt idx="40">
                  <c:v>557.0</c:v>
                </c:pt>
                <c:pt idx="41">
                  <c:v>1176.0</c:v>
                </c:pt>
                <c:pt idx="42">
                  <c:v>1141.0</c:v>
                </c:pt>
                <c:pt idx="43">
                  <c:v>696.0</c:v>
                </c:pt>
                <c:pt idx="44">
                  <c:v>1033.0</c:v>
                </c:pt>
                <c:pt idx="45">
                  <c:v>1176.0</c:v>
                </c:pt>
                <c:pt idx="46">
                  <c:v>913.0</c:v>
                </c:pt>
                <c:pt idx="47">
                  <c:v>1120.0</c:v>
                </c:pt>
                <c:pt idx="48">
                  <c:v>962.0</c:v>
                </c:pt>
                <c:pt idx="49">
                  <c:v>557.0</c:v>
                </c:pt>
                <c:pt idx="50">
                  <c:v>557.0</c:v>
                </c:pt>
                <c:pt idx="51">
                  <c:v>1120.0</c:v>
                </c:pt>
                <c:pt idx="52">
                  <c:v>1176.0</c:v>
                </c:pt>
                <c:pt idx="53">
                  <c:v>668.0</c:v>
                </c:pt>
                <c:pt idx="54">
                  <c:v>1248.0</c:v>
                </c:pt>
                <c:pt idx="55">
                  <c:v>1028.0</c:v>
                </c:pt>
                <c:pt idx="56">
                  <c:v>1141.0</c:v>
                </c:pt>
                <c:pt idx="57">
                  <c:v>668.0</c:v>
                </c:pt>
                <c:pt idx="58">
                  <c:v>762.0</c:v>
                </c:pt>
                <c:pt idx="59">
                  <c:v>1248.0</c:v>
                </c:pt>
                <c:pt idx="60">
                  <c:v>1286.0</c:v>
                </c:pt>
                <c:pt idx="61">
                  <c:v>635.0</c:v>
                </c:pt>
                <c:pt idx="62">
                  <c:v>696.0</c:v>
                </c:pt>
                <c:pt idx="63">
                  <c:v>1149.0</c:v>
                </c:pt>
                <c:pt idx="64">
                  <c:v>913.0</c:v>
                </c:pt>
                <c:pt idx="65">
                  <c:v>557.0</c:v>
                </c:pt>
                <c:pt idx="66">
                  <c:v>1093.0</c:v>
                </c:pt>
                <c:pt idx="67">
                  <c:v>962.0</c:v>
                </c:pt>
                <c:pt idx="68">
                  <c:v>1141.0</c:v>
                </c:pt>
                <c:pt idx="69">
                  <c:v>855.0</c:v>
                </c:pt>
                <c:pt idx="70">
                  <c:v>1028.0</c:v>
                </c:pt>
                <c:pt idx="71">
                  <c:v>855.0</c:v>
                </c:pt>
                <c:pt idx="72">
                  <c:v>557.0</c:v>
                </c:pt>
                <c:pt idx="73">
                  <c:v>902.0</c:v>
                </c:pt>
                <c:pt idx="74">
                  <c:v>1113.0</c:v>
                </c:pt>
                <c:pt idx="75">
                  <c:v>913.0</c:v>
                </c:pt>
                <c:pt idx="76">
                  <c:v>557.0</c:v>
                </c:pt>
                <c:pt idx="77">
                  <c:v>1176.0</c:v>
                </c:pt>
                <c:pt idx="78">
                  <c:v>557.0</c:v>
                </c:pt>
                <c:pt idx="79">
                  <c:v>557.0</c:v>
                </c:pt>
                <c:pt idx="80">
                  <c:v>557.0</c:v>
                </c:pt>
                <c:pt idx="81">
                  <c:v>557.0</c:v>
                </c:pt>
                <c:pt idx="82">
                  <c:v>557.0</c:v>
                </c:pt>
                <c:pt idx="83">
                  <c:v>557.0</c:v>
                </c:pt>
                <c:pt idx="84">
                  <c:v>1028.0</c:v>
                </c:pt>
                <c:pt idx="85">
                  <c:v>964.0</c:v>
                </c:pt>
                <c:pt idx="86">
                  <c:v>1033.0</c:v>
                </c:pt>
                <c:pt idx="87">
                  <c:v>762.0</c:v>
                </c:pt>
                <c:pt idx="88">
                  <c:v>1141.0</c:v>
                </c:pt>
                <c:pt idx="89">
                  <c:v>557.0</c:v>
                </c:pt>
                <c:pt idx="90">
                  <c:v>1141.0</c:v>
                </c:pt>
                <c:pt idx="91">
                  <c:v>877.0</c:v>
                </c:pt>
                <c:pt idx="92">
                  <c:v>1028.0</c:v>
                </c:pt>
                <c:pt idx="93">
                  <c:v>1093.0</c:v>
                </c:pt>
                <c:pt idx="94">
                  <c:v>1149.0</c:v>
                </c:pt>
                <c:pt idx="95">
                  <c:v>841.0</c:v>
                </c:pt>
                <c:pt idx="96">
                  <c:v>896.0</c:v>
                </c:pt>
                <c:pt idx="97">
                  <c:v>1113.0</c:v>
                </c:pt>
              </c:numCache>
            </c:numRef>
          </c:val>
        </c:ser>
        <c:ser>
          <c:idx val="1"/>
          <c:order val="1"/>
          <c:tx>
            <c:strRef>
              <c:f>energydata.csv!$F$1</c:f>
              <c:strCache>
                <c:ptCount val="1"/>
                <c:pt idx="0">
                  <c:v>Energy Generated</c:v>
                </c:pt>
              </c:strCache>
            </c:strRef>
          </c:tx>
          <c:invertIfNegative val="0"/>
          <c:cat>
            <c:strRef>
              <c:f>energydata.csv!$A$2:$A$99</c:f>
              <c:strCache>
                <c:ptCount val="98"/>
                <c:pt idx="0">
                  <c:v>Albuquerque</c:v>
                </c:pt>
                <c:pt idx="1">
                  <c:v>Anaheim</c:v>
                </c:pt>
                <c:pt idx="2">
                  <c:v>Arlington</c:v>
                </c:pt>
                <c:pt idx="3">
                  <c:v>Atlanta</c:v>
                </c:pt>
                <c:pt idx="4">
                  <c:v>Aurora</c:v>
                </c:pt>
                <c:pt idx="5">
                  <c:v>Austin</c:v>
                </c:pt>
                <c:pt idx="6">
                  <c:v>Bakersfield</c:v>
                </c:pt>
                <c:pt idx="7">
                  <c:v>Baltimore</c:v>
                </c:pt>
                <c:pt idx="8">
                  <c:v>Baton Rouge</c:v>
                </c:pt>
                <c:pt idx="9">
                  <c:v>Birmingham</c:v>
                </c:pt>
                <c:pt idx="10">
                  <c:v>Boise</c:v>
                </c:pt>
                <c:pt idx="11">
                  <c:v>Boston</c:v>
                </c:pt>
                <c:pt idx="12">
                  <c:v>Buffalo</c:v>
                </c:pt>
                <c:pt idx="13">
                  <c:v>Chandler</c:v>
                </c:pt>
                <c:pt idx="14">
                  <c:v>Charlotte</c:v>
                </c:pt>
                <c:pt idx="15">
                  <c:v>Chesapeake</c:v>
                </c:pt>
                <c:pt idx="16">
                  <c:v>Chicago</c:v>
                </c:pt>
                <c:pt idx="17">
                  <c:v>Chula Vista</c:v>
                </c:pt>
                <c:pt idx="18">
                  <c:v>Cincinnati</c:v>
                </c:pt>
                <c:pt idx="19">
                  <c:v>Cleveland</c:v>
                </c:pt>
                <c:pt idx="20">
                  <c:v>Colorado Springs</c:v>
                </c:pt>
                <c:pt idx="21">
                  <c:v>Columbus</c:v>
                </c:pt>
                <c:pt idx="22">
                  <c:v>Corpus Christi</c:v>
                </c:pt>
                <c:pt idx="23">
                  <c:v>Dallas</c:v>
                </c:pt>
                <c:pt idx="24">
                  <c:v>Denver</c:v>
                </c:pt>
                <c:pt idx="25">
                  <c:v>Detroit</c:v>
                </c:pt>
                <c:pt idx="26">
                  <c:v>Durham</c:v>
                </c:pt>
                <c:pt idx="27">
                  <c:v>El Paso</c:v>
                </c:pt>
                <c:pt idx="28">
                  <c:v>Fort Wayne</c:v>
                </c:pt>
                <c:pt idx="29">
                  <c:v>Fort Worth</c:v>
                </c:pt>
                <c:pt idx="30">
                  <c:v>Fremont</c:v>
                </c:pt>
                <c:pt idx="31">
                  <c:v>Fresno</c:v>
                </c:pt>
                <c:pt idx="32">
                  <c:v>Garland</c:v>
                </c:pt>
                <c:pt idx="33">
                  <c:v>Gilbert</c:v>
                </c:pt>
                <c:pt idx="34">
                  <c:v>Glendale</c:v>
                </c:pt>
                <c:pt idx="35">
                  <c:v>Greensboro</c:v>
                </c:pt>
                <c:pt idx="36">
                  <c:v>Henderson</c:v>
                </c:pt>
                <c:pt idx="37">
                  <c:v>Hialeah</c:v>
                </c:pt>
                <c:pt idx="38">
                  <c:v>Houston</c:v>
                </c:pt>
                <c:pt idx="39">
                  <c:v>Indianapolis</c:v>
                </c:pt>
                <c:pt idx="40">
                  <c:v>Irvine</c:v>
                </c:pt>
                <c:pt idx="41">
                  <c:v>Irving</c:v>
                </c:pt>
                <c:pt idx="42">
                  <c:v>Jacksonville</c:v>
                </c:pt>
                <c:pt idx="43">
                  <c:v>Jersey </c:v>
                </c:pt>
                <c:pt idx="44">
                  <c:v>Kansas </c:v>
                </c:pt>
                <c:pt idx="45">
                  <c:v>Laredo</c:v>
                </c:pt>
                <c:pt idx="46">
                  <c:v>Las Vegas</c:v>
                </c:pt>
                <c:pt idx="47">
                  <c:v>Lexington-Fayette</c:v>
                </c:pt>
                <c:pt idx="48">
                  <c:v>Lincoln</c:v>
                </c:pt>
                <c:pt idx="49">
                  <c:v>Long Beach</c:v>
                </c:pt>
                <c:pt idx="50">
                  <c:v>Los Angeles</c:v>
                </c:pt>
                <c:pt idx="51">
                  <c:v>Louisville</c:v>
                </c:pt>
                <c:pt idx="52">
                  <c:v>Lubbock</c:v>
                </c:pt>
                <c:pt idx="53">
                  <c:v>Madison</c:v>
                </c:pt>
                <c:pt idx="54">
                  <c:v>Memphis</c:v>
                </c:pt>
                <c:pt idx="55">
                  <c:v>Mesa</c:v>
                </c:pt>
                <c:pt idx="56">
                  <c:v>Miami</c:v>
                </c:pt>
                <c:pt idx="57">
                  <c:v>Milwaukee</c:v>
                </c:pt>
                <c:pt idx="58">
                  <c:v>Minneapolis</c:v>
                </c:pt>
                <c:pt idx="59">
                  <c:v>Nashville</c:v>
                </c:pt>
                <c:pt idx="60">
                  <c:v>New Orleans</c:v>
                </c:pt>
                <c:pt idx="61">
                  <c:v>New York City</c:v>
                </c:pt>
                <c:pt idx="62">
                  <c:v>Newark</c:v>
                </c:pt>
                <c:pt idx="63">
                  <c:v>Norfolk</c:v>
                </c:pt>
                <c:pt idx="64">
                  <c:v>North Las Vegas</c:v>
                </c:pt>
                <c:pt idx="65">
                  <c:v>Oakland</c:v>
                </c:pt>
                <c:pt idx="66">
                  <c:v>Oklahoma City</c:v>
                </c:pt>
                <c:pt idx="67">
                  <c:v>Omaha</c:v>
                </c:pt>
                <c:pt idx="68">
                  <c:v>Orlando</c:v>
                </c:pt>
                <c:pt idx="69">
                  <c:v>Philadelphia</c:v>
                </c:pt>
                <c:pt idx="70">
                  <c:v>Phoenix</c:v>
                </c:pt>
                <c:pt idx="71">
                  <c:v>Pittsburgh</c:v>
                </c:pt>
                <c:pt idx="72">
                  <c:v>Plano</c:v>
                </c:pt>
                <c:pt idx="73">
                  <c:v>Portland</c:v>
                </c:pt>
                <c:pt idx="74">
                  <c:v>Raleigh</c:v>
                </c:pt>
                <c:pt idx="75">
                  <c:v>Reno</c:v>
                </c:pt>
                <c:pt idx="76">
                  <c:v>Riverside</c:v>
                </c:pt>
                <c:pt idx="77">
                  <c:v>Sacramento</c:v>
                </c:pt>
                <c:pt idx="78">
                  <c:v>San Antonio</c:v>
                </c:pt>
                <c:pt idx="79">
                  <c:v>San Bernardino</c:v>
                </c:pt>
                <c:pt idx="80">
                  <c:v>San Diego</c:v>
                </c:pt>
                <c:pt idx="81">
                  <c:v>San Francisco</c:v>
                </c:pt>
                <c:pt idx="82">
                  <c:v>San Jose</c:v>
                </c:pt>
                <c:pt idx="83">
                  <c:v>Santa Ana</c:v>
                </c:pt>
                <c:pt idx="84">
                  <c:v>Scottsdale</c:v>
                </c:pt>
                <c:pt idx="85">
                  <c:v>Seattle</c:v>
                </c:pt>
                <c:pt idx="86">
                  <c:v>St. Louis</c:v>
                </c:pt>
                <c:pt idx="87">
                  <c:v>St. Paul</c:v>
                </c:pt>
                <c:pt idx="88">
                  <c:v>St. Petersburg</c:v>
                </c:pt>
                <c:pt idx="89">
                  <c:v>Stockton</c:v>
                </c:pt>
                <c:pt idx="90">
                  <c:v>Tampa</c:v>
                </c:pt>
                <c:pt idx="91">
                  <c:v>Toledo</c:v>
                </c:pt>
                <c:pt idx="92">
                  <c:v>Tucson</c:v>
                </c:pt>
                <c:pt idx="93">
                  <c:v>Tulsa</c:v>
                </c:pt>
                <c:pt idx="94">
                  <c:v>Virginia Beach</c:v>
                </c:pt>
                <c:pt idx="95">
                  <c:v>Washington</c:v>
                </c:pt>
                <c:pt idx="96">
                  <c:v>Wichita</c:v>
                </c:pt>
                <c:pt idx="97">
                  <c:v>Winston-Salem</c:v>
                </c:pt>
              </c:strCache>
            </c:strRef>
          </c:cat>
          <c:val>
            <c:numRef>
              <c:f>energydata.csv!$F$2:$F$99</c:f>
              <c:numCache>
                <c:formatCode>General</c:formatCode>
                <c:ptCount val="98"/>
                <c:pt idx="0">
                  <c:v>721.1595375</c:v>
                </c:pt>
                <c:pt idx="1">
                  <c:v>695.03056875</c:v>
                </c:pt>
                <c:pt idx="2">
                  <c:v>822.19155</c:v>
                </c:pt>
                <c:pt idx="3">
                  <c:v>956.3202562500001</c:v>
                </c:pt>
                <c:pt idx="4">
                  <c:v>796.0625812500001</c:v>
                </c:pt>
                <c:pt idx="5">
                  <c:v>844.83665625</c:v>
                </c:pt>
                <c:pt idx="6">
                  <c:v>717.675675</c:v>
                </c:pt>
                <c:pt idx="7">
                  <c:v>818.7076874999999</c:v>
                </c:pt>
                <c:pt idx="8">
                  <c:v>869.22369375</c:v>
                </c:pt>
                <c:pt idx="9">
                  <c:v>921.48163125</c:v>
                </c:pt>
                <c:pt idx="10">
                  <c:v>750.7723687499998</c:v>
                </c:pt>
                <c:pt idx="11">
                  <c:v>691.54670625</c:v>
                </c:pt>
                <c:pt idx="12">
                  <c:v>731.611125</c:v>
                </c:pt>
                <c:pt idx="13">
                  <c:v>663.67580625</c:v>
                </c:pt>
                <c:pt idx="14">
                  <c:v>848.3205187500001</c:v>
                </c:pt>
                <c:pt idx="15">
                  <c:v>764.70781875</c:v>
                </c:pt>
                <c:pt idx="16">
                  <c:v>766.4497500000001</c:v>
                </c:pt>
                <c:pt idx="17">
                  <c:v>672.3854625</c:v>
                </c:pt>
                <c:pt idx="18">
                  <c:v>787.3529249999998</c:v>
                </c:pt>
                <c:pt idx="19">
                  <c:v>761.22395625</c:v>
                </c:pt>
                <c:pt idx="20">
                  <c:v>808.2560999999999</c:v>
                </c:pt>
                <c:pt idx="21">
                  <c:v>790.8367875</c:v>
                </c:pt>
                <c:pt idx="22">
                  <c:v>674.12739375</c:v>
                </c:pt>
                <c:pt idx="23">
                  <c:v>848.3205187500001</c:v>
                </c:pt>
                <c:pt idx="24">
                  <c:v>796.0625812500001</c:v>
                </c:pt>
                <c:pt idx="25">
                  <c:v>707.2240875</c:v>
                </c:pt>
                <c:pt idx="26">
                  <c:v>891.8688000000001</c:v>
                </c:pt>
                <c:pt idx="27">
                  <c:v>559.15993125</c:v>
                </c:pt>
                <c:pt idx="28">
                  <c:v>771.67554375</c:v>
                </c:pt>
                <c:pt idx="29">
                  <c:v>822.19155</c:v>
                </c:pt>
                <c:pt idx="30">
                  <c:v>743.8046437500001</c:v>
                </c:pt>
                <c:pt idx="31">
                  <c:v>733.35305625</c:v>
                </c:pt>
                <c:pt idx="32">
                  <c:v>848.3205187500001</c:v>
                </c:pt>
                <c:pt idx="33">
                  <c:v>663.67580625</c:v>
                </c:pt>
                <c:pt idx="34">
                  <c:v>757.74009375</c:v>
                </c:pt>
                <c:pt idx="35">
                  <c:v>762.9658875</c:v>
                </c:pt>
                <c:pt idx="36">
                  <c:v>726.38533125</c:v>
                </c:pt>
                <c:pt idx="37">
                  <c:v>848.3205187500001</c:v>
                </c:pt>
                <c:pt idx="38">
                  <c:v>754.25623125</c:v>
                </c:pt>
                <c:pt idx="39">
                  <c:v>796.0625812500001</c:v>
                </c:pt>
                <c:pt idx="40">
                  <c:v>696.7725</c:v>
                </c:pt>
                <c:pt idx="41">
                  <c:v>848.3205187500001</c:v>
                </c:pt>
                <c:pt idx="42">
                  <c:v>907.5461812500001</c:v>
                </c:pt>
                <c:pt idx="43">
                  <c:v>745.546575</c:v>
                </c:pt>
                <c:pt idx="44">
                  <c:v>808.2560999999999</c:v>
                </c:pt>
                <c:pt idx="45">
                  <c:v>759.4820250000001</c:v>
                </c:pt>
                <c:pt idx="46">
                  <c:v>736.8369187500001</c:v>
                </c:pt>
                <c:pt idx="47">
                  <c:v>815.223825</c:v>
                </c:pt>
                <c:pt idx="48">
                  <c:v>815.223825</c:v>
                </c:pt>
                <c:pt idx="49">
                  <c:v>515.6116500000001</c:v>
                </c:pt>
                <c:pt idx="50">
                  <c:v>717.675675</c:v>
                </c:pt>
                <c:pt idx="51">
                  <c:v>815.223825</c:v>
                </c:pt>
                <c:pt idx="52">
                  <c:v>790.8367875</c:v>
                </c:pt>
                <c:pt idx="53">
                  <c:v>722.9014687499999</c:v>
                </c:pt>
                <c:pt idx="54">
                  <c:v>853.5463125000001</c:v>
                </c:pt>
                <c:pt idx="55">
                  <c:v>663.67580625</c:v>
                </c:pt>
                <c:pt idx="56">
                  <c:v>848.3205187500001</c:v>
                </c:pt>
                <c:pt idx="57">
                  <c:v>726.38533125</c:v>
                </c:pt>
                <c:pt idx="58">
                  <c:v>780.3852000000002</c:v>
                </c:pt>
                <c:pt idx="59">
                  <c:v>843.094725</c:v>
                </c:pt>
                <c:pt idx="60">
                  <c:v>931.93321875</c:v>
                </c:pt>
                <c:pt idx="61">
                  <c:v>745.546575</c:v>
                </c:pt>
                <c:pt idx="62">
                  <c:v>745.546575</c:v>
                </c:pt>
                <c:pt idx="63">
                  <c:v>764.70781875</c:v>
                </c:pt>
                <c:pt idx="64">
                  <c:v>736.8369187500001</c:v>
                </c:pt>
                <c:pt idx="65">
                  <c:v>757.74009375</c:v>
                </c:pt>
                <c:pt idx="66">
                  <c:v>827.41734375</c:v>
                </c:pt>
                <c:pt idx="67">
                  <c:v>799.54644375</c:v>
                </c:pt>
                <c:pt idx="68">
                  <c:v>923.2235625</c:v>
                </c:pt>
                <c:pt idx="69">
                  <c:v>783.8690625</c:v>
                </c:pt>
                <c:pt idx="70">
                  <c:v>654.96615</c:v>
                </c:pt>
                <c:pt idx="71">
                  <c:v>787.3529249999998</c:v>
                </c:pt>
                <c:pt idx="72">
                  <c:v>825.6754125</c:v>
                </c:pt>
                <c:pt idx="73">
                  <c:v>721.1595375</c:v>
                </c:pt>
                <c:pt idx="74">
                  <c:v>891.8688000000001</c:v>
                </c:pt>
                <c:pt idx="75">
                  <c:v>728.1272625</c:v>
                </c:pt>
                <c:pt idx="76">
                  <c:v>696.7725</c:v>
                </c:pt>
                <c:pt idx="77">
                  <c:v>787.3529249999998</c:v>
                </c:pt>
                <c:pt idx="78">
                  <c:v>879.67528125</c:v>
                </c:pt>
                <c:pt idx="79">
                  <c:v>708.96601875</c:v>
                </c:pt>
                <c:pt idx="80">
                  <c:v>670.64353125</c:v>
                </c:pt>
                <c:pt idx="81">
                  <c:v>757.74009375</c:v>
                </c:pt>
                <c:pt idx="82">
                  <c:v>743.8046437500001</c:v>
                </c:pt>
                <c:pt idx="83">
                  <c:v>696.7725</c:v>
                </c:pt>
                <c:pt idx="84">
                  <c:v>663.67580625</c:v>
                </c:pt>
                <c:pt idx="85">
                  <c:v>682.83705</c:v>
                </c:pt>
                <c:pt idx="86">
                  <c:v>841.3527937499999</c:v>
                </c:pt>
                <c:pt idx="87">
                  <c:v>782.12713125</c:v>
                </c:pt>
                <c:pt idx="88">
                  <c:v>923.2235625</c:v>
                </c:pt>
                <c:pt idx="89">
                  <c:v>743.8046437500001</c:v>
                </c:pt>
                <c:pt idx="90">
                  <c:v>923.2235625</c:v>
                </c:pt>
                <c:pt idx="91">
                  <c:v>782.12713125</c:v>
                </c:pt>
                <c:pt idx="92">
                  <c:v>621.86945625</c:v>
                </c:pt>
                <c:pt idx="93">
                  <c:v>893.61073125</c:v>
                </c:pt>
                <c:pt idx="94">
                  <c:v>757.74009375</c:v>
                </c:pt>
                <c:pt idx="95">
                  <c:v>818.7076874999999</c:v>
                </c:pt>
                <c:pt idx="96">
                  <c:v>843.094725</c:v>
                </c:pt>
                <c:pt idx="97">
                  <c:v>785.61099375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427080"/>
        <c:axId val="-2110424104"/>
      </c:barChart>
      <c:catAx>
        <c:axId val="-211042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424104"/>
        <c:crosses val="autoZero"/>
        <c:auto val="1"/>
        <c:lblAlgn val="ctr"/>
        <c:lblOffset val="100"/>
        <c:noMultiLvlLbl val="0"/>
      </c:catAx>
      <c:valAx>
        <c:axId val="-2110424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  <a:r>
                  <a:rPr lang="en-US" baseline="0"/>
                  <a:t> per month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42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Defecit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energydata.csv!$H$1</c:f>
              <c:strCache>
                <c:ptCount val="1"/>
                <c:pt idx="0">
                  <c:v>Defecit</c:v>
                </c:pt>
              </c:strCache>
            </c:strRef>
          </c:tx>
          <c:invertIfNegative val="0"/>
          <c:cat>
            <c:strRef>
              <c:f>energydata.csv!$A$2:$A$99</c:f>
              <c:strCache>
                <c:ptCount val="98"/>
                <c:pt idx="0">
                  <c:v>Albuquerque</c:v>
                </c:pt>
                <c:pt idx="1">
                  <c:v>Anaheim</c:v>
                </c:pt>
                <c:pt idx="2">
                  <c:v>Arlington</c:v>
                </c:pt>
                <c:pt idx="3">
                  <c:v>Atlanta</c:v>
                </c:pt>
                <c:pt idx="4">
                  <c:v>Aurora</c:v>
                </c:pt>
                <c:pt idx="5">
                  <c:v>Austin</c:v>
                </c:pt>
                <c:pt idx="6">
                  <c:v>Bakersfield</c:v>
                </c:pt>
                <c:pt idx="7">
                  <c:v>Baltimore</c:v>
                </c:pt>
                <c:pt idx="8">
                  <c:v>Baton Rouge</c:v>
                </c:pt>
                <c:pt idx="9">
                  <c:v>Birmingham</c:v>
                </c:pt>
                <c:pt idx="10">
                  <c:v>Boise</c:v>
                </c:pt>
                <c:pt idx="11">
                  <c:v>Boston</c:v>
                </c:pt>
                <c:pt idx="12">
                  <c:v>Buffalo</c:v>
                </c:pt>
                <c:pt idx="13">
                  <c:v>Chandler</c:v>
                </c:pt>
                <c:pt idx="14">
                  <c:v>Charlotte</c:v>
                </c:pt>
                <c:pt idx="15">
                  <c:v>Chesapeake</c:v>
                </c:pt>
                <c:pt idx="16">
                  <c:v>Chicago</c:v>
                </c:pt>
                <c:pt idx="17">
                  <c:v>Chula Vista</c:v>
                </c:pt>
                <c:pt idx="18">
                  <c:v>Cincinnati</c:v>
                </c:pt>
                <c:pt idx="19">
                  <c:v>Cleveland</c:v>
                </c:pt>
                <c:pt idx="20">
                  <c:v>Colorado Springs</c:v>
                </c:pt>
                <c:pt idx="21">
                  <c:v>Columbus</c:v>
                </c:pt>
                <c:pt idx="22">
                  <c:v>Corpus Christi</c:v>
                </c:pt>
                <c:pt idx="23">
                  <c:v>Dallas</c:v>
                </c:pt>
                <c:pt idx="24">
                  <c:v>Denver</c:v>
                </c:pt>
                <c:pt idx="25">
                  <c:v>Detroit</c:v>
                </c:pt>
                <c:pt idx="26">
                  <c:v>Durham</c:v>
                </c:pt>
                <c:pt idx="27">
                  <c:v>El Paso</c:v>
                </c:pt>
                <c:pt idx="28">
                  <c:v>Fort Wayne</c:v>
                </c:pt>
                <c:pt idx="29">
                  <c:v>Fort Worth</c:v>
                </c:pt>
                <c:pt idx="30">
                  <c:v>Fremont</c:v>
                </c:pt>
                <c:pt idx="31">
                  <c:v>Fresno</c:v>
                </c:pt>
                <c:pt idx="32">
                  <c:v>Garland</c:v>
                </c:pt>
                <c:pt idx="33">
                  <c:v>Gilbert</c:v>
                </c:pt>
                <c:pt idx="34">
                  <c:v>Glendale</c:v>
                </c:pt>
                <c:pt idx="35">
                  <c:v>Greensboro</c:v>
                </c:pt>
                <c:pt idx="36">
                  <c:v>Henderson</c:v>
                </c:pt>
                <c:pt idx="37">
                  <c:v>Hialeah</c:v>
                </c:pt>
                <c:pt idx="38">
                  <c:v>Houston</c:v>
                </c:pt>
                <c:pt idx="39">
                  <c:v>Indianapolis</c:v>
                </c:pt>
                <c:pt idx="40">
                  <c:v>Irvine</c:v>
                </c:pt>
                <c:pt idx="41">
                  <c:v>Irving</c:v>
                </c:pt>
                <c:pt idx="42">
                  <c:v>Jacksonville</c:v>
                </c:pt>
                <c:pt idx="43">
                  <c:v>Jersey </c:v>
                </c:pt>
                <c:pt idx="44">
                  <c:v>Kansas </c:v>
                </c:pt>
                <c:pt idx="45">
                  <c:v>Laredo</c:v>
                </c:pt>
                <c:pt idx="46">
                  <c:v>Las Vegas</c:v>
                </c:pt>
                <c:pt idx="47">
                  <c:v>Lexington-Fayette</c:v>
                </c:pt>
                <c:pt idx="48">
                  <c:v>Lincoln</c:v>
                </c:pt>
                <c:pt idx="49">
                  <c:v>Long Beach</c:v>
                </c:pt>
                <c:pt idx="50">
                  <c:v>Los Angeles</c:v>
                </c:pt>
                <c:pt idx="51">
                  <c:v>Louisville</c:v>
                </c:pt>
                <c:pt idx="52">
                  <c:v>Lubbock</c:v>
                </c:pt>
                <c:pt idx="53">
                  <c:v>Madison</c:v>
                </c:pt>
                <c:pt idx="54">
                  <c:v>Memphis</c:v>
                </c:pt>
                <c:pt idx="55">
                  <c:v>Mesa</c:v>
                </c:pt>
                <c:pt idx="56">
                  <c:v>Miami</c:v>
                </c:pt>
                <c:pt idx="57">
                  <c:v>Milwaukee</c:v>
                </c:pt>
                <c:pt idx="58">
                  <c:v>Minneapolis</c:v>
                </c:pt>
                <c:pt idx="59">
                  <c:v>Nashville</c:v>
                </c:pt>
                <c:pt idx="60">
                  <c:v>New Orleans</c:v>
                </c:pt>
                <c:pt idx="61">
                  <c:v>New York City</c:v>
                </c:pt>
                <c:pt idx="62">
                  <c:v>Newark</c:v>
                </c:pt>
                <c:pt idx="63">
                  <c:v>Norfolk</c:v>
                </c:pt>
                <c:pt idx="64">
                  <c:v>North Las Vegas</c:v>
                </c:pt>
                <c:pt idx="65">
                  <c:v>Oakland</c:v>
                </c:pt>
                <c:pt idx="66">
                  <c:v>Oklahoma City</c:v>
                </c:pt>
                <c:pt idx="67">
                  <c:v>Omaha</c:v>
                </c:pt>
                <c:pt idx="68">
                  <c:v>Orlando</c:v>
                </c:pt>
                <c:pt idx="69">
                  <c:v>Philadelphia</c:v>
                </c:pt>
                <c:pt idx="70">
                  <c:v>Phoenix</c:v>
                </c:pt>
                <c:pt idx="71">
                  <c:v>Pittsburgh</c:v>
                </c:pt>
                <c:pt idx="72">
                  <c:v>Plano</c:v>
                </c:pt>
                <c:pt idx="73">
                  <c:v>Portland</c:v>
                </c:pt>
                <c:pt idx="74">
                  <c:v>Raleigh</c:v>
                </c:pt>
                <c:pt idx="75">
                  <c:v>Reno</c:v>
                </c:pt>
                <c:pt idx="76">
                  <c:v>Riverside</c:v>
                </c:pt>
                <c:pt idx="77">
                  <c:v>Sacramento</c:v>
                </c:pt>
                <c:pt idx="78">
                  <c:v>San Antonio</c:v>
                </c:pt>
                <c:pt idx="79">
                  <c:v>San Bernardino</c:v>
                </c:pt>
                <c:pt idx="80">
                  <c:v>San Diego</c:v>
                </c:pt>
                <c:pt idx="81">
                  <c:v>San Francisco</c:v>
                </c:pt>
                <c:pt idx="82">
                  <c:v>San Jose</c:v>
                </c:pt>
                <c:pt idx="83">
                  <c:v>Santa Ana</c:v>
                </c:pt>
                <c:pt idx="84">
                  <c:v>Scottsdale</c:v>
                </c:pt>
                <c:pt idx="85">
                  <c:v>Seattle</c:v>
                </c:pt>
                <c:pt idx="86">
                  <c:v>St. Louis</c:v>
                </c:pt>
                <c:pt idx="87">
                  <c:v>St. Paul</c:v>
                </c:pt>
                <c:pt idx="88">
                  <c:v>St. Petersburg</c:v>
                </c:pt>
                <c:pt idx="89">
                  <c:v>Stockton</c:v>
                </c:pt>
                <c:pt idx="90">
                  <c:v>Tampa</c:v>
                </c:pt>
                <c:pt idx="91">
                  <c:v>Toledo</c:v>
                </c:pt>
                <c:pt idx="92">
                  <c:v>Tucson</c:v>
                </c:pt>
                <c:pt idx="93">
                  <c:v>Tulsa</c:v>
                </c:pt>
                <c:pt idx="94">
                  <c:v>Virginia Beach</c:v>
                </c:pt>
                <c:pt idx="95">
                  <c:v>Washington</c:v>
                </c:pt>
                <c:pt idx="96">
                  <c:v>Wichita</c:v>
                </c:pt>
                <c:pt idx="97">
                  <c:v>Winston-Salem</c:v>
                </c:pt>
              </c:strCache>
            </c:strRef>
          </c:cat>
          <c:val>
            <c:numRef>
              <c:f>energydata.csv!$H$2:$H$99</c:f>
              <c:numCache>
                <c:formatCode>General</c:formatCode>
                <c:ptCount val="98"/>
                <c:pt idx="0">
                  <c:v>86.15953750000006</c:v>
                </c:pt>
                <c:pt idx="1">
                  <c:v>138.03056875</c:v>
                </c:pt>
                <c:pt idx="2">
                  <c:v>-353.80845</c:v>
                </c:pt>
                <c:pt idx="3">
                  <c:v>-165.6797437499999</c:v>
                </c:pt>
                <c:pt idx="4">
                  <c:v>108.0625812500001</c:v>
                </c:pt>
                <c:pt idx="5">
                  <c:v>-331.16334375</c:v>
                </c:pt>
                <c:pt idx="6">
                  <c:v>160.6756750000001</c:v>
                </c:pt>
                <c:pt idx="7">
                  <c:v>-193.2923125000001</c:v>
                </c:pt>
                <c:pt idx="8">
                  <c:v>-416.7763062499999</c:v>
                </c:pt>
                <c:pt idx="9">
                  <c:v>-296.5183687499999</c:v>
                </c:pt>
                <c:pt idx="10">
                  <c:v>-206.2276312500002</c:v>
                </c:pt>
                <c:pt idx="11">
                  <c:v>89.54670625000005</c:v>
                </c:pt>
                <c:pt idx="12">
                  <c:v>130.611125</c:v>
                </c:pt>
                <c:pt idx="13">
                  <c:v>-364.3241937499999</c:v>
                </c:pt>
                <c:pt idx="14">
                  <c:v>-264.6794812499999</c:v>
                </c:pt>
                <c:pt idx="15">
                  <c:v>-384.29218125</c:v>
                </c:pt>
                <c:pt idx="16">
                  <c:v>47.44975000000011</c:v>
                </c:pt>
                <c:pt idx="17">
                  <c:v>115.3854625</c:v>
                </c:pt>
                <c:pt idx="18">
                  <c:v>-89.6470750000002</c:v>
                </c:pt>
                <c:pt idx="19">
                  <c:v>-115.77604375</c:v>
                </c:pt>
                <c:pt idx="20">
                  <c:v>120.2560999999999</c:v>
                </c:pt>
                <c:pt idx="21">
                  <c:v>-86.16321249999998</c:v>
                </c:pt>
                <c:pt idx="22">
                  <c:v>-501.87260625</c:v>
                </c:pt>
                <c:pt idx="23">
                  <c:v>-327.6794812499999</c:v>
                </c:pt>
                <c:pt idx="24">
                  <c:v>108.0625812500001</c:v>
                </c:pt>
                <c:pt idx="25">
                  <c:v>58.22408750000011</c:v>
                </c:pt>
                <c:pt idx="26">
                  <c:v>-221.1312</c:v>
                </c:pt>
                <c:pt idx="27">
                  <c:v>-616.84006875</c:v>
                </c:pt>
                <c:pt idx="28">
                  <c:v>-192.32445625</c:v>
                </c:pt>
                <c:pt idx="29">
                  <c:v>-353.80845</c:v>
                </c:pt>
                <c:pt idx="30">
                  <c:v>186.8046437500001</c:v>
                </c:pt>
                <c:pt idx="31">
                  <c:v>176.35305625</c:v>
                </c:pt>
                <c:pt idx="32">
                  <c:v>-327.6794812499999</c:v>
                </c:pt>
                <c:pt idx="33">
                  <c:v>-364.3241937499999</c:v>
                </c:pt>
                <c:pt idx="34">
                  <c:v>-270.25990625</c:v>
                </c:pt>
                <c:pt idx="35">
                  <c:v>-350.0341125</c:v>
                </c:pt>
                <c:pt idx="36">
                  <c:v>-186.61466875</c:v>
                </c:pt>
                <c:pt idx="37">
                  <c:v>-292.6794812499999</c:v>
                </c:pt>
                <c:pt idx="38">
                  <c:v>-421.74376875</c:v>
                </c:pt>
                <c:pt idx="39">
                  <c:v>-167.9374187499999</c:v>
                </c:pt>
                <c:pt idx="40">
                  <c:v>139.7725</c:v>
                </c:pt>
                <c:pt idx="41">
                  <c:v>-327.6794812499999</c:v>
                </c:pt>
                <c:pt idx="42">
                  <c:v>-233.4538187499999</c:v>
                </c:pt>
                <c:pt idx="43">
                  <c:v>49.54657499999996</c:v>
                </c:pt>
                <c:pt idx="44">
                  <c:v>-224.7439000000001</c:v>
                </c:pt>
                <c:pt idx="45">
                  <c:v>-416.5179749999999</c:v>
                </c:pt>
                <c:pt idx="46">
                  <c:v>-176.1630812499999</c:v>
                </c:pt>
                <c:pt idx="47">
                  <c:v>-304.776175</c:v>
                </c:pt>
                <c:pt idx="48">
                  <c:v>-146.776175</c:v>
                </c:pt>
                <c:pt idx="49">
                  <c:v>-41.38834999999994</c:v>
                </c:pt>
                <c:pt idx="50">
                  <c:v>160.6756750000001</c:v>
                </c:pt>
                <c:pt idx="51">
                  <c:v>-304.776175</c:v>
                </c:pt>
                <c:pt idx="52">
                  <c:v>-385.1632125</c:v>
                </c:pt>
                <c:pt idx="53">
                  <c:v>54.90146874999994</c:v>
                </c:pt>
                <c:pt idx="54">
                  <c:v>-394.4536874999999</c:v>
                </c:pt>
                <c:pt idx="55">
                  <c:v>-364.3241937499999</c:v>
                </c:pt>
                <c:pt idx="56">
                  <c:v>-292.6794812499999</c:v>
                </c:pt>
                <c:pt idx="57">
                  <c:v>58.38533125000004</c:v>
                </c:pt>
                <c:pt idx="58">
                  <c:v>18.38520000000017</c:v>
                </c:pt>
                <c:pt idx="59">
                  <c:v>-404.905275</c:v>
                </c:pt>
                <c:pt idx="60">
                  <c:v>-354.06678125</c:v>
                </c:pt>
                <c:pt idx="61">
                  <c:v>110.546575</c:v>
                </c:pt>
                <c:pt idx="62">
                  <c:v>49.54657499999996</c:v>
                </c:pt>
                <c:pt idx="63">
                  <c:v>-384.29218125</c:v>
                </c:pt>
                <c:pt idx="64">
                  <c:v>-176.1630812499999</c:v>
                </c:pt>
                <c:pt idx="65">
                  <c:v>200.74009375</c:v>
                </c:pt>
                <c:pt idx="66">
                  <c:v>-265.58265625</c:v>
                </c:pt>
                <c:pt idx="67">
                  <c:v>-162.45355625</c:v>
                </c:pt>
                <c:pt idx="68">
                  <c:v>-217.7764375</c:v>
                </c:pt>
                <c:pt idx="69">
                  <c:v>-71.13093749999996</c:v>
                </c:pt>
                <c:pt idx="70">
                  <c:v>-373.03385</c:v>
                </c:pt>
                <c:pt idx="71">
                  <c:v>-67.6470750000002</c:v>
                </c:pt>
                <c:pt idx="72">
                  <c:v>268.6754125000001</c:v>
                </c:pt>
                <c:pt idx="73">
                  <c:v>-180.8404624999999</c:v>
                </c:pt>
                <c:pt idx="74">
                  <c:v>-221.1312</c:v>
                </c:pt>
                <c:pt idx="75">
                  <c:v>-184.8727375</c:v>
                </c:pt>
                <c:pt idx="76">
                  <c:v>139.7725</c:v>
                </c:pt>
                <c:pt idx="77">
                  <c:v>-388.6470750000002</c:v>
                </c:pt>
                <c:pt idx="78">
                  <c:v>322.67528125</c:v>
                </c:pt>
                <c:pt idx="79">
                  <c:v>151.96601875</c:v>
                </c:pt>
                <c:pt idx="80">
                  <c:v>113.64353125</c:v>
                </c:pt>
                <c:pt idx="81">
                  <c:v>200.74009375</c:v>
                </c:pt>
                <c:pt idx="82">
                  <c:v>186.8046437500001</c:v>
                </c:pt>
                <c:pt idx="83">
                  <c:v>139.7725</c:v>
                </c:pt>
                <c:pt idx="84">
                  <c:v>-364.3241937499999</c:v>
                </c:pt>
                <c:pt idx="85">
                  <c:v>-281.16295</c:v>
                </c:pt>
                <c:pt idx="86">
                  <c:v>-191.6472062500001</c:v>
                </c:pt>
                <c:pt idx="87">
                  <c:v>20.12713124999993</c:v>
                </c:pt>
                <c:pt idx="88">
                  <c:v>-217.7764375</c:v>
                </c:pt>
                <c:pt idx="89">
                  <c:v>186.8046437500001</c:v>
                </c:pt>
                <c:pt idx="90">
                  <c:v>-217.7764375</c:v>
                </c:pt>
                <c:pt idx="91">
                  <c:v>-94.87286875000007</c:v>
                </c:pt>
                <c:pt idx="92">
                  <c:v>-406.13054375</c:v>
                </c:pt>
                <c:pt idx="93">
                  <c:v>-199.3892687499998</c:v>
                </c:pt>
                <c:pt idx="94">
                  <c:v>-391.25990625</c:v>
                </c:pt>
                <c:pt idx="95">
                  <c:v>-22.29231250000009</c:v>
                </c:pt>
                <c:pt idx="96">
                  <c:v>-52.90527499999996</c:v>
                </c:pt>
                <c:pt idx="97">
                  <c:v>-327.38900625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249544"/>
        <c:axId val="-2088246600"/>
      </c:barChart>
      <c:catAx>
        <c:axId val="-20882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246600"/>
        <c:crosses val="autoZero"/>
        <c:auto val="1"/>
        <c:lblAlgn val="ctr"/>
        <c:lblOffset val="100"/>
        <c:noMultiLvlLbl val="0"/>
      </c:catAx>
      <c:valAx>
        <c:axId val="-2088246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  <a:r>
                  <a:rPr lang="en-US" baseline="0"/>
                  <a:t> per month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249544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0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0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3429" cy="58238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3429" cy="58238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3429" cy="58238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3429" cy="58238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A30" workbookViewId="0">
      <selection activeCell="H30" sqref="H30"/>
    </sheetView>
  </sheetViews>
  <sheetFormatPr baseColWidth="10" defaultRowHeight="15" x14ac:dyDescent="0"/>
  <cols>
    <col min="6" max="6" width="15" customWidth="1"/>
    <col min="7" max="7" width="21.83203125" customWidth="1"/>
  </cols>
  <sheetData>
    <row r="1" spans="1:9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105</v>
      </c>
      <c r="G1" t="s">
        <v>104</v>
      </c>
      <c r="H1" t="s">
        <v>106</v>
      </c>
      <c r="I1" t="s">
        <v>103</v>
      </c>
    </row>
    <row r="2" spans="1:9">
      <c r="A2" t="s">
        <v>0</v>
      </c>
      <c r="B2">
        <v>4.1399999999999997</v>
      </c>
      <c r="C2">
        <v>30.9</v>
      </c>
      <c r="D2">
        <v>4.95</v>
      </c>
      <c r="E2">
        <v>635</v>
      </c>
      <c r="F2">
        <f>((2000*0.092903)*15*B2*0.75)/12</f>
        <v>721.15953750000006</v>
      </c>
      <c r="G2">
        <f>((2000*0.092903)*15*D2*0.75)/12</f>
        <v>862.25596875000008</v>
      </c>
      <c r="H2">
        <f>F2-E2</f>
        <v>86.159537500000056</v>
      </c>
    </row>
    <row r="3" spans="1:9">
      <c r="A3" t="s">
        <v>1</v>
      </c>
      <c r="B3">
        <v>3.99</v>
      </c>
      <c r="C3">
        <v>29.3</v>
      </c>
      <c r="D3">
        <v>4.6500000000000004</v>
      </c>
      <c r="E3">
        <v>557</v>
      </c>
      <c r="F3">
        <f t="shared" ref="F3:F66" si="0">((2000*0.092903)*15*B3*0.75)/12</f>
        <v>695.03056875000004</v>
      </c>
      <c r="G3">
        <f t="shared" ref="G3:G66" si="1">((2000*0.092903)*15*D3*0.75)/12</f>
        <v>809.99803125000005</v>
      </c>
      <c r="H3">
        <f t="shared" ref="H3:H66" si="2">F3-E3</f>
        <v>138.03056875000004</v>
      </c>
    </row>
    <row r="4" spans="1:9">
      <c r="A4" t="s">
        <v>2</v>
      </c>
      <c r="B4">
        <v>4.72</v>
      </c>
      <c r="C4">
        <v>30.1</v>
      </c>
      <c r="D4">
        <v>5.7</v>
      </c>
      <c r="E4">
        <v>1176</v>
      </c>
      <c r="F4">
        <f t="shared" si="0"/>
        <v>822.19155000000001</v>
      </c>
      <c r="G4">
        <f t="shared" si="1"/>
        <v>992.90081250000003</v>
      </c>
      <c r="H4">
        <f t="shared" si="2"/>
        <v>-353.80844999999999</v>
      </c>
    </row>
    <row r="5" spans="1:9">
      <c r="A5" t="s">
        <v>3</v>
      </c>
      <c r="B5">
        <v>5.49</v>
      </c>
      <c r="C5">
        <v>32</v>
      </c>
      <c r="D5">
        <v>6.76</v>
      </c>
      <c r="E5">
        <v>1122</v>
      </c>
      <c r="F5">
        <f t="shared" si="0"/>
        <v>956.32025625000006</v>
      </c>
      <c r="G5">
        <f t="shared" si="1"/>
        <v>1177.545525</v>
      </c>
      <c r="H5">
        <f t="shared" si="2"/>
        <v>-165.67974374999994</v>
      </c>
    </row>
    <row r="6" spans="1:9">
      <c r="A6" t="s">
        <v>4</v>
      </c>
      <c r="B6">
        <v>4.57</v>
      </c>
      <c r="C6">
        <v>36.700000000000003</v>
      </c>
      <c r="D6">
        <v>5.88</v>
      </c>
      <c r="E6">
        <v>688</v>
      </c>
      <c r="F6">
        <f t="shared" si="0"/>
        <v>796.06258125000011</v>
      </c>
      <c r="G6">
        <f t="shared" si="1"/>
        <v>1024.2555750000001</v>
      </c>
      <c r="H6">
        <f t="shared" si="2"/>
        <v>108.06258125000011</v>
      </c>
    </row>
    <row r="7" spans="1:9">
      <c r="A7" t="s">
        <v>5</v>
      </c>
      <c r="B7">
        <v>4.8499999999999996</v>
      </c>
      <c r="C7">
        <v>27.9</v>
      </c>
      <c r="D7">
        <v>5.76</v>
      </c>
      <c r="E7">
        <v>1176</v>
      </c>
      <c r="F7">
        <f t="shared" si="0"/>
        <v>844.83665625000003</v>
      </c>
      <c r="G7">
        <f t="shared" si="1"/>
        <v>1003.3524000000001</v>
      </c>
      <c r="H7">
        <f t="shared" si="2"/>
        <v>-331.16334374999997</v>
      </c>
    </row>
    <row r="8" spans="1:9">
      <c r="A8" t="s">
        <v>6</v>
      </c>
      <c r="B8">
        <v>4.12</v>
      </c>
      <c r="C8">
        <v>31.3</v>
      </c>
      <c r="D8">
        <v>4.91</v>
      </c>
      <c r="E8">
        <v>557</v>
      </c>
      <c r="F8">
        <f t="shared" si="0"/>
        <v>717.67567500000007</v>
      </c>
      <c r="G8">
        <f t="shared" si="1"/>
        <v>855.28824375000011</v>
      </c>
      <c r="H8">
        <f t="shared" si="2"/>
        <v>160.67567500000007</v>
      </c>
    </row>
    <row r="9" spans="1:9">
      <c r="A9" t="s">
        <v>7</v>
      </c>
      <c r="B9">
        <v>4.7</v>
      </c>
      <c r="C9">
        <v>36.299999999999997</v>
      </c>
      <c r="D9">
        <v>5.87</v>
      </c>
      <c r="E9">
        <v>1012</v>
      </c>
      <c r="F9">
        <f t="shared" si="0"/>
        <v>818.70768749999991</v>
      </c>
      <c r="G9">
        <f t="shared" si="1"/>
        <v>1022.51364375</v>
      </c>
      <c r="H9">
        <f t="shared" si="2"/>
        <v>-193.29231250000009</v>
      </c>
    </row>
    <row r="10" spans="1:9">
      <c r="A10" t="s">
        <v>8</v>
      </c>
      <c r="B10">
        <v>4.99</v>
      </c>
      <c r="C10">
        <v>28.2</v>
      </c>
      <c r="D10">
        <v>5.89</v>
      </c>
      <c r="E10">
        <v>1286</v>
      </c>
      <c r="F10">
        <f t="shared" si="0"/>
        <v>869.22369375000005</v>
      </c>
      <c r="G10">
        <f t="shared" si="1"/>
        <v>1025.99750625</v>
      </c>
      <c r="H10">
        <f t="shared" si="2"/>
        <v>-416.77630624999995</v>
      </c>
    </row>
    <row r="11" spans="1:9">
      <c r="A11" t="s">
        <v>9</v>
      </c>
      <c r="B11">
        <v>5.29</v>
      </c>
      <c r="C11">
        <v>31.4</v>
      </c>
      <c r="D11">
        <v>6.48</v>
      </c>
      <c r="E11">
        <v>1218</v>
      </c>
      <c r="F11">
        <f t="shared" si="0"/>
        <v>921.48163125000008</v>
      </c>
      <c r="G11">
        <f t="shared" si="1"/>
        <v>1128.7714500000002</v>
      </c>
      <c r="H11">
        <f t="shared" si="2"/>
        <v>-296.51836874999992</v>
      </c>
    </row>
    <row r="12" spans="1:9">
      <c r="A12" t="s">
        <v>10</v>
      </c>
      <c r="B12">
        <v>4.3099999999999996</v>
      </c>
      <c r="C12">
        <v>39.700000000000003</v>
      </c>
      <c r="D12">
        <v>5.59</v>
      </c>
      <c r="E12">
        <v>957</v>
      </c>
      <c r="F12">
        <f t="shared" si="0"/>
        <v>750.77236874999983</v>
      </c>
      <c r="G12">
        <f t="shared" si="1"/>
        <v>973.73956874999988</v>
      </c>
      <c r="H12">
        <f t="shared" si="2"/>
        <v>-206.22763125000017</v>
      </c>
    </row>
    <row r="13" spans="1:9">
      <c r="A13" t="s">
        <v>11</v>
      </c>
      <c r="B13">
        <v>3.97</v>
      </c>
      <c r="C13">
        <v>36.9</v>
      </c>
      <c r="D13">
        <v>4.72</v>
      </c>
      <c r="E13">
        <v>602</v>
      </c>
      <c r="F13">
        <f t="shared" si="0"/>
        <v>691.54670625000006</v>
      </c>
      <c r="G13">
        <f t="shared" si="1"/>
        <v>822.19155000000001</v>
      </c>
      <c r="H13">
        <f t="shared" si="2"/>
        <v>89.546706250000057</v>
      </c>
    </row>
    <row r="14" spans="1:9">
      <c r="A14" t="s">
        <v>12</v>
      </c>
      <c r="B14">
        <v>4.2</v>
      </c>
      <c r="C14">
        <v>38.5</v>
      </c>
      <c r="D14">
        <v>5.23</v>
      </c>
      <c r="E14">
        <v>601</v>
      </c>
      <c r="F14">
        <f t="shared" si="0"/>
        <v>731.61112500000002</v>
      </c>
      <c r="G14">
        <f t="shared" si="1"/>
        <v>911.03004375000012</v>
      </c>
      <c r="H14">
        <f t="shared" si="2"/>
        <v>130.61112500000002</v>
      </c>
    </row>
    <row r="15" spans="1:9">
      <c r="A15" t="s">
        <v>13</v>
      </c>
      <c r="B15">
        <v>3.81</v>
      </c>
      <c r="C15">
        <v>28.4</v>
      </c>
      <c r="D15">
        <v>4.4000000000000004</v>
      </c>
      <c r="E15">
        <v>1028</v>
      </c>
      <c r="F15">
        <f t="shared" si="0"/>
        <v>663.67580625000005</v>
      </c>
      <c r="G15">
        <f t="shared" si="1"/>
        <v>766.44975000000011</v>
      </c>
      <c r="H15">
        <f t="shared" si="2"/>
        <v>-364.32419374999995</v>
      </c>
    </row>
    <row r="16" spans="1:9">
      <c r="A16" t="s">
        <v>14</v>
      </c>
      <c r="B16">
        <v>4.87</v>
      </c>
      <c r="C16">
        <v>32.6</v>
      </c>
      <c r="D16">
        <v>5.92</v>
      </c>
      <c r="E16">
        <v>1113</v>
      </c>
      <c r="F16">
        <f t="shared" si="0"/>
        <v>848.32051875000013</v>
      </c>
      <c r="G16">
        <f t="shared" si="1"/>
        <v>1031.2233000000001</v>
      </c>
      <c r="H16">
        <f t="shared" si="2"/>
        <v>-264.67948124999987</v>
      </c>
    </row>
    <row r="17" spans="1:8">
      <c r="A17" t="s">
        <v>15</v>
      </c>
      <c r="B17">
        <v>4.3899999999999997</v>
      </c>
      <c r="C17">
        <v>32.9</v>
      </c>
      <c r="D17">
        <v>5.26</v>
      </c>
      <c r="E17">
        <v>1149</v>
      </c>
      <c r="F17">
        <f t="shared" si="0"/>
        <v>764.70781875</v>
      </c>
      <c r="G17">
        <f t="shared" si="1"/>
        <v>916.25583749999998</v>
      </c>
      <c r="H17">
        <f t="shared" si="2"/>
        <v>-384.29218125</v>
      </c>
    </row>
    <row r="18" spans="1:8">
      <c r="A18" t="s">
        <v>16</v>
      </c>
      <c r="B18">
        <v>4.4000000000000004</v>
      </c>
      <c r="C18">
        <v>38.5</v>
      </c>
      <c r="D18">
        <v>5.77</v>
      </c>
      <c r="E18">
        <v>719</v>
      </c>
      <c r="F18">
        <f t="shared" si="0"/>
        <v>766.44975000000011</v>
      </c>
      <c r="G18">
        <f t="shared" si="1"/>
        <v>1005.09433125</v>
      </c>
      <c r="H18">
        <f t="shared" si="2"/>
        <v>47.449750000000108</v>
      </c>
    </row>
    <row r="19" spans="1:8">
      <c r="A19" t="s">
        <v>17</v>
      </c>
      <c r="B19">
        <v>3.86</v>
      </c>
      <c r="C19">
        <v>27.6</v>
      </c>
      <c r="D19">
        <v>4.4000000000000004</v>
      </c>
      <c r="E19">
        <v>557</v>
      </c>
      <c r="F19">
        <f t="shared" si="0"/>
        <v>672.38546250000002</v>
      </c>
      <c r="G19">
        <f t="shared" si="1"/>
        <v>766.44975000000011</v>
      </c>
      <c r="H19">
        <f t="shared" si="2"/>
        <v>115.38546250000002</v>
      </c>
    </row>
    <row r="20" spans="1:8">
      <c r="A20" t="s">
        <v>18</v>
      </c>
      <c r="B20">
        <v>4.5199999999999996</v>
      </c>
      <c r="C20">
        <v>36</v>
      </c>
      <c r="D20">
        <v>5.72</v>
      </c>
      <c r="E20">
        <v>877</v>
      </c>
      <c r="F20">
        <f t="shared" si="0"/>
        <v>787.3529249999998</v>
      </c>
      <c r="G20">
        <f t="shared" si="1"/>
        <v>996.3846749999999</v>
      </c>
      <c r="H20">
        <f t="shared" si="2"/>
        <v>-89.6470750000002</v>
      </c>
    </row>
    <row r="21" spans="1:8">
      <c r="A21" t="s">
        <v>19</v>
      </c>
      <c r="B21">
        <v>4.37</v>
      </c>
      <c r="C21">
        <v>38</v>
      </c>
      <c r="D21">
        <v>5.66</v>
      </c>
      <c r="E21">
        <v>877</v>
      </c>
      <c r="F21">
        <f t="shared" si="0"/>
        <v>761.22395625000001</v>
      </c>
      <c r="G21">
        <f t="shared" si="1"/>
        <v>985.93308750000006</v>
      </c>
      <c r="H21">
        <f t="shared" si="2"/>
        <v>-115.77604374999999</v>
      </c>
    </row>
    <row r="22" spans="1:8">
      <c r="A22" t="s">
        <v>20</v>
      </c>
      <c r="B22">
        <v>4.6399999999999997</v>
      </c>
      <c r="C22">
        <v>36</v>
      </c>
      <c r="D22">
        <v>5.95</v>
      </c>
      <c r="E22">
        <v>688</v>
      </c>
      <c r="F22">
        <f t="shared" si="0"/>
        <v>808.25609999999995</v>
      </c>
      <c r="G22">
        <f t="shared" si="1"/>
        <v>1036.44909375</v>
      </c>
      <c r="H22">
        <f t="shared" si="2"/>
        <v>120.25609999999995</v>
      </c>
    </row>
    <row r="23" spans="1:8">
      <c r="A23" t="s">
        <v>21</v>
      </c>
      <c r="B23">
        <v>4.54</v>
      </c>
      <c r="C23">
        <v>36.9</v>
      </c>
      <c r="D23">
        <v>5.79</v>
      </c>
      <c r="E23">
        <v>877</v>
      </c>
      <c r="F23">
        <f t="shared" si="0"/>
        <v>790.83678750000001</v>
      </c>
      <c r="G23">
        <f t="shared" si="1"/>
        <v>1008.5781937500001</v>
      </c>
      <c r="H23">
        <f t="shared" si="2"/>
        <v>-86.163212499999986</v>
      </c>
    </row>
    <row r="24" spans="1:8">
      <c r="A24" t="s">
        <v>22</v>
      </c>
      <c r="B24">
        <v>3.87</v>
      </c>
      <c r="C24">
        <v>24.4</v>
      </c>
      <c r="D24">
        <v>4.4400000000000004</v>
      </c>
      <c r="E24">
        <v>1176</v>
      </c>
      <c r="F24">
        <f t="shared" si="0"/>
        <v>674.12739375000001</v>
      </c>
      <c r="G24">
        <f t="shared" si="1"/>
        <v>773.41747500000008</v>
      </c>
      <c r="H24">
        <f t="shared" si="2"/>
        <v>-501.87260624999999</v>
      </c>
    </row>
    <row r="25" spans="1:8">
      <c r="A25" t="s">
        <v>23</v>
      </c>
      <c r="B25">
        <v>4.87</v>
      </c>
      <c r="C25">
        <v>30.3</v>
      </c>
      <c r="D25">
        <v>5.92</v>
      </c>
      <c r="E25">
        <v>1176</v>
      </c>
      <c r="F25">
        <f t="shared" si="0"/>
        <v>848.32051875000013</v>
      </c>
      <c r="G25">
        <f t="shared" si="1"/>
        <v>1031.2233000000001</v>
      </c>
      <c r="H25">
        <f t="shared" si="2"/>
        <v>-327.67948124999987</v>
      </c>
    </row>
    <row r="26" spans="1:8">
      <c r="A26" t="s">
        <v>24</v>
      </c>
      <c r="B26">
        <v>4.57</v>
      </c>
      <c r="C26">
        <v>36.700000000000003</v>
      </c>
      <c r="D26">
        <v>5.88</v>
      </c>
      <c r="E26">
        <v>688</v>
      </c>
      <c r="F26">
        <f t="shared" si="0"/>
        <v>796.06258125000011</v>
      </c>
      <c r="G26">
        <f t="shared" si="1"/>
        <v>1024.2555750000001</v>
      </c>
      <c r="H26">
        <f t="shared" si="2"/>
        <v>108.06258125000011</v>
      </c>
    </row>
    <row r="27" spans="1:8">
      <c r="A27" t="s">
        <v>25</v>
      </c>
      <c r="B27">
        <v>4.0599999999999996</v>
      </c>
      <c r="C27">
        <v>38.4</v>
      </c>
      <c r="D27">
        <v>5.23</v>
      </c>
      <c r="E27">
        <v>649</v>
      </c>
      <c r="F27">
        <f t="shared" si="0"/>
        <v>707.22408750000011</v>
      </c>
      <c r="G27">
        <f t="shared" si="1"/>
        <v>911.03004375000012</v>
      </c>
      <c r="H27">
        <f t="shared" si="2"/>
        <v>58.22408750000011</v>
      </c>
    </row>
    <row r="28" spans="1:8">
      <c r="A28" t="s">
        <v>26</v>
      </c>
      <c r="B28">
        <v>5.12</v>
      </c>
      <c r="C28">
        <v>33.200000000000003</v>
      </c>
      <c r="D28">
        <v>6.25</v>
      </c>
      <c r="E28">
        <v>1113</v>
      </c>
      <c r="F28">
        <f t="shared" si="0"/>
        <v>891.86880000000008</v>
      </c>
      <c r="G28">
        <f t="shared" si="1"/>
        <v>1088.70703125</v>
      </c>
      <c r="H28">
        <f t="shared" si="2"/>
        <v>-221.13119999999992</v>
      </c>
    </row>
    <row r="29" spans="1:8">
      <c r="A29" t="s">
        <v>27</v>
      </c>
      <c r="B29">
        <v>3.21</v>
      </c>
      <c r="C29">
        <v>24.1</v>
      </c>
      <c r="D29">
        <v>3.46</v>
      </c>
      <c r="E29">
        <v>1176</v>
      </c>
      <c r="F29">
        <f t="shared" si="0"/>
        <v>559.15993125</v>
      </c>
      <c r="G29">
        <f t="shared" si="1"/>
        <v>602.70821250000006</v>
      </c>
      <c r="H29">
        <f t="shared" si="2"/>
        <v>-616.84006875</v>
      </c>
    </row>
    <row r="30" spans="1:8">
      <c r="A30" t="s">
        <v>28</v>
      </c>
      <c r="B30">
        <v>4.43</v>
      </c>
      <c r="C30">
        <v>37.799999999999997</v>
      </c>
      <c r="D30">
        <v>5.69</v>
      </c>
      <c r="E30">
        <v>964</v>
      </c>
      <c r="F30">
        <f t="shared" si="0"/>
        <v>771.67554374999997</v>
      </c>
      <c r="G30">
        <f t="shared" si="1"/>
        <v>991.15888125000004</v>
      </c>
      <c r="H30">
        <f t="shared" si="2"/>
        <v>-192.32445625000003</v>
      </c>
    </row>
    <row r="31" spans="1:8">
      <c r="A31" t="s">
        <v>29</v>
      </c>
      <c r="B31">
        <v>4.72</v>
      </c>
      <c r="C31">
        <v>30.1</v>
      </c>
      <c r="D31">
        <v>5.7</v>
      </c>
      <c r="E31">
        <v>1176</v>
      </c>
      <c r="F31">
        <f t="shared" si="0"/>
        <v>822.19155000000001</v>
      </c>
      <c r="G31">
        <f t="shared" si="1"/>
        <v>992.90081250000003</v>
      </c>
      <c r="H31">
        <f t="shared" si="2"/>
        <v>-353.80844999999999</v>
      </c>
    </row>
    <row r="32" spans="1:8">
      <c r="A32" t="s">
        <v>30</v>
      </c>
      <c r="B32">
        <v>4.2699999999999996</v>
      </c>
      <c r="C32">
        <v>33.9</v>
      </c>
      <c r="D32">
        <v>5.19</v>
      </c>
      <c r="E32">
        <v>557</v>
      </c>
      <c r="F32">
        <f t="shared" si="0"/>
        <v>743.80464375000008</v>
      </c>
      <c r="G32">
        <f t="shared" si="1"/>
        <v>904.06231875000014</v>
      </c>
      <c r="H32">
        <f t="shared" si="2"/>
        <v>186.80464375000008</v>
      </c>
    </row>
    <row r="33" spans="1:8">
      <c r="A33" t="s">
        <v>31</v>
      </c>
      <c r="B33">
        <v>4.21</v>
      </c>
      <c r="C33">
        <v>33</v>
      </c>
      <c r="D33">
        <v>5.13</v>
      </c>
      <c r="E33">
        <v>557</v>
      </c>
      <c r="F33">
        <f t="shared" si="0"/>
        <v>733.35305625000001</v>
      </c>
      <c r="G33">
        <f t="shared" si="1"/>
        <v>893.61073125000019</v>
      </c>
      <c r="H33">
        <f t="shared" si="2"/>
        <v>176.35305625000001</v>
      </c>
    </row>
    <row r="34" spans="1:8">
      <c r="A34" t="s">
        <v>32</v>
      </c>
      <c r="B34">
        <v>4.87</v>
      </c>
      <c r="C34">
        <v>30.3</v>
      </c>
      <c r="D34">
        <v>5.93</v>
      </c>
      <c r="E34">
        <v>1176</v>
      </c>
      <c r="F34">
        <f t="shared" si="0"/>
        <v>848.32051875000013</v>
      </c>
      <c r="G34">
        <f t="shared" si="1"/>
        <v>1032.96523125</v>
      </c>
      <c r="H34">
        <f t="shared" si="2"/>
        <v>-327.67948124999987</v>
      </c>
    </row>
    <row r="35" spans="1:8">
      <c r="A35" t="s">
        <v>33</v>
      </c>
      <c r="B35">
        <v>3.81</v>
      </c>
      <c r="C35">
        <v>28.5</v>
      </c>
      <c r="D35">
        <v>4.3899999999999997</v>
      </c>
      <c r="E35">
        <v>1028</v>
      </c>
      <c r="F35">
        <f t="shared" si="0"/>
        <v>663.67580625000005</v>
      </c>
      <c r="G35">
        <f t="shared" si="1"/>
        <v>764.70781875</v>
      </c>
      <c r="H35">
        <f t="shared" si="2"/>
        <v>-364.32419374999995</v>
      </c>
    </row>
    <row r="36" spans="1:8">
      <c r="A36" t="s">
        <v>34</v>
      </c>
      <c r="B36">
        <v>4.3499999999999996</v>
      </c>
      <c r="C36">
        <v>28.6</v>
      </c>
      <c r="D36">
        <v>3.76</v>
      </c>
      <c r="E36">
        <v>1028</v>
      </c>
      <c r="F36">
        <f t="shared" si="0"/>
        <v>757.74009375000003</v>
      </c>
      <c r="G36">
        <f t="shared" si="1"/>
        <v>654.96614999999997</v>
      </c>
      <c r="H36">
        <f t="shared" si="2"/>
        <v>-270.25990624999997</v>
      </c>
    </row>
    <row r="37" spans="1:8">
      <c r="A37" t="s">
        <v>35</v>
      </c>
      <c r="B37">
        <v>4.38</v>
      </c>
      <c r="C37">
        <v>32.9</v>
      </c>
      <c r="D37">
        <v>5.36</v>
      </c>
      <c r="E37">
        <v>1113</v>
      </c>
      <c r="F37">
        <f t="shared" si="0"/>
        <v>762.96588750000001</v>
      </c>
      <c r="G37">
        <f t="shared" si="1"/>
        <v>933.67515000000014</v>
      </c>
      <c r="H37">
        <f t="shared" si="2"/>
        <v>-350.03411249999999</v>
      </c>
    </row>
    <row r="38" spans="1:8">
      <c r="A38" t="s">
        <v>36</v>
      </c>
      <c r="B38">
        <v>4.17</v>
      </c>
      <c r="C38">
        <v>32.1</v>
      </c>
      <c r="D38">
        <v>5.0599999999999996</v>
      </c>
      <c r="E38">
        <v>913</v>
      </c>
      <c r="F38">
        <f t="shared" si="0"/>
        <v>726.38533125000004</v>
      </c>
      <c r="G38">
        <f t="shared" si="1"/>
        <v>881.41721250000001</v>
      </c>
      <c r="H38">
        <f t="shared" si="2"/>
        <v>-186.61466874999996</v>
      </c>
    </row>
    <row r="39" spans="1:8">
      <c r="A39" t="s">
        <v>37</v>
      </c>
      <c r="B39">
        <v>4.87</v>
      </c>
      <c r="C39">
        <v>24.2</v>
      </c>
      <c r="D39">
        <v>5.52</v>
      </c>
      <c r="E39">
        <v>1141</v>
      </c>
      <c r="F39">
        <f t="shared" si="0"/>
        <v>848.32051875000013</v>
      </c>
      <c r="G39">
        <f t="shared" si="1"/>
        <v>961.54604999999992</v>
      </c>
      <c r="H39">
        <f t="shared" si="2"/>
        <v>-292.67948124999987</v>
      </c>
    </row>
    <row r="40" spans="1:8">
      <c r="A40" t="s">
        <v>38</v>
      </c>
      <c r="B40">
        <v>4.33</v>
      </c>
      <c r="C40">
        <v>26.3</v>
      </c>
      <c r="D40">
        <v>4.33</v>
      </c>
      <c r="E40">
        <v>1176</v>
      </c>
      <c r="F40">
        <f t="shared" si="0"/>
        <v>754.25623125000004</v>
      </c>
      <c r="G40">
        <f t="shared" si="1"/>
        <v>754.25623125000004</v>
      </c>
      <c r="H40">
        <f t="shared" si="2"/>
        <v>-421.74376874999996</v>
      </c>
    </row>
    <row r="41" spans="1:8">
      <c r="A41" t="s">
        <v>39</v>
      </c>
      <c r="B41">
        <v>4.57</v>
      </c>
      <c r="C41">
        <v>36.9</v>
      </c>
      <c r="D41">
        <v>5.85</v>
      </c>
      <c r="E41">
        <v>964</v>
      </c>
      <c r="F41">
        <f t="shared" si="0"/>
        <v>796.06258125000011</v>
      </c>
      <c r="G41">
        <f t="shared" si="1"/>
        <v>1019.0297812499999</v>
      </c>
      <c r="H41">
        <f t="shared" si="2"/>
        <v>-167.93741874999989</v>
      </c>
    </row>
    <row r="42" spans="1:8">
      <c r="A42" t="s">
        <v>40</v>
      </c>
      <c r="B42">
        <v>4</v>
      </c>
      <c r="C42">
        <v>29.2</v>
      </c>
      <c r="D42">
        <v>4.6500000000000004</v>
      </c>
      <c r="E42">
        <v>557</v>
      </c>
      <c r="F42">
        <f t="shared" si="0"/>
        <v>696.77250000000004</v>
      </c>
      <c r="G42">
        <f t="shared" si="1"/>
        <v>809.99803125000005</v>
      </c>
      <c r="H42">
        <f t="shared" si="2"/>
        <v>139.77250000000004</v>
      </c>
    </row>
    <row r="43" spans="1:8">
      <c r="A43" t="s">
        <v>41</v>
      </c>
      <c r="B43">
        <v>4.87</v>
      </c>
      <c r="C43">
        <v>30.3</v>
      </c>
      <c r="D43">
        <v>5.92</v>
      </c>
      <c r="E43">
        <v>1176</v>
      </c>
      <c r="F43">
        <f t="shared" si="0"/>
        <v>848.32051875000013</v>
      </c>
      <c r="G43">
        <f t="shared" si="1"/>
        <v>1031.2233000000001</v>
      </c>
      <c r="H43">
        <f t="shared" si="2"/>
        <v>-327.67948124999987</v>
      </c>
    </row>
    <row r="44" spans="1:8">
      <c r="A44" t="s">
        <v>42</v>
      </c>
      <c r="B44">
        <v>5.21</v>
      </c>
      <c r="C44">
        <v>28.3</v>
      </c>
      <c r="D44">
        <v>6.11</v>
      </c>
      <c r="E44">
        <v>1141</v>
      </c>
      <c r="F44">
        <f t="shared" si="0"/>
        <v>907.54618125000013</v>
      </c>
      <c r="G44">
        <f t="shared" si="1"/>
        <v>1064.3199937500001</v>
      </c>
      <c r="H44">
        <f t="shared" si="2"/>
        <v>-233.45381874999987</v>
      </c>
    </row>
    <row r="45" spans="1:8">
      <c r="A45" t="s">
        <v>43</v>
      </c>
      <c r="B45">
        <v>4.28</v>
      </c>
      <c r="C45">
        <v>36.299999999999997</v>
      </c>
      <c r="D45">
        <v>5.19</v>
      </c>
      <c r="E45">
        <v>696</v>
      </c>
      <c r="F45">
        <f t="shared" si="0"/>
        <v>745.54657499999996</v>
      </c>
      <c r="G45">
        <f t="shared" si="1"/>
        <v>904.06231875000014</v>
      </c>
      <c r="H45">
        <f t="shared" si="2"/>
        <v>49.546574999999962</v>
      </c>
    </row>
    <row r="46" spans="1:8">
      <c r="A46" t="s">
        <v>44</v>
      </c>
      <c r="B46">
        <v>4.6399999999999997</v>
      </c>
      <c r="C46">
        <v>36.299999999999997</v>
      </c>
      <c r="D46">
        <v>5.9</v>
      </c>
      <c r="E46">
        <v>1033</v>
      </c>
      <c r="F46">
        <f t="shared" si="0"/>
        <v>808.25609999999995</v>
      </c>
      <c r="G46">
        <f t="shared" si="1"/>
        <v>1027.7394375000001</v>
      </c>
      <c r="H46">
        <f t="shared" si="2"/>
        <v>-224.74390000000005</v>
      </c>
    </row>
    <row r="47" spans="1:8">
      <c r="A47" t="s">
        <v>45</v>
      </c>
      <c r="B47">
        <v>4.3600000000000003</v>
      </c>
      <c r="C47">
        <v>24.9</v>
      </c>
      <c r="D47">
        <v>5.0599999999999996</v>
      </c>
      <c r="E47">
        <v>1176</v>
      </c>
      <c r="F47">
        <f t="shared" si="0"/>
        <v>759.48202500000014</v>
      </c>
      <c r="G47">
        <f t="shared" si="1"/>
        <v>881.41721250000001</v>
      </c>
      <c r="H47">
        <f t="shared" si="2"/>
        <v>-416.51797499999986</v>
      </c>
    </row>
    <row r="48" spans="1:8">
      <c r="A48" t="s">
        <v>46</v>
      </c>
      <c r="B48">
        <v>4.2300000000000004</v>
      </c>
      <c r="C48">
        <v>32.4</v>
      </c>
      <c r="D48">
        <v>5.09</v>
      </c>
      <c r="E48">
        <v>913</v>
      </c>
      <c r="F48">
        <f t="shared" si="0"/>
        <v>736.83691875000011</v>
      </c>
      <c r="G48">
        <f t="shared" si="1"/>
        <v>886.64300624999998</v>
      </c>
      <c r="H48">
        <f t="shared" si="2"/>
        <v>-176.16308124999989</v>
      </c>
    </row>
    <row r="49" spans="1:8">
      <c r="A49" t="s">
        <v>47</v>
      </c>
      <c r="B49">
        <v>4.68</v>
      </c>
      <c r="C49">
        <v>35</v>
      </c>
      <c r="D49">
        <v>5.86</v>
      </c>
      <c r="E49">
        <v>1120</v>
      </c>
      <c r="F49">
        <f t="shared" si="0"/>
        <v>815.22382500000003</v>
      </c>
      <c r="G49">
        <f t="shared" si="1"/>
        <v>1020.7717125000003</v>
      </c>
      <c r="H49">
        <f t="shared" si="2"/>
        <v>-304.77617499999997</v>
      </c>
    </row>
    <row r="50" spans="1:8">
      <c r="A50" t="s">
        <v>48</v>
      </c>
      <c r="B50">
        <v>4.68</v>
      </c>
      <c r="C50">
        <v>37.799999999999997</v>
      </c>
      <c r="D50">
        <v>6.09</v>
      </c>
      <c r="E50">
        <v>962</v>
      </c>
      <c r="F50">
        <f t="shared" si="0"/>
        <v>815.22382500000003</v>
      </c>
      <c r="G50">
        <f t="shared" si="1"/>
        <v>1060.8361312500001</v>
      </c>
      <c r="H50">
        <f t="shared" si="2"/>
        <v>-146.77617499999997</v>
      </c>
    </row>
    <row r="51" spans="1:8">
      <c r="A51" t="s">
        <v>49</v>
      </c>
      <c r="B51">
        <v>2.96</v>
      </c>
      <c r="C51">
        <v>29.2</v>
      </c>
      <c r="D51">
        <v>4.62</v>
      </c>
      <c r="E51">
        <v>557</v>
      </c>
      <c r="F51">
        <f t="shared" si="0"/>
        <v>515.61165000000005</v>
      </c>
      <c r="G51">
        <f t="shared" si="1"/>
        <v>804.77223749999996</v>
      </c>
      <c r="H51">
        <f t="shared" si="2"/>
        <v>-41.388349999999946</v>
      </c>
    </row>
    <row r="52" spans="1:8">
      <c r="A52" t="s">
        <v>50</v>
      </c>
      <c r="B52">
        <v>4.12</v>
      </c>
      <c r="C52">
        <v>30</v>
      </c>
      <c r="D52">
        <v>4.8499999999999996</v>
      </c>
      <c r="E52">
        <v>557</v>
      </c>
      <c r="F52">
        <f t="shared" si="0"/>
        <v>717.67567500000007</v>
      </c>
      <c r="G52">
        <f t="shared" si="1"/>
        <v>844.83665625000003</v>
      </c>
      <c r="H52">
        <f t="shared" si="2"/>
        <v>160.67567500000007</v>
      </c>
    </row>
    <row r="53" spans="1:8">
      <c r="A53" t="s">
        <v>51</v>
      </c>
      <c r="B53">
        <v>4.68</v>
      </c>
      <c r="C53">
        <v>35.299999999999997</v>
      </c>
      <c r="D53">
        <v>5.88</v>
      </c>
      <c r="E53">
        <v>1120</v>
      </c>
      <c r="F53">
        <f t="shared" si="0"/>
        <v>815.22382500000003</v>
      </c>
      <c r="G53">
        <f t="shared" si="1"/>
        <v>1024.2555750000001</v>
      </c>
      <c r="H53">
        <f t="shared" si="2"/>
        <v>-304.77617499999997</v>
      </c>
    </row>
    <row r="54" spans="1:8">
      <c r="A54" t="s">
        <v>52</v>
      </c>
      <c r="B54">
        <v>4.54</v>
      </c>
      <c r="C54">
        <v>30.8</v>
      </c>
      <c r="D54">
        <v>5.53</v>
      </c>
      <c r="E54">
        <v>1176</v>
      </c>
      <c r="F54">
        <f t="shared" si="0"/>
        <v>790.83678750000001</v>
      </c>
      <c r="G54">
        <f t="shared" si="1"/>
        <v>963.28798125000014</v>
      </c>
      <c r="H54">
        <f t="shared" si="2"/>
        <v>-385.16321249999999</v>
      </c>
    </row>
    <row r="55" spans="1:8">
      <c r="A55" t="s">
        <v>53</v>
      </c>
      <c r="B55">
        <v>4.1500000000000004</v>
      </c>
      <c r="C55">
        <v>39.4</v>
      </c>
      <c r="D55">
        <v>5.39</v>
      </c>
      <c r="E55">
        <v>668</v>
      </c>
      <c r="F55">
        <f t="shared" si="0"/>
        <v>722.90146874999994</v>
      </c>
      <c r="G55">
        <f t="shared" si="1"/>
        <v>938.90094375000001</v>
      </c>
      <c r="H55">
        <f t="shared" si="2"/>
        <v>54.901468749999935</v>
      </c>
    </row>
    <row r="56" spans="1:8">
      <c r="A56" t="s">
        <v>54</v>
      </c>
      <c r="B56">
        <v>4.9000000000000004</v>
      </c>
      <c r="C56">
        <v>32.6</v>
      </c>
      <c r="D56">
        <v>6.04</v>
      </c>
      <c r="E56">
        <v>1248</v>
      </c>
      <c r="F56">
        <f t="shared" si="0"/>
        <v>853.54631250000011</v>
      </c>
      <c r="G56">
        <f t="shared" si="1"/>
        <v>1052.126475</v>
      </c>
      <c r="H56">
        <f t="shared" si="2"/>
        <v>-394.45368749999989</v>
      </c>
    </row>
    <row r="57" spans="1:8">
      <c r="A57" t="s">
        <v>55</v>
      </c>
      <c r="B57">
        <v>3.81</v>
      </c>
      <c r="C57">
        <v>28.6</v>
      </c>
      <c r="D57">
        <v>4.4000000000000004</v>
      </c>
      <c r="E57">
        <v>1028</v>
      </c>
      <c r="F57">
        <f t="shared" si="0"/>
        <v>663.67580625000005</v>
      </c>
      <c r="G57">
        <f t="shared" si="1"/>
        <v>766.44975000000011</v>
      </c>
      <c r="H57">
        <f t="shared" si="2"/>
        <v>-364.32419374999995</v>
      </c>
    </row>
    <row r="58" spans="1:8">
      <c r="A58" t="s">
        <v>56</v>
      </c>
      <c r="B58">
        <v>4.87</v>
      </c>
      <c r="C58">
        <v>24.2</v>
      </c>
      <c r="D58">
        <v>5.52</v>
      </c>
      <c r="E58">
        <v>1141</v>
      </c>
      <c r="F58">
        <f t="shared" si="0"/>
        <v>848.32051875000013</v>
      </c>
      <c r="G58">
        <f t="shared" si="1"/>
        <v>961.54604999999992</v>
      </c>
      <c r="H58">
        <f t="shared" si="2"/>
        <v>-292.67948124999987</v>
      </c>
    </row>
    <row r="59" spans="1:8">
      <c r="A59" t="s">
        <v>57</v>
      </c>
      <c r="B59">
        <v>4.17</v>
      </c>
      <c r="C59">
        <v>39.4</v>
      </c>
      <c r="D59">
        <v>5.49</v>
      </c>
      <c r="E59">
        <v>668</v>
      </c>
      <c r="F59">
        <f t="shared" si="0"/>
        <v>726.38533125000004</v>
      </c>
      <c r="G59">
        <f t="shared" si="1"/>
        <v>956.32025625000006</v>
      </c>
      <c r="H59">
        <f t="shared" si="2"/>
        <v>58.385331250000036</v>
      </c>
    </row>
    <row r="60" spans="1:8">
      <c r="A60" t="s">
        <v>58</v>
      </c>
      <c r="B60">
        <v>4.4800000000000004</v>
      </c>
      <c r="C60">
        <v>41.5</v>
      </c>
      <c r="D60">
        <v>6.03</v>
      </c>
      <c r="E60">
        <v>762</v>
      </c>
      <c r="F60">
        <f t="shared" si="0"/>
        <v>780.38520000000017</v>
      </c>
      <c r="G60">
        <f t="shared" si="1"/>
        <v>1050.3845437500001</v>
      </c>
      <c r="H60">
        <f t="shared" si="2"/>
        <v>18.385200000000168</v>
      </c>
    </row>
    <row r="61" spans="1:8">
      <c r="A61" t="s">
        <v>59</v>
      </c>
      <c r="B61">
        <v>4.84</v>
      </c>
      <c r="C61">
        <v>33.6</v>
      </c>
      <c r="D61">
        <v>5.99</v>
      </c>
      <c r="E61">
        <v>1248</v>
      </c>
      <c r="F61">
        <f t="shared" si="0"/>
        <v>843.09472500000004</v>
      </c>
      <c r="G61">
        <f t="shared" si="1"/>
        <v>1043.4168187500002</v>
      </c>
      <c r="H61">
        <f t="shared" si="2"/>
        <v>-404.90527499999996</v>
      </c>
    </row>
    <row r="62" spans="1:8">
      <c r="A62" t="s">
        <v>60</v>
      </c>
      <c r="B62">
        <v>5.35</v>
      </c>
      <c r="C62">
        <v>28.5</v>
      </c>
      <c r="D62">
        <v>5.35</v>
      </c>
      <c r="E62">
        <v>1286</v>
      </c>
      <c r="F62">
        <f t="shared" si="0"/>
        <v>931.93321875000004</v>
      </c>
      <c r="G62">
        <f t="shared" si="1"/>
        <v>931.93321875000004</v>
      </c>
      <c r="H62">
        <f t="shared" si="2"/>
        <v>-354.06678124999996</v>
      </c>
    </row>
    <row r="63" spans="1:8">
      <c r="A63" t="s">
        <v>61</v>
      </c>
      <c r="B63">
        <v>4.28</v>
      </c>
      <c r="C63">
        <v>36.299999999999997</v>
      </c>
      <c r="D63">
        <v>5.19</v>
      </c>
      <c r="E63">
        <v>635</v>
      </c>
      <c r="F63">
        <f t="shared" si="0"/>
        <v>745.54657499999996</v>
      </c>
      <c r="G63">
        <f t="shared" si="1"/>
        <v>904.06231875000014</v>
      </c>
      <c r="H63">
        <f t="shared" si="2"/>
        <v>110.54657499999996</v>
      </c>
    </row>
    <row r="64" spans="1:8">
      <c r="A64" t="s">
        <v>62</v>
      </c>
      <c r="B64">
        <v>4.28</v>
      </c>
      <c r="C64">
        <v>36.299999999999997</v>
      </c>
      <c r="D64">
        <v>5.19</v>
      </c>
      <c r="E64">
        <v>696</v>
      </c>
      <c r="F64">
        <f t="shared" si="0"/>
        <v>745.54657499999996</v>
      </c>
      <c r="G64">
        <f t="shared" si="1"/>
        <v>904.06231875000014</v>
      </c>
      <c r="H64">
        <f t="shared" si="2"/>
        <v>49.546574999999962</v>
      </c>
    </row>
    <row r="65" spans="1:8">
      <c r="A65" t="s">
        <v>63</v>
      </c>
      <c r="B65">
        <v>4.3899999999999997</v>
      </c>
      <c r="C65">
        <v>33</v>
      </c>
      <c r="D65">
        <v>5.26</v>
      </c>
      <c r="E65">
        <v>1149</v>
      </c>
      <c r="F65">
        <f t="shared" si="0"/>
        <v>764.70781875</v>
      </c>
      <c r="G65">
        <f t="shared" si="1"/>
        <v>916.25583749999998</v>
      </c>
      <c r="H65">
        <f t="shared" si="2"/>
        <v>-384.29218125</v>
      </c>
    </row>
    <row r="66" spans="1:8">
      <c r="A66" t="s">
        <v>64</v>
      </c>
      <c r="B66">
        <v>4.2300000000000004</v>
      </c>
      <c r="C66">
        <v>32.4</v>
      </c>
      <c r="D66">
        <v>5.09</v>
      </c>
      <c r="E66">
        <v>913</v>
      </c>
      <c r="F66">
        <f t="shared" si="0"/>
        <v>736.83691875000011</v>
      </c>
      <c r="G66">
        <f t="shared" si="1"/>
        <v>886.64300624999998</v>
      </c>
      <c r="H66">
        <f t="shared" si="2"/>
        <v>-176.16308124999989</v>
      </c>
    </row>
    <row r="67" spans="1:8">
      <c r="A67" t="s">
        <v>65</v>
      </c>
      <c r="B67">
        <v>4.3499999999999996</v>
      </c>
      <c r="C67">
        <v>33.9</v>
      </c>
      <c r="D67">
        <v>5.29</v>
      </c>
      <c r="E67">
        <v>557</v>
      </c>
      <c r="F67">
        <f t="shared" ref="F67:F99" si="3">((2000*0.092903)*15*B67*0.75)/12</f>
        <v>757.74009375000003</v>
      </c>
      <c r="G67">
        <f t="shared" ref="G67:G99" si="4">((2000*0.092903)*15*D67*0.75)/12</f>
        <v>921.48163125000008</v>
      </c>
      <c r="H67">
        <f t="shared" ref="H67:H99" si="5">F67-E67</f>
        <v>200.74009375000003</v>
      </c>
    </row>
    <row r="68" spans="1:8">
      <c r="A68" t="s">
        <v>66</v>
      </c>
      <c r="B68">
        <v>4.75</v>
      </c>
      <c r="C68">
        <v>32.799999999999997</v>
      </c>
      <c r="D68">
        <v>5.9</v>
      </c>
      <c r="E68">
        <v>1093</v>
      </c>
      <c r="F68">
        <f t="shared" si="3"/>
        <v>827.41734374999999</v>
      </c>
      <c r="G68">
        <f t="shared" si="4"/>
        <v>1027.7394375000001</v>
      </c>
      <c r="H68">
        <f t="shared" si="5"/>
        <v>-265.58265625000001</v>
      </c>
    </row>
    <row r="69" spans="1:8">
      <c r="A69" t="s">
        <v>67</v>
      </c>
      <c r="B69">
        <v>4.59</v>
      </c>
      <c r="C69">
        <v>38.200000000000003</v>
      </c>
      <c r="D69">
        <v>5.98</v>
      </c>
      <c r="E69">
        <v>962</v>
      </c>
      <c r="F69">
        <f t="shared" si="3"/>
        <v>799.54644374999998</v>
      </c>
      <c r="G69">
        <f t="shared" si="4"/>
        <v>1041.6748875000001</v>
      </c>
      <c r="H69">
        <f t="shared" si="5"/>
        <v>-162.45355625000002</v>
      </c>
    </row>
    <row r="70" spans="1:8">
      <c r="A70" t="s">
        <v>68</v>
      </c>
      <c r="B70">
        <v>5.3</v>
      </c>
      <c r="C70">
        <v>27.1</v>
      </c>
      <c r="D70">
        <v>6.25</v>
      </c>
      <c r="E70">
        <v>1141</v>
      </c>
      <c r="F70">
        <f t="shared" si="3"/>
        <v>923.22356249999996</v>
      </c>
      <c r="G70">
        <f t="shared" si="4"/>
        <v>1088.70703125</v>
      </c>
      <c r="H70">
        <f t="shared" si="5"/>
        <v>-217.77643750000004</v>
      </c>
    </row>
    <row r="71" spans="1:8">
      <c r="A71" t="s">
        <v>69</v>
      </c>
      <c r="B71">
        <v>4.5</v>
      </c>
      <c r="C71">
        <v>36.5</v>
      </c>
      <c r="D71">
        <v>5.68</v>
      </c>
      <c r="E71">
        <v>855</v>
      </c>
      <c r="F71">
        <f t="shared" si="3"/>
        <v>783.86906250000004</v>
      </c>
      <c r="G71">
        <f t="shared" si="4"/>
        <v>989.41695000000016</v>
      </c>
      <c r="H71">
        <f t="shared" si="5"/>
        <v>-71.130937499999959</v>
      </c>
    </row>
    <row r="72" spans="1:8">
      <c r="A72" t="s">
        <v>70</v>
      </c>
      <c r="B72">
        <v>3.76</v>
      </c>
      <c r="C72">
        <v>28.4</v>
      </c>
      <c r="D72">
        <v>4.34</v>
      </c>
      <c r="E72">
        <v>1028</v>
      </c>
      <c r="F72">
        <f t="shared" si="3"/>
        <v>654.96614999999997</v>
      </c>
      <c r="G72">
        <f t="shared" si="4"/>
        <v>755.99816250000003</v>
      </c>
      <c r="H72">
        <f t="shared" si="5"/>
        <v>-373.03385000000003</v>
      </c>
    </row>
    <row r="73" spans="1:8">
      <c r="A73" t="s">
        <v>71</v>
      </c>
      <c r="B73">
        <v>4.5199999999999996</v>
      </c>
      <c r="C73">
        <v>37.4</v>
      </c>
      <c r="D73">
        <v>5.8</v>
      </c>
      <c r="E73">
        <v>855</v>
      </c>
      <c r="F73">
        <f t="shared" si="3"/>
        <v>787.3529249999998</v>
      </c>
      <c r="G73">
        <f t="shared" si="4"/>
        <v>1010.3201250000001</v>
      </c>
      <c r="H73">
        <f t="shared" si="5"/>
        <v>-67.6470750000002</v>
      </c>
    </row>
    <row r="74" spans="1:8">
      <c r="A74" t="s">
        <v>72</v>
      </c>
      <c r="B74">
        <v>4.74</v>
      </c>
      <c r="C74">
        <v>30.4</v>
      </c>
      <c r="D74">
        <v>5.72</v>
      </c>
      <c r="E74">
        <v>557</v>
      </c>
      <c r="F74">
        <f t="shared" si="3"/>
        <v>825.67541250000011</v>
      </c>
      <c r="G74">
        <f t="shared" si="4"/>
        <v>996.3846749999999</v>
      </c>
      <c r="H74">
        <f t="shared" si="5"/>
        <v>268.67541250000011</v>
      </c>
    </row>
    <row r="75" spans="1:8">
      <c r="A75" t="s">
        <v>73</v>
      </c>
      <c r="B75">
        <v>4.1399999999999997</v>
      </c>
      <c r="C75">
        <v>38.5</v>
      </c>
      <c r="D75">
        <v>5.05</v>
      </c>
      <c r="E75">
        <v>902</v>
      </c>
      <c r="F75">
        <f t="shared" si="3"/>
        <v>721.15953750000006</v>
      </c>
      <c r="G75">
        <f t="shared" si="4"/>
        <v>879.67528125000001</v>
      </c>
      <c r="H75">
        <f t="shared" si="5"/>
        <v>-180.84046249999994</v>
      </c>
    </row>
    <row r="76" spans="1:8">
      <c r="A76" t="s">
        <v>74</v>
      </c>
      <c r="B76">
        <v>5.12</v>
      </c>
      <c r="C76">
        <v>33</v>
      </c>
      <c r="D76">
        <v>6.23</v>
      </c>
      <c r="E76">
        <v>1113</v>
      </c>
      <c r="F76">
        <f t="shared" si="3"/>
        <v>891.86880000000008</v>
      </c>
      <c r="G76">
        <f t="shared" si="4"/>
        <v>1085.2231687500002</v>
      </c>
      <c r="H76">
        <f t="shared" si="5"/>
        <v>-221.13119999999992</v>
      </c>
    </row>
    <row r="77" spans="1:8">
      <c r="A77" t="s">
        <v>75</v>
      </c>
      <c r="B77">
        <v>4.18</v>
      </c>
      <c r="C77">
        <v>35.6</v>
      </c>
      <c r="D77">
        <v>5.22</v>
      </c>
      <c r="E77">
        <v>913</v>
      </c>
      <c r="F77">
        <f t="shared" si="3"/>
        <v>728.12726250000003</v>
      </c>
      <c r="G77">
        <f t="shared" si="4"/>
        <v>909.28811250000001</v>
      </c>
      <c r="H77">
        <f t="shared" si="5"/>
        <v>-184.87273749999997</v>
      </c>
    </row>
    <row r="78" spans="1:8">
      <c r="A78" t="s">
        <v>76</v>
      </c>
      <c r="B78">
        <v>4</v>
      </c>
      <c r="C78">
        <v>29.4</v>
      </c>
      <c r="D78">
        <v>4.66</v>
      </c>
      <c r="E78">
        <v>557</v>
      </c>
      <c r="F78">
        <f t="shared" si="3"/>
        <v>696.77250000000004</v>
      </c>
      <c r="G78">
        <f t="shared" si="4"/>
        <v>811.73996250000016</v>
      </c>
      <c r="H78">
        <f t="shared" si="5"/>
        <v>139.77250000000004</v>
      </c>
    </row>
    <row r="79" spans="1:8">
      <c r="A79" t="s">
        <v>77</v>
      </c>
      <c r="B79">
        <v>4.5199999999999996</v>
      </c>
      <c r="C79">
        <v>35.4</v>
      </c>
      <c r="D79">
        <v>5.59</v>
      </c>
      <c r="E79">
        <v>1176</v>
      </c>
      <c r="F79">
        <f t="shared" si="3"/>
        <v>787.3529249999998</v>
      </c>
      <c r="G79">
        <f t="shared" si="4"/>
        <v>973.73956874999988</v>
      </c>
      <c r="H79">
        <f t="shared" si="5"/>
        <v>-388.6470750000002</v>
      </c>
    </row>
    <row r="80" spans="1:8">
      <c r="A80" t="s">
        <v>78</v>
      </c>
      <c r="B80">
        <v>5.05</v>
      </c>
      <c r="C80">
        <v>27.6</v>
      </c>
      <c r="D80">
        <v>6.04</v>
      </c>
      <c r="E80">
        <v>557</v>
      </c>
      <c r="F80">
        <f t="shared" si="3"/>
        <v>879.67528125000001</v>
      </c>
      <c r="G80">
        <f t="shared" si="4"/>
        <v>1052.126475</v>
      </c>
      <c r="H80">
        <f t="shared" si="5"/>
        <v>322.67528125000001</v>
      </c>
    </row>
    <row r="81" spans="1:8">
      <c r="A81" t="s">
        <v>79</v>
      </c>
      <c r="B81">
        <v>4.07</v>
      </c>
      <c r="C81">
        <v>29.8</v>
      </c>
      <c r="D81">
        <v>4.7699999999999996</v>
      </c>
      <c r="E81">
        <v>557</v>
      </c>
      <c r="F81">
        <f t="shared" si="3"/>
        <v>708.96601874999999</v>
      </c>
      <c r="G81">
        <f t="shared" si="4"/>
        <v>830.90120624999997</v>
      </c>
      <c r="H81">
        <f t="shared" si="5"/>
        <v>151.96601874999999</v>
      </c>
    </row>
    <row r="82" spans="1:8">
      <c r="A82" t="s">
        <v>80</v>
      </c>
      <c r="B82">
        <v>3.85</v>
      </c>
      <c r="C82">
        <v>27.7</v>
      </c>
      <c r="D82">
        <v>4.4000000000000004</v>
      </c>
      <c r="E82">
        <v>557</v>
      </c>
      <c r="F82">
        <f t="shared" si="3"/>
        <v>670.64353125000002</v>
      </c>
      <c r="G82">
        <f t="shared" si="4"/>
        <v>766.44975000000011</v>
      </c>
      <c r="H82">
        <f t="shared" si="5"/>
        <v>113.64353125000002</v>
      </c>
    </row>
    <row r="83" spans="1:8">
      <c r="A83" t="s">
        <v>81</v>
      </c>
      <c r="B83">
        <v>4.3499999999999996</v>
      </c>
      <c r="C83">
        <v>33.9</v>
      </c>
      <c r="D83">
        <v>5.29</v>
      </c>
      <c r="E83">
        <v>557</v>
      </c>
      <c r="F83">
        <f t="shared" si="3"/>
        <v>757.74009375000003</v>
      </c>
      <c r="G83">
        <f t="shared" si="4"/>
        <v>921.48163125000008</v>
      </c>
      <c r="H83">
        <f t="shared" si="5"/>
        <v>200.74009375000003</v>
      </c>
    </row>
    <row r="84" spans="1:8">
      <c r="A84" t="s">
        <v>82</v>
      </c>
      <c r="B84">
        <v>4.2699999999999996</v>
      </c>
      <c r="C84">
        <v>33.6</v>
      </c>
      <c r="D84">
        <v>5.17</v>
      </c>
      <c r="E84">
        <v>557</v>
      </c>
      <c r="F84">
        <f t="shared" si="3"/>
        <v>743.80464375000008</v>
      </c>
      <c r="G84">
        <f t="shared" si="4"/>
        <v>900.57845624999993</v>
      </c>
      <c r="H84">
        <f t="shared" si="5"/>
        <v>186.80464375000008</v>
      </c>
    </row>
    <row r="85" spans="1:8">
      <c r="A85" t="s">
        <v>83</v>
      </c>
      <c r="B85">
        <v>4</v>
      </c>
      <c r="C85">
        <v>29.2</v>
      </c>
      <c r="D85">
        <v>4.66</v>
      </c>
      <c r="E85">
        <v>557</v>
      </c>
      <c r="F85">
        <f t="shared" si="3"/>
        <v>696.77250000000004</v>
      </c>
      <c r="G85">
        <f t="shared" si="4"/>
        <v>811.73996250000016</v>
      </c>
      <c r="H85">
        <f t="shared" si="5"/>
        <v>139.77250000000004</v>
      </c>
    </row>
    <row r="86" spans="1:8">
      <c r="A86" t="s">
        <v>84</v>
      </c>
      <c r="B86">
        <v>3.81</v>
      </c>
      <c r="C86">
        <v>28.6</v>
      </c>
      <c r="D86">
        <v>4.4000000000000004</v>
      </c>
      <c r="E86">
        <v>1028</v>
      </c>
      <c r="F86">
        <f t="shared" si="3"/>
        <v>663.67580625000005</v>
      </c>
      <c r="G86">
        <f t="shared" si="4"/>
        <v>766.44975000000011</v>
      </c>
      <c r="H86">
        <f t="shared" si="5"/>
        <v>-364.32419374999995</v>
      </c>
    </row>
    <row r="87" spans="1:8">
      <c r="A87" t="s">
        <v>85</v>
      </c>
      <c r="B87">
        <v>3.92</v>
      </c>
      <c r="C87">
        <v>39.700000000000003</v>
      </c>
      <c r="D87">
        <v>4.8099999999999996</v>
      </c>
      <c r="E87">
        <v>964</v>
      </c>
      <c r="F87">
        <f t="shared" si="3"/>
        <v>682.83704999999998</v>
      </c>
      <c r="G87">
        <f t="shared" si="4"/>
        <v>837.86893124999995</v>
      </c>
      <c r="H87">
        <f t="shared" si="5"/>
        <v>-281.16295000000002</v>
      </c>
    </row>
    <row r="88" spans="1:8">
      <c r="A88" t="s">
        <v>86</v>
      </c>
      <c r="B88">
        <v>4.83</v>
      </c>
      <c r="C88">
        <v>36.200000000000003</v>
      </c>
      <c r="D88">
        <v>6.22</v>
      </c>
      <c r="E88">
        <v>1033</v>
      </c>
      <c r="F88">
        <f t="shared" si="3"/>
        <v>841.35279374999993</v>
      </c>
      <c r="G88">
        <f t="shared" si="4"/>
        <v>1083.4812374999999</v>
      </c>
      <c r="H88">
        <f t="shared" si="5"/>
        <v>-191.64720625000007</v>
      </c>
    </row>
    <row r="89" spans="1:8">
      <c r="A89" t="s">
        <v>87</v>
      </c>
      <c r="B89">
        <v>4.49</v>
      </c>
      <c r="C89">
        <v>41.5</v>
      </c>
      <c r="D89">
        <v>6.04</v>
      </c>
      <c r="E89">
        <v>762</v>
      </c>
      <c r="F89">
        <f t="shared" si="3"/>
        <v>782.12713124999993</v>
      </c>
      <c r="G89">
        <f t="shared" si="4"/>
        <v>1052.126475</v>
      </c>
      <c r="H89">
        <f t="shared" si="5"/>
        <v>20.127131249999934</v>
      </c>
    </row>
    <row r="90" spans="1:8">
      <c r="A90" t="s">
        <v>88</v>
      </c>
      <c r="B90">
        <v>5.3</v>
      </c>
      <c r="C90">
        <v>26.4</v>
      </c>
      <c r="D90">
        <v>6.2</v>
      </c>
      <c r="E90">
        <v>1141</v>
      </c>
      <c r="F90">
        <f t="shared" si="3"/>
        <v>923.22356249999996</v>
      </c>
      <c r="G90">
        <f t="shared" si="4"/>
        <v>1079.9973750000001</v>
      </c>
      <c r="H90">
        <f t="shared" si="5"/>
        <v>-217.77643750000004</v>
      </c>
    </row>
    <row r="91" spans="1:8">
      <c r="A91" t="s">
        <v>89</v>
      </c>
      <c r="B91">
        <v>4.2699999999999996</v>
      </c>
      <c r="C91">
        <v>34.200000000000003</v>
      </c>
      <c r="D91">
        <v>5.21</v>
      </c>
      <c r="E91">
        <v>557</v>
      </c>
      <c r="F91">
        <f t="shared" si="3"/>
        <v>743.80464375000008</v>
      </c>
      <c r="G91">
        <f t="shared" si="4"/>
        <v>907.54618125000013</v>
      </c>
      <c r="H91">
        <f t="shared" si="5"/>
        <v>186.80464375000008</v>
      </c>
    </row>
    <row r="92" spans="1:8">
      <c r="A92" t="s">
        <v>90</v>
      </c>
      <c r="B92">
        <v>5.3</v>
      </c>
      <c r="C92">
        <v>26.4</v>
      </c>
      <c r="D92">
        <v>6.21</v>
      </c>
      <c r="E92">
        <v>1141</v>
      </c>
      <c r="F92">
        <f t="shared" si="3"/>
        <v>923.22356249999996</v>
      </c>
      <c r="G92">
        <f t="shared" si="4"/>
        <v>1081.73930625</v>
      </c>
      <c r="H92">
        <f t="shared" si="5"/>
        <v>-217.77643750000004</v>
      </c>
    </row>
    <row r="93" spans="1:8">
      <c r="A93" t="s">
        <v>91</v>
      </c>
      <c r="B93">
        <v>4.49</v>
      </c>
      <c r="C93">
        <v>38.4</v>
      </c>
      <c r="D93">
        <v>5.88</v>
      </c>
      <c r="E93">
        <v>877</v>
      </c>
      <c r="F93">
        <f t="shared" si="3"/>
        <v>782.12713124999993</v>
      </c>
      <c r="G93">
        <f t="shared" si="4"/>
        <v>1024.2555750000001</v>
      </c>
      <c r="H93">
        <f t="shared" si="5"/>
        <v>-94.872868750000066</v>
      </c>
    </row>
    <row r="94" spans="1:8">
      <c r="A94" t="s">
        <v>92</v>
      </c>
      <c r="B94">
        <v>3.57</v>
      </c>
      <c r="C94">
        <v>26.5</v>
      </c>
      <c r="D94">
        <v>4.01</v>
      </c>
      <c r="E94">
        <v>1028</v>
      </c>
      <c r="F94">
        <f t="shared" si="3"/>
        <v>621.86945624999998</v>
      </c>
      <c r="G94">
        <f t="shared" si="4"/>
        <v>698.51443125000003</v>
      </c>
      <c r="H94">
        <f t="shared" si="5"/>
        <v>-406.13054375000002</v>
      </c>
    </row>
    <row r="95" spans="1:8">
      <c r="A95" t="s">
        <v>93</v>
      </c>
      <c r="B95">
        <v>5.13</v>
      </c>
      <c r="C95">
        <v>33.9</v>
      </c>
      <c r="D95">
        <v>6.46</v>
      </c>
      <c r="E95">
        <v>1093</v>
      </c>
      <c r="F95">
        <f t="shared" si="3"/>
        <v>893.61073125000019</v>
      </c>
      <c r="G95">
        <f t="shared" si="4"/>
        <v>1125.2875875</v>
      </c>
      <c r="H95">
        <f t="shared" si="5"/>
        <v>-199.38926874999981</v>
      </c>
    </row>
    <row r="96" spans="1:8">
      <c r="A96" t="s">
        <v>94</v>
      </c>
      <c r="B96">
        <v>4.3499999999999996</v>
      </c>
      <c r="C96">
        <v>32.5</v>
      </c>
      <c r="D96">
        <v>5.1100000000000003</v>
      </c>
      <c r="E96">
        <v>1149</v>
      </c>
      <c r="F96">
        <f t="shared" si="3"/>
        <v>757.74009375000003</v>
      </c>
      <c r="G96">
        <f t="shared" si="4"/>
        <v>890.12686875000009</v>
      </c>
      <c r="H96">
        <f t="shared" si="5"/>
        <v>-391.25990624999997</v>
      </c>
    </row>
    <row r="97" spans="1:8">
      <c r="A97" t="s">
        <v>95</v>
      </c>
      <c r="B97">
        <v>4.7</v>
      </c>
      <c r="C97">
        <v>35.799999999999997</v>
      </c>
      <c r="D97">
        <v>5.88</v>
      </c>
      <c r="E97">
        <v>841</v>
      </c>
      <c r="F97">
        <f t="shared" si="3"/>
        <v>818.70768749999991</v>
      </c>
      <c r="G97">
        <f t="shared" si="4"/>
        <v>1024.2555750000001</v>
      </c>
      <c r="H97">
        <f t="shared" si="5"/>
        <v>-22.292312500000094</v>
      </c>
    </row>
    <row r="98" spans="1:8">
      <c r="A98" t="s">
        <v>96</v>
      </c>
      <c r="B98">
        <v>4.84</v>
      </c>
      <c r="C98">
        <v>35.299999999999997</v>
      </c>
      <c r="D98">
        <v>6.2</v>
      </c>
      <c r="E98">
        <v>896</v>
      </c>
      <c r="F98">
        <f t="shared" si="3"/>
        <v>843.09472500000004</v>
      </c>
      <c r="G98">
        <f t="shared" si="4"/>
        <v>1079.9973750000001</v>
      </c>
      <c r="H98">
        <f t="shared" si="5"/>
        <v>-52.905274999999961</v>
      </c>
    </row>
    <row r="99" spans="1:8">
      <c r="A99" t="s">
        <v>97</v>
      </c>
      <c r="B99">
        <v>4.51</v>
      </c>
      <c r="C99">
        <v>33</v>
      </c>
      <c r="D99">
        <v>5.58</v>
      </c>
      <c r="E99">
        <v>1113</v>
      </c>
      <c r="F99">
        <f t="shared" si="3"/>
        <v>785.61099375000003</v>
      </c>
      <c r="G99">
        <f t="shared" si="4"/>
        <v>971.99763750000011</v>
      </c>
      <c r="H99">
        <f t="shared" si="5"/>
        <v>-327.38900624999997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energydata.csv</vt:lpstr>
      <vt:lpstr>Energy Chart</vt:lpstr>
      <vt:lpstr>Optimal Energy</vt:lpstr>
      <vt:lpstr>Consumed vs. Generated</vt:lpstr>
      <vt:lpstr>Energy Defecit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Hsu</dc:creator>
  <cp:lastModifiedBy>Sarah Hsu</cp:lastModifiedBy>
  <dcterms:created xsi:type="dcterms:W3CDTF">2017-12-02T08:57:00Z</dcterms:created>
  <dcterms:modified xsi:type="dcterms:W3CDTF">2017-12-02T09:08:25Z</dcterms:modified>
</cp:coreProperties>
</file>