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8580" windowHeight="6705" tabRatio="990" activeTab="1"/>
  </bookViews>
  <sheets>
    <sheet name="ENP08" sheetId="1" r:id="rId1"/>
    <sheet name="Hoja2" sheetId="2" r:id="rId2"/>
    <sheet name="Hoja1" sheetId="3" r:id="rId3"/>
  </sheets>
  <definedNames>
    <definedName name="_xlnm.Print_Area" localSheetId="1">Hoja2!$A$1:$AN$4</definedName>
  </definedNames>
  <calcPr calcId="145621" iterateDelta="1E-4"/>
  <fileRecoveryPr repairLoad="1"/>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2" i="3"/>
  <c r="H2" i="2" l="1"/>
  <c r="P1" i="2"/>
  <c r="AK1" i="2"/>
  <c r="I1" i="2"/>
  <c r="J1" i="2"/>
  <c r="K1" i="2"/>
  <c r="L1" i="2"/>
  <c r="M1" i="2"/>
  <c r="N1" i="2"/>
  <c r="O1" i="2"/>
  <c r="Q1" i="2"/>
  <c r="R1" i="2"/>
  <c r="S1" i="2"/>
  <c r="T1" i="2"/>
  <c r="U1" i="2"/>
  <c r="V1" i="2"/>
  <c r="W1" i="2"/>
  <c r="X1" i="2"/>
  <c r="Y1" i="2"/>
  <c r="Z1" i="2"/>
  <c r="AA1" i="2"/>
  <c r="AB1" i="2"/>
  <c r="AC1" i="2"/>
  <c r="AD1" i="2"/>
  <c r="AE1" i="2"/>
  <c r="AF1" i="2"/>
  <c r="AG1" i="2"/>
  <c r="AH1" i="2"/>
  <c r="AI1" i="2"/>
  <c r="AJ1" i="2"/>
  <c r="H1" i="2"/>
</calcChain>
</file>

<file path=xl/sharedStrings.xml><?xml version="1.0" encoding="utf-8"?>
<sst xmlns="http://schemas.openxmlformats.org/spreadsheetml/2006/main" count="80" uniqueCount="38">
  <si>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</si>
  <si>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</si>
  <si>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</si>
  <si>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</si>
  <si>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</si>
  <si>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</si>
  <si>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</si>
  <si>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</si>
  <si>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</si>
  <si>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</si>
  <si>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</si>
  <si>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</si>
  <si>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</si>
  <si>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</si>
  <si>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</si>
  <si>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</si>
  <si>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</si>
  <si>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</si>
  <si>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</si>
  <si>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</si>
  <si>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</si>
  <si>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</si>
  <si>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</si>
  <si>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</si>
  <si>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</si>
  <si>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</si>
  <si>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</si>
  <si>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</si>
  <si>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</si>
  <si>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</si>
  <si>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</si>
  <si>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x+3</t>
  </si>
  <si>
    <t>Notamos que la ingeniería tiene más demanda en cuanto el deseo por aprender una carrera, tanto en hombres como mujeres, y la edad que predomina son los jovenes de 18 a 29 años.</t>
  </si>
  <si>
    <t>Bajo</t>
  </si>
  <si>
    <t>Alto</t>
  </si>
  <si>
    <t>Medio</t>
  </si>
  <si>
    <t>CALIFICACION</t>
  </si>
  <si>
    <t>ESTRÉS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</si>
</sst>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0"/>
    <numFmt numFmtId="165" formatCode="##0.0"/>
  </numFmts>
  <fonts count="8" x14ac:knownFonts="1">
    <font>
      <sz val="11"/>
      <color rgb="FF000000"/>
      <name val="Calibri"/>
      <family val="2"/>
      <charset val="1"/>
    </font>
    <font>
      <sz val="8"/>
      <color rgb="FF000000"/>
      <name val="Arial"/>
      <family val="2"/>
      <charset val="1"/>
    </font>
    <font>
      <sz val="10"/>
      <color rgb="FF000080"/>
      <name val="Arial"/>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10"/>
      <color rgb="FF000000"/>
      <name val="Arial"/>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1" fillId="0" borderId="0" xfId="0" applyFont="1" applyAlignment="1">
      <alignment horizontal="left"/>
    </xf>
    <xf numFmtId="164" fontId="1" fillId="0" borderId="0" xfId="0" applyNumberFormat="1" applyFont="1"/>
    <xf numFmtId="0" fontId="1" fillId="0" borderId="2" xfId="0" applyFont="1" applyBorder="1" applyAlignment="1">
      <alignment horizontal="left"/>
    </xf>
    <xf numFmtId="164" fontId="5" fillId="0" borderId="2" xfId="0" applyNumberFormat="1" applyFont="1" applyBorder="1"/>
    <xf numFmtId="164" fontId="1" fillId="0" borderId="2" xfId="0" applyNumberFormat="1" applyFont="1" applyBorder="1"/>
    <xf numFmtId="0" fontId="7" fillId="0" borderId="0" xfId="0" applyFont="1"/>
    <xf numFmtId="165" fontId="5" fillId="0" borderId="0" xfId="0" applyNumberFormat="1" applyFont="1"/>
    <xf numFmtId="165" fontId="1" fillId="0" borderId="0" xfId="0" applyNumberFormat="1" applyFont="1"/>
    <xf numFmtId="165" fontId="5" fillId="0" borderId="2" xfId="0" applyNumberFormat="1" applyFont="1" applyBorder="1"/>
    <xf numFmtId="165" fontId="1" fillId="0" borderId="2" xfId="0" applyNumberFormat="1" applyFont="1" applyBorder="1"/>
    <xf numFmtId="0" fontId="0" fillId="0" borderId="0" xfId="0" applyFont="1" applyAlignment="1">
      <alignment wrapText="1"/>
    </xf>
    <xf numFmtId="2" fontId="0" fillId="0" borderId="0" xfId="0" applyNumberFormat="1"/>
    <xf numFmtId="0" fontId="5" fillId="0" borderId="1" xfId="0" applyFont="1" applyBorder="1" applyAlignment="1">
      <alignment horizontal="left" vertical="center" wrapText="1"/>
    </xf>
    <xf numFmtId="0" fontId="6"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18444225721784777"/>
          <c:y val="0.18097222222222226"/>
          <c:w val="0.81555774278215221"/>
          <c:h val="0.61498432487605714"/>
        </c:manualLayout>
      </c:layout>
      <c:barChart>
        <c:barDir val="col"/>
        <c:grouping val="clustered"/>
        <c:varyColors val="0"/>
        <c:ser>
          <c:idx val="0"/>
          <c:order val="0"/>
          <c:tx>
            <c:strRef>
              <c:f>'ENP08'!$A$10</c:f>
              <c:strCache>
                <c:ptCount val="1"/>
                <c:pt idx="0">
                  <c:v>18-29</c:v>
                </c:pt>
              </c:strCache>
            </c:strRef>
          </c:tx>
          <c:spPr>
            <a:solidFill>
              <a:schemeClr val="accent1"/>
            </a:solidFill>
            <a:ln>
              <a:noFill/>
            </a:ln>
            <a:effectLst/>
          </c:spPr>
          <c:invertIfNegative val="0"/>
          <c:cat>
            <c:strRef>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extLst>
                <c:ext xmlns:c15="http://schemas.microsoft.com/office/drawing/2012/chart" uri="{02D57815-91ED-43cb-92C2-25804820EDAC}">
                  <c15:fullRef>
                    <c15:sqref>('ENP08'!$I$7,'ENP08'!$H$7,'ENP08'!$G$7,'ENP08'!$F$7,'ENP08'!$E$7,'ENP08'!$D$7,'ENP08'!$C$7,'ENP08'!$B$7)</c15:sqref>
                  </c15:fullRef>
                </c:ext>
              </c:extLst>
            </c:strRef>
          </c:cat>
          <c:val>
            <c:numRef>
              <c:f>'ENP08'!$B$10:$H$10</c:f>
              <c:numCache>
                <c:formatCode>###\ ###\ ##0</c:formatCode>
                <c:ptCount val="7"/>
                <c:pt idx="0">
                  <c:v>8652516</c:v>
                </c:pt>
                <c:pt idx="1">
                  <c:v>4365553</c:v>
                </c:pt>
                <c:pt idx="2">
                  <c:v>4294586</c:v>
                </c:pt>
                <c:pt idx="3">
                  <c:v>5718042</c:v>
                </c:pt>
                <c:pt idx="4">
                  <c:v>5147863</c:v>
                </c:pt>
                <c:pt idx="5">
                  <c:v>5443765</c:v>
                </c:pt>
                <c:pt idx="6">
                  <c:v>3472857</c:v>
                </c:pt>
              </c:numCache>
              <c:extLst>
                <c:ext xmlns:c15="http://schemas.microsoft.com/office/drawing/2012/chart" uri="{02D57815-91ED-43cb-92C2-25804820EDAC}">
                  <c15:fullRef>
                    <c15:sqref>'ENP08'!$B$10:$I$10</c15:sqref>
                  </c15:fullRef>
                </c:ext>
              </c:extLst>
            </c:numRef>
          </c:val>
          <c:extLst xmlns:c16r2="http://schemas.microsoft.com/office/drawing/2015/06/chart">
            <c:ext xmlns:c16="http://schemas.microsoft.com/office/drawing/2014/chart" uri="{C3380CC4-5D6E-409C-BE32-E72D297353CC}">
              <c16:uniqueId val="{00000000-3C45-476C-A3A8-D77DACC24269}"/>
            </c:ext>
          </c:extLst>
        </c:ser>
        <c:ser>
          <c:idx val="1"/>
          <c:order val="1"/>
          <c:tx>
            <c:strRef>
              <c:f>'ENP08'!$A$11</c:f>
              <c:strCache>
                <c:ptCount val="1"/>
                <c:pt idx="0">
                  <c:v>30-39</c:v>
                </c:pt>
              </c:strCache>
            </c:strRef>
          </c:tx>
          <c:spPr>
            <a:solidFill>
              <a:schemeClr val="accent2"/>
            </a:solidFill>
            <a:ln>
              <a:noFill/>
            </a:ln>
            <a:effectLst/>
          </c:spPr>
          <c:invertIfNegative val="0"/>
          <c:cat>
            <c:strRef>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extLst>
                <c:ext xmlns:c15="http://schemas.microsoft.com/office/drawing/2012/chart" uri="{02D57815-91ED-43cb-92C2-25804820EDAC}">
                  <c15:fullRef>
                    <c15:sqref>('ENP08'!$I$7,'ENP08'!$H$7,'ENP08'!$G$7,'ENP08'!$F$7,'ENP08'!$E$7,'ENP08'!$D$7,'ENP08'!$C$7,'ENP08'!$B$7)</c15:sqref>
                  </c15:fullRef>
                </c:ext>
              </c:extLst>
            </c:strRef>
          </c:cat>
          <c:val>
            <c:numRef>
              <c:f>'ENP08'!$B$11:$H$11</c:f>
              <c:numCache>
                <c:formatCode>###\ ###\ ##0</c:formatCode>
                <c:ptCount val="7"/>
                <c:pt idx="0">
                  <c:v>6848740</c:v>
                </c:pt>
                <c:pt idx="1">
                  <c:v>3110758</c:v>
                </c:pt>
                <c:pt idx="2">
                  <c:v>2958443</c:v>
                </c:pt>
                <c:pt idx="3">
                  <c:v>5491575</c:v>
                </c:pt>
                <c:pt idx="4">
                  <c:v>4227490</c:v>
                </c:pt>
                <c:pt idx="5">
                  <c:v>3882546</c:v>
                </c:pt>
                <c:pt idx="6">
                  <c:v>2371358</c:v>
                </c:pt>
              </c:numCache>
              <c:extLst>
                <c:ext xmlns:c15="http://schemas.microsoft.com/office/drawing/2012/chart" uri="{02D57815-91ED-43cb-92C2-25804820EDAC}">
                  <c15:fullRef>
                    <c15:sqref>'ENP08'!$B$11:$I$11</c15:sqref>
                  </c15:fullRef>
                </c:ext>
              </c:extLst>
            </c:numRef>
          </c:val>
          <c:extLst xmlns:c16r2="http://schemas.microsoft.com/office/drawing/2015/06/chart">
            <c:ext xmlns:c16="http://schemas.microsoft.com/office/drawing/2014/chart" uri="{C3380CC4-5D6E-409C-BE32-E72D297353CC}">
              <c16:uniqueId val="{00000001-3C45-476C-A3A8-D77DACC24269}"/>
            </c:ext>
          </c:extLst>
        </c:ser>
        <c:ser>
          <c:idx val="2"/>
          <c:order val="2"/>
          <c:tx>
            <c:strRef>
              <c:f>'ENP08'!$A$12</c:f>
              <c:strCache>
                <c:ptCount val="1"/>
                <c:pt idx="0">
                  <c:v>40-49</c:v>
                </c:pt>
              </c:strCache>
            </c:strRef>
          </c:tx>
          <c:spPr>
            <a:solidFill>
              <a:schemeClr val="accent3"/>
            </a:solidFill>
            <a:ln>
              <a:noFill/>
            </a:ln>
            <a:effectLst/>
          </c:spPr>
          <c:invertIfNegative val="0"/>
          <c:cat>
            <c:strRef>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extLst>
                <c:ext xmlns:c15="http://schemas.microsoft.com/office/drawing/2012/chart" uri="{02D57815-91ED-43cb-92C2-25804820EDAC}">
                  <c15:fullRef>
                    <c15:sqref>('ENP08'!$I$7,'ENP08'!$H$7,'ENP08'!$G$7,'ENP08'!$F$7,'ENP08'!$E$7,'ENP08'!$D$7,'ENP08'!$C$7,'ENP08'!$B$7)</c15:sqref>
                  </c15:fullRef>
                </c:ext>
              </c:extLst>
            </c:strRef>
          </c:cat>
          <c:val>
            <c:numRef>
              <c:f>'ENP08'!$B$12:$H$12</c:f>
              <c:numCache>
                <c:formatCode>###\ ###\ ##0</c:formatCode>
                <c:ptCount val="7"/>
                <c:pt idx="0">
                  <c:v>6923284</c:v>
                </c:pt>
                <c:pt idx="1">
                  <c:v>3296410</c:v>
                </c:pt>
                <c:pt idx="2">
                  <c:v>2948595</c:v>
                </c:pt>
                <c:pt idx="3">
                  <c:v>5412730</c:v>
                </c:pt>
                <c:pt idx="4">
                  <c:v>4773571</c:v>
                </c:pt>
                <c:pt idx="5">
                  <c:v>4069047</c:v>
                </c:pt>
                <c:pt idx="6">
                  <c:v>2831397</c:v>
                </c:pt>
              </c:numCache>
              <c:extLst>
                <c:ext xmlns:c15="http://schemas.microsoft.com/office/drawing/2012/chart" uri="{02D57815-91ED-43cb-92C2-25804820EDAC}">
                  <c15:fullRef>
                    <c15:sqref>'ENP08'!$B$12:$I$12</c15:sqref>
                  </c15:fullRef>
                </c:ext>
              </c:extLst>
            </c:numRef>
          </c:val>
          <c:extLst xmlns:c16r2="http://schemas.microsoft.com/office/drawing/2015/06/chart">
            <c:ext xmlns:c16="http://schemas.microsoft.com/office/drawing/2014/chart" uri="{C3380CC4-5D6E-409C-BE32-E72D297353CC}">
              <c16:uniqueId val="{00000002-3C45-476C-A3A8-D77DACC24269}"/>
            </c:ext>
          </c:extLst>
        </c:ser>
        <c:ser>
          <c:idx val="3"/>
          <c:order val="3"/>
          <c:tx>
            <c:strRef>
              <c:f>'ENP08'!$A$13</c:f>
              <c:strCache>
                <c:ptCount val="1"/>
                <c:pt idx="0">
                  <c:v>50-59</c:v>
                </c:pt>
              </c:strCache>
            </c:strRef>
          </c:tx>
          <c:spPr>
            <a:solidFill>
              <a:schemeClr val="accent4"/>
            </a:solidFill>
            <a:ln>
              <a:noFill/>
            </a:ln>
            <a:effectLst/>
          </c:spPr>
          <c:invertIfNegative val="0"/>
          <c:cat>
            <c:strRef>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extLst>
                <c:ext xmlns:c15="http://schemas.microsoft.com/office/drawing/2012/chart" uri="{02D57815-91ED-43cb-92C2-25804820EDAC}">
                  <c15:fullRef>
                    <c15:sqref>('ENP08'!$I$7,'ENP08'!$H$7,'ENP08'!$G$7,'ENP08'!$F$7,'ENP08'!$E$7,'ENP08'!$D$7,'ENP08'!$C$7,'ENP08'!$B$7)</c15:sqref>
                  </c15:fullRef>
                </c:ext>
              </c:extLst>
            </c:strRef>
          </c:cat>
          <c:val>
            <c:numRef>
              <c:f>'ENP08'!$B$13:$H$13</c:f>
              <c:numCache>
                <c:formatCode>###\ ###\ ##0</c:formatCode>
                <c:ptCount val="7"/>
                <c:pt idx="0">
                  <c:v>5003760</c:v>
                </c:pt>
                <c:pt idx="1">
                  <c:v>2524245</c:v>
                </c:pt>
                <c:pt idx="2">
                  <c:v>2660599</c:v>
                </c:pt>
                <c:pt idx="3">
                  <c:v>3521720</c:v>
                </c:pt>
                <c:pt idx="4">
                  <c:v>3372233</c:v>
                </c:pt>
                <c:pt idx="5">
                  <c:v>3380063</c:v>
                </c:pt>
                <c:pt idx="6">
                  <c:v>2251428</c:v>
                </c:pt>
              </c:numCache>
              <c:extLst>
                <c:ext xmlns:c15="http://schemas.microsoft.com/office/drawing/2012/chart" uri="{02D57815-91ED-43cb-92C2-25804820EDAC}">
                  <c15:fullRef>
                    <c15:sqref>'ENP08'!$B$13:$I$13</c15:sqref>
                  </c15:fullRef>
                </c:ext>
              </c:extLst>
            </c:numRef>
          </c:val>
          <c:extLst xmlns:c16r2="http://schemas.microsoft.com/office/drawing/2015/06/chart">
            <c:ext xmlns:c16="http://schemas.microsoft.com/office/drawing/2014/chart" uri="{C3380CC4-5D6E-409C-BE32-E72D297353CC}">
              <c16:uniqueId val="{00000003-3C45-476C-A3A8-D77DACC24269}"/>
            </c:ext>
          </c:extLst>
        </c:ser>
        <c:ser>
          <c:idx val="4"/>
          <c:order val="4"/>
          <c:tx>
            <c:strRef>
              <c:f>'ENP08'!$A$14</c:f>
              <c:strCache>
                <c:ptCount val="1"/>
                <c:pt idx="0">
                  <c:v>60 y más</c:v>
                </c:pt>
              </c:strCache>
            </c:strRef>
          </c:tx>
          <c:spPr>
            <a:solidFill>
              <a:schemeClr val="accent5"/>
            </a:solidFill>
            <a:ln>
              <a:noFill/>
            </a:ln>
            <a:effectLst/>
          </c:spPr>
          <c:invertIfNegative val="0"/>
          <c:cat>
            <c:strRef>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extLst>
                <c:ext xmlns:c15="http://schemas.microsoft.com/office/drawing/2012/chart" uri="{02D57815-91ED-43cb-92C2-25804820EDAC}">
                  <c15:fullRef>
                    <c15:sqref>('ENP08'!$I$7,'ENP08'!$H$7,'ENP08'!$G$7,'ENP08'!$F$7,'ENP08'!$E$7,'ENP08'!$D$7,'ENP08'!$C$7,'ENP08'!$B$7)</c15:sqref>
                  </c15:fullRef>
                </c:ext>
              </c:extLst>
            </c:strRef>
          </c:cat>
          <c:val>
            <c:numRef>
              <c:f>'ENP08'!$B$14:$H$14</c:f>
              <c:numCache>
                <c:formatCode>###\ ###\ ##0</c:formatCode>
                <c:ptCount val="7"/>
                <c:pt idx="0">
                  <c:v>3109695</c:v>
                </c:pt>
                <c:pt idx="1">
                  <c:v>1135996</c:v>
                </c:pt>
                <c:pt idx="2">
                  <c:v>1278767</c:v>
                </c:pt>
                <c:pt idx="3">
                  <c:v>2532105</c:v>
                </c:pt>
                <c:pt idx="4">
                  <c:v>1464535</c:v>
                </c:pt>
                <c:pt idx="5">
                  <c:v>1791801</c:v>
                </c:pt>
                <c:pt idx="6">
                  <c:v>772969</c:v>
                </c:pt>
              </c:numCache>
              <c:extLst>
                <c:ext xmlns:c15="http://schemas.microsoft.com/office/drawing/2012/chart" uri="{02D57815-91ED-43cb-92C2-25804820EDAC}">
                  <c15:fullRef>
                    <c15:sqref>'ENP08'!$B$14:$I$14</c15:sqref>
                  </c15:fullRef>
                </c:ext>
              </c:extLst>
            </c:numRef>
          </c:val>
          <c:extLst xmlns:c16r2="http://schemas.microsoft.com/office/drawing/2015/06/chart">
            <c:ext xmlns:c16="http://schemas.microsoft.com/office/drawing/2014/chart" uri="{C3380CC4-5D6E-409C-BE32-E72D297353CC}">
              <c16:uniqueId val="{00000004-3C45-476C-A3A8-D77DACC24269}"/>
            </c:ext>
          </c:extLst>
        </c:ser>
        <c:dLbls>
          <c:showLegendKey val="0"/>
          <c:showVal val="0"/>
          <c:showCatName val="0"/>
          <c:showSerName val="0"/>
          <c:showPercent val="0"/>
          <c:showBubbleSize val="0"/>
        </c:dLbls>
        <c:gapWidth val="219"/>
        <c:overlap val="-27"/>
        <c:axId val="198252032"/>
        <c:axId val="198253568"/>
      </c:barChart>
      <c:catAx>
        <c:axId val="1982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8253568"/>
        <c:crosses val="autoZero"/>
        <c:auto val="1"/>
        <c:lblAlgn val="ctr"/>
        <c:lblOffset val="100"/>
        <c:noMultiLvlLbl val="0"/>
      </c:catAx>
      <c:valAx>
        <c:axId val="198253568"/>
        <c:scaling>
          <c:orientation val="minMax"/>
        </c:scaling>
        <c:delete val="0"/>
        <c:axPos val="l"/>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8252032"/>
        <c:crosses val="autoZero"/>
        <c:crossBetween val="between"/>
      </c:valAx>
      <c:spPr>
        <a:noFill/>
        <a:ln>
          <a:noFill/>
        </a:ln>
        <a:effectLst/>
      </c:spPr>
    </c:plotArea>
    <c:legend>
      <c:legendPos val="b"/>
      <c:layout>
        <c:manualLayout>
          <c:xMode val="edge"/>
          <c:yMode val="edge"/>
          <c:x val="1.1258113146582135E-2"/>
          <c:y val="0.912948633778917"/>
          <c:w val="0.24739614178422273"/>
          <c:h val="6.42999162625557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smoothMarker"/>
        <c:varyColors val="0"/>
        <c:ser>
          <c:idx val="0"/>
          <c:order val="0"/>
          <c:tx>
            <c:strRef>
              <c:f>Hoja2!$D$2</c:f>
              <c:strCache>
                <c:ptCount val="1"/>
                <c:pt idx="0">
                  <c:v>x+3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Hoja2!$H$2:$AK$2</c:f>
              <c:numCache>
                <c:formatCode>General</c:formatCode>
                <c:ptCount val="30"/>
                <c:pt idx="0">
                  <c:v>79</c:v>
                </c:pt>
                <c:pt idx="1">
                  <c:v>14</c:v>
                </c:pt>
                <c:pt idx="2">
                  <c:v>15</c:v>
                </c:pt>
                <c:pt idx="3">
                  <c:v>16</c:v>
                </c:pt>
                <c:pt idx="4">
                  <c:v>17</c:v>
                </c:pt>
                <c:pt idx="5">
                  <c:v>18</c:v>
                </c:pt>
                <c:pt idx="6">
                  <c:v>19</c:v>
                </c:pt>
                <c:pt idx="7">
                  <c:v>20</c:v>
                </c:pt>
                <c:pt idx="8">
                  <c:v>21</c:v>
                </c:pt>
                <c:pt idx="9">
                  <c:v>22</c:v>
                </c:pt>
                <c:pt idx="10">
                  <c:v>23</c:v>
                </c:pt>
                <c:pt idx="11">
                  <c:v>24</c:v>
                </c:pt>
                <c:pt idx="12">
                  <c:v>25</c:v>
                </c:pt>
                <c:pt idx="13">
                  <c:v>26</c:v>
                </c:pt>
                <c:pt idx="14">
                  <c:v>27</c:v>
                </c:pt>
                <c:pt idx="15">
                  <c:v>28</c:v>
                </c:pt>
                <c:pt idx="16">
                  <c:v>29</c:v>
                </c:pt>
                <c:pt idx="17">
                  <c:v>30</c:v>
                </c:pt>
                <c:pt idx="18">
                  <c:v>31</c:v>
                </c:pt>
                <c:pt idx="19">
                  <c:v>32</c:v>
                </c:pt>
                <c:pt idx="20">
                  <c:v>33</c:v>
                </c:pt>
                <c:pt idx="21">
                  <c:v>34</c:v>
                </c:pt>
                <c:pt idx="22">
                  <c:v>35</c:v>
                </c:pt>
                <c:pt idx="23">
                  <c:v>36</c:v>
                </c:pt>
                <c:pt idx="24">
                  <c:v>37</c:v>
                </c:pt>
                <c:pt idx="25">
                  <c:v>38</c:v>
                </c:pt>
                <c:pt idx="26">
                  <c:v>39</c:v>
                </c:pt>
                <c:pt idx="27">
                  <c:v>40</c:v>
                </c:pt>
                <c:pt idx="28">
                  <c:v>41</c:v>
                </c:pt>
                <c:pt idx="29">
                  <c:v>42</c:v>
                </c:pt>
              </c:numCache>
            </c:numRef>
          </c:yVal>
          <c:smooth val="1"/>
          <c:extLst xmlns:c16r2="http://schemas.microsoft.com/office/drawing/2015/06/chart">
            <c:ext xmlns:c16="http://schemas.microsoft.com/office/drawing/2014/chart" uri="{C3380CC4-5D6E-409C-BE32-E72D297353CC}">
              <c16:uniqueId val="{00000000-0DB3-4081-8744-7607742390FA}"/>
            </c:ext>
          </c:extLst>
        </c:ser>
        <c:dLbls>
          <c:showLegendKey val="0"/>
          <c:showVal val="0"/>
          <c:showCatName val="0"/>
          <c:showSerName val="0"/>
          <c:showPercent val="0"/>
          <c:showBubbleSize val="0"/>
        </c:dLbls>
        <c:axId val="198840704"/>
        <c:axId val="198842624"/>
      </c:scatterChart>
      <c:valAx>
        <c:axId val="1988407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8842624"/>
        <c:crosses val="autoZero"/>
        <c:crossBetween val="midCat"/>
      </c:valAx>
      <c:valAx>
        <c:axId val="19884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884070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txPr>
        <a:bodyPr rot="0" vert="horz"/>
        <a:lstStyle/>
        <a:p>
          <a:pPr>
            <a:defRPr/>
          </a:pPr>
          <a:endParaRPr lang="es-MX"/>
        </a:p>
      </c:txPr>
    </c:title>
    <c:autoTitleDeleted val="0"/>
    <c:plotArea>
      <c:layout/>
      <c:areaChart>
        <c:grouping val="stacked"/>
        <c:varyColors val="0"/>
        <c:ser>
          <c:idx val="0"/>
          <c:order val="0"/>
          <c:val>
            <c:numRef>
              <c:f>Hoja2!$L$7:$L$11</c:f>
              <c:numCache>
                <c:formatCode>General</c:formatCode>
                <c:ptCount val="5"/>
                <c:pt idx="0">
                  <c:v>100</c:v>
                </c:pt>
                <c:pt idx="1">
                  <c:v>80</c:v>
                </c:pt>
                <c:pt idx="2">
                  <c:v>50</c:v>
                </c:pt>
                <c:pt idx="3">
                  <c:v>45</c:v>
                </c:pt>
                <c:pt idx="4">
                  <c:v>0</c:v>
                </c:pt>
              </c:numCache>
            </c:numRef>
          </c:val>
          <c:extLst xmlns:c16r2="http://schemas.microsoft.com/office/drawing/2015/06/chart">
            <c:ext xmlns:c16="http://schemas.microsoft.com/office/drawing/2014/chart" uri="{C3380CC4-5D6E-409C-BE32-E72D297353CC}">
              <c16:uniqueId val="{00000000-D543-4E53-9C7B-608FDBEDA59F}"/>
            </c:ext>
          </c:extLst>
        </c:ser>
        <c:dLbls>
          <c:showLegendKey val="0"/>
          <c:showVal val="0"/>
          <c:showCatName val="0"/>
          <c:showSerName val="0"/>
          <c:showPercent val="0"/>
          <c:showBubbleSize val="0"/>
        </c:dLbls>
        <c:axId val="198863488"/>
        <c:axId val="198877568"/>
      </c:areaChart>
      <c:catAx>
        <c:axId val="198863488"/>
        <c:scaling>
          <c:orientation val="minMax"/>
        </c:scaling>
        <c:delete val="0"/>
        <c:axPos val="b"/>
        <c:numFmt formatCode="General" sourceLinked="1"/>
        <c:majorTickMark val="out"/>
        <c:minorTickMark val="none"/>
        <c:tickLblPos val="nextTo"/>
        <c:txPr>
          <a:bodyPr rot="-60000000" vert="horz"/>
          <a:lstStyle/>
          <a:p>
            <a:pPr>
              <a:defRPr/>
            </a:pPr>
            <a:endParaRPr lang="es-MX"/>
          </a:p>
        </c:txPr>
        <c:crossAx val="198877568"/>
        <c:crosses val="autoZero"/>
        <c:auto val="1"/>
        <c:lblAlgn val="ctr"/>
        <c:lblOffset val="100"/>
        <c:noMultiLvlLbl val="0"/>
      </c:catAx>
      <c:valAx>
        <c:axId val="198877568"/>
        <c:scaling>
          <c:orientation val="minMax"/>
        </c:scaling>
        <c:delete val="0"/>
        <c:axPos val="l"/>
        <c:majorGridlines/>
        <c:numFmt formatCode="General" sourceLinked="1"/>
        <c:majorTickMark val="none"/>
        <c:minorTickMark val="none"/>
        <c:tickLblPos val="nextTo"/>
        <c:txPr>
          <a:bodyPr rot="-60000000" vert="horz"/>
          <a:lstStyle/>
          <a:p>
            <a:pPr>
              <a:defRPr/>
            </a:pPr>
            <a:endParaRPr lang="es-MX"/>
          </a:p>
        </c:txPr>
        <c:crossAx val="198863488"/>
        <c:crosses val="autoZero"/>
        <c:crossBetween val="midCat"/>
      </c:valAx>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Hoja2!$H$1:$AC$1</c:f>
              <c:numCache>
                <c:formatCode>General</c:formatCode>
                <c:ptCount val="22"/>
                <c:pt idx="0">
                  <c:v>73</c:v>
                </c:pt>
                <c:pt idx="1">
                  <c:v>42</c:v>
                </c:pt>
                <c:pt idx="2">
                  <c:v>19</c:v>
                </c:pt>
                <c:pt idx="3">
                  <c:v>46</c:v>
                </c:pt>
                <c:pt idx="4">
                  <c:v>48</c:v>
                </c:pt>
                <c:pt idx="5">
                  <c:v>79</c:v>
                </c:pt>
                <c:pt idx="6">
                  <c:v>85</c:v>
                </c:pt>
                <c:pt idx="7">
                  <c:v>30</c:v>
                </c:pt>
                <c:pt idx="8">
                  <c:v>70</c:v>
                </c:pt>
                <c:pt idx="9">
                  <c:v>65</c:v>
                </c:pt>
                <c:pt idx="10">
                  <c:v>36</c:v>
                </c:pt>
                <c:pt idx="11">
                  <c:v>54</c:v>
                </c:pt>
                <c:pt idx="12">
                  <c:v>23</c:v>
                </c:pt>
                <c:pt idx="13">
                  <c:v>96</c:v>
                </c:pt>
                <c:pt idx="14">
                  <c:v>90</c:v>
                </c:pt>
                <c:pt idx="15">
                  <c:v>86</c:v>
                </c:pt>
                <c:pt idx="16">
                  <c:v>8</c:v>
                </c:pt>
                <c:pt idx="17">
                  <c:v>13</c:v>
                </c:pt>
                <c:pt idx="18">
                  <c:v>17</c:v>
                </c:pt>
                <c:pt idx="19">
                  <c:v>50</c:v>
                </c:pt>
                <c:pt idx="20">
                  <c:v>3</c:v>
                </c:pt>
                <c:pt idx="21">
                  <c:v>31</c:v>
                </c:pt>
              </c:numCache>
            </c:numRef>
          </c:val>
        </c:ser>
        <c:ser>
          <c:idx val="1"/>
          <c:order val="1"/>
          <c:invertIfNegative val="0"/>
          <c:val>
            <c:numRef>
              <c:f>Hoja2!$H$2:$AC$2</c:f>
              <c:numCache>
                <c:formatCode>General</c:formatCode>
                <c:ptCount val="22"/>
                <c:pt idx="0">
                  <c:v>79</c:v>
                </c:pt>
                <c:pt idx="1">
                  <c:v>14</c:v>
                </c:pt>
                <c:pt idx="2">
                  <c:v>15</c:v>
                </c:pt>
                <c:pt idx="3">
                  <c:v>16</c:v>
                </c:pt>
                <c:pt idx="4">
                  <c:v>17</c:v>
                </c:pt>
                <c:pt idx="5">
                  <c:v>18</c:v>
                </c:pt>
                <c:pt idx="6">
                  <c:v>19</c:v>
                </c:pt>
                <c:pt idx="7">
                  <c:v>20</c:v>
                </c:pt>
                <c:pt idx="8">
                  <c:v>21</c:v>
                </c:pt>
                <c:pt idx="9">
                  <c:v>22</c:v>
                </c:pt>
                <c:pt idx="10">
                  <c:v>23</c:v>
                </c:pt>
                <c:pt idx="11">
                  <c:v>24</c:v>
                </c:pt>
                <c:pt idx="12">
                  <c:v>25</c:v>
                </c:pt>
                <c:pt idx="13">
                  <c:v>26</c:v>
                </c:pt>
                <c:pt idx="14">
                  <c:v>27</c:v>
                </c:pt>
                <c:pt idx="15">
                  <c:v>28</c:v>
                </c:pt>
                <c:pt idx="16">
                  <c:v>29</c:v>
                </c:pt>
                <c:pt idx="17">
                  <c:v>30</c:v>
                </c:pt>
                <c:pt idx="18">
                  <c:v>31</c:v>
                </c:pt>
                <c:pt idx="19">
                  <c:v>32</c:v>
                </c:pt>
                <c:pt idx="20">
                  <c:v>33</c:v>
                </c:pt>
                <c:pt idx="21">
                  <c:v>34</c:v>
                </c:pt>
              </c:numCache>
            </c:numRef>
          </c:val>
        </c:ser>
        <c:ser>
          <c:idx val="2"/>
          <c:order val="2"/>
          <c:invertIfNegative val="0"/>
          <c:val>
            <c:numRef>
              <c:f>Hoja2!$H$3:$AC$3</c:f>
              <c:numCache>
                <c:formatCode>General</c:formatCode>
                <c:ptCount val="22"/>
                <c:pt idx="0">
                  <c:v>103</c:v>
                </c:pt>
                <c:pt idx="1">
                  <c:v>124</c:v>
                </c:pt>
                <c:pt idx="2">
                  <c:v>147</c:v>
                </c:pt>
                <c:pt idx="3">
                  <c:v>172</c:v>
                </c:pt>
                <c:pt idx="4">
                  <c:v>199</c:v>
                </c:pt>
                <c:pt idx="5">
                  <c:v>228</c:v>
                </c:pt>
                <c:pt idx="6">
                  <c:v>259</c:v>
                </c:pt>
                <c:pt idx="7">
                  <c:v>292</c:v>
                </c:pt>
                <c:pt idx="8">
                  <c:v>327</c:v>
                </c:pt>
                <c:pt idx="9">
                  <c:v>364</c:v>
                </c:pt>
                <c:pt idx="10">
                  <c:v>403</c:v>
                </c:pt>
                <c:pt idx="11">
                  <c:v>444</c:v>
                </c:pt>
                <c:pt idx="12">
                  <c:v>487</c:v>
                </c:pt>
                <c:pt idx="13">
                  <c:v>532</c:v>
                </c:pt>
                <c:pt idx="14">
                  <c:v>579</c:v>
                </c:pt>
                <c:pt idx="15">
                  <c:v>628</c:v>
                </c:pt>
                <c:pt idx="16">
                  <c:v>679</c:v>
                </c:pt>
                <c:pt idx="17">
                  <c:v>732</c:v>
                </c:pt>
                <c:pt idx="18">
                  <c:v>787</c:v>
                </c:pt>
                <c:pt idx="19">
                  <c:v>844</c:v>
                </c:pt>
                <c:pt idx="20">
                  <c:v>903</c:v>
                </c:pt>
                <c:pt idx="21">
                  <c:v>964</c:v>
                </c:pt>
              </c:numCache>
            </c:numRef>
          </c:val>
        </c:ser>
        <c:dLbls>
          <c:showLegendKey val="0"/>
          <c:showVal val="0"/>
          <c:showCatName val="0"/>
          <c:showSerName val="0"/>
          <c:showPercent val="0"/>
          <c:showBubbleSize val="0"/>
        </c:dLbls>
        <c:gapWidth val="150"/>
        <c:axId val="179664768"/>
        <c:axId val="179716480"/>
      </c:barChart>
      <c:catAx>
        <c:axId val="179664768"/>
        <c:scaling>
          <c:orientation val="minMax"/>
        </c:scaling>
        <c:delete val="0"/>
        <c:axPos val="b"/>
        <c:majorTickMark val="out"/>
        <c:minorTickMark val="none"/>
        <c:tickLblPos val="nextTo"/>
        <c:crossAx val="179716480"/>
        <c:crosses val="autoZero"/>
        <c:auto val="1"/>
        <c:lblAlgn val="ctr"/>
        <c:lblOffset val="100"/>
        <c:noMultiLvlLbl val="0"/>
      </c:catAx>
      <c:valAx>
        <c:axId val="179716480"/>
        <c:scaling>
          <c:orientation val="minMax"/>
        </c:scaling>
        <c:delete val="0"/>
        <c:axPos val="l"/>
        <c:majorGridlines/>
        <c:numFmt formatCode="General" sourceLinked="1"/>
        <c:majorTickMark val="out"/>
        <c:minorTickMark val="none"/>
        <c:tickLblPos val="nextTo"/>
        <c:crossAx val="179664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scatterChart>
        <c:scatterStyle val="smoothMarker"/>
        <c:varyColors val="0"/>
        <c:ser>
          <c:idx val="0"/>
          <c:order val="0"/>
          <c:tx>
            <c:strRef>
              <c:f>Hoja1!$B$1</c:f>
              <c:strCache>
                <c:ptCount val="1"/>
                <c:pt idx="0">
                  <c:v>ESTRÉS</c:v>
                </c:pt>
              </c:strCache>
            </c:strRef>
          </c:tx>
          <c:spPr>
            <a:ln w="9525" cap="rnd">
              <a:solidFill>
                <a:schemeClr val="accent1">
                  <a:alpha val="50000"/>
                </a:schemeClr>
              </a:solidFill>
              <a:round/>
            </a:ln>
            <a:effectLst/>
          </c:spPr>
          <c:marker>
            <c:symbol val="none"/>
          </c:marker>
          <c:trendline>
            <c:spPr>
              <a:ln w="19050" cap="rnd">
                <a:solidFill>
                  <a:schemeClr val="accent1"/>
                </a:solidFill>
              </a:ln>
              <a:effectLst/>
            </c:spPr>
            <c:trendlineType val="log"/>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trendlineLbl>
          </c:trendline>
          <c:trendline>
            <c:spPr>
              <a:ln w="19050" cap="rnd">
                <a:solidFill>
                  <a:schemeClr val="accent1"/>
                </a:solidFill>
              </a:ln>
              <a:effectLst/>
            </c:spPr>
            <c:trendlineType val="linear"/>
            <c:dispRSqr val="0"/>
            <c:dispEq val="0"/>
          </c:trendline>
          <c:xVal>
            <c:numRef>
              <c:f>Hoja1!$A$2:$A$102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Hoja1!$B$2:$B$102</c:f>
              <c:numCache>
                <c:formatCode>0.00</c:formatCode>
                <c:ptCount val="101"/>
                <c:pt idx="0">
                  <c:v>100</c:v>
                </c:pt>
                <c:pt idx="1">
                  <c:v>99.952767254010183</c:v>
                </c:pt>
                <c:pt idx="2">
                  <c:v>99.903303575726611</c:v>
                </c:pt>
                <c:pt idx="3">
                  <c:v>99.851503592090964</c:v>
                </c:pt>
                <c:pt idx="4">
                  <c:v>99.797256952985975</c:v>
                </c:pt>
                <c:pt idx="5">
                  <c:v>99.740448096155333</c:v>
                </c:pt>
                <c:pt idx="6">
                  <c:v>99.680956001020036</c:v>
                </c:pt>
                <c:pt idx="7">
                  <c:v>99.618653930866827</c:v>
                </c:pt>
                <c:pt idx="8">
                  <c:v>99.55340916285941</c:v>
                </c:pt>
                <c:pt idx="9">
                  <c:v>99.485082705297543</c:v>
                </c:pt>
                <c:pt idx="10">
                  <c:v>99.413529001521283</c:v>
                </c:pt>
                <c:pt idx="11">
                  <c:v>99.338595619829917</c:v>
                </c:pt>
                <c:pt idx="12">
                  <c:v>99.260122928754967</c:v>
                </c:pt>
                <c:pt idx="13">
                  <c:v>99.177943756995333</c:v>
                </c:pt>
                <c:pt idx="14">
                  <c:v>99.091883037290316</c:v>
                </c:pt>
                <c:pt idx="15">
                  <c:v>99.001757433471781</c:v>
                </c:pt>
                <c:pt idx="16">
                  <c:v>98.907374949900898</c:v>
                </c:pt>
                <c:pt idx="17">
                  <c:v>98.808534522457634</c:v>
                </c:pt>
                <c:pt idx="18">
                  <c:v>98.705025590211406</c:v>
                </c:pt>
                <c:pt idx="19">
                  <c:v>98.596627646860725</c:v>
                </c:pt>
                <c:pt idx="20">
                  <c:v>98.483109770985934</c:v>
                </c:pt>
                <c:pt idx="21">
                  <c:v>98.364230134114649</c:v>
                </c:pt>
                <c:pt idx="22">
                  <c:v>98.239735485551662</c:v>
                </c:pt>
                <c:pt idx="23">
                  <c:v>98.109360612876003</c:v>
                </c:pt>
                <c:pt idx="24">
                  <c:v>97.972827776955796</c:v>
                </c:pt>
                <c:pt idx="25">
                  <c:v>97.829846120277296</c:v>
                </c:pt>
                <c:pt idx="26">
                  <c:v>97.680111047327713</c:v>
                </c:pt>
                <c:pt idx="27">
                  <c:v>97.523303575711722</c:v>
                </c:pt>
                <c:pt idx="28">
                  <c:v>97.359089656619588</c:v>
                </c:pt>
                <c:pt idx="29">
                  <c:v>97.187119463198982</c:v>
                </c:pt>
                <c:pt idx="30">
                  <c:v>97.007026645314724</c:v>
                </c:pt>
                <c:pt idx="31">
                  <c:v>96.818427549108748</c:v>
                </c:pt>
                <c:pt idx="32">
                  <c:v>96.620920399697752</c:v>
                </c:pt>
                <c:pt idx="33">
                  <c:v>96.414084445267463</c:v>
                </c:pt>
                <c:pt idx="34">
                  <c:v>96.197479060740008</c:v>
                </c:pt>
                <c:pt idx="35">
                  <c:v>95.970642809105144</c:v>
                </c:pt>
                <c:pt idx="36">
                  <c:v>95.733092458415513</c:v>
                </c:pt>
                <c:pt idx="37">
                  <c:v>95.484321952351976</c:v>
                </c:pt>
                <c:pt idx="38">
                  <c:v>95.223801332165777</c:v>
                </c:pt>
                <c:pt idx="39">
                  <c:v>94.95097560770121</c:v>
                </c:pt>
                <c:pt idx="40">
                  <c:v>94.665263575093519</c:v>
                </c:pt>
                <c:pt idx="41">
                  <c:v>94.366056578623443</c:v>
                </c:pt>
                <c:pt idx="42">
                  <c:v>94.052717214090706</c:v>
                </c:pt>
                <c:pt idx="43">
                  <c:v>93.724577970944395</c:v>
                </c:pt>
                <c:pt idx="44">
                  <c:v>93.380939810277241</c:v>
                </c:pt>
                <c:pt idx="45">
                  <c:v>93.021070675654897</c:v>
                </c:pt>
                <c:pt idx="46">
                  <c:v>92.644203933607372</c:v>
                </c:pt>
                <c:pt idx="47">
                  <c:v>92.249536740460684</c:v>
                </c:pt>
                <c:pt idx="48">
                  <c:v>91.836228332029592</c:v>
                </c:pt>
                <c:pt idx="49">
                  <c:v>91.403398232527607</c:v>
                </c:pt>
                <c:pt idx="50">
                  <c:v>90.95012437887911</c:v>
                </c:pt>
                <c:pt idx="51">
                  <c:v>90.475441156437398</c:v>
                </c:pt>
                <c:pt idx="52">
                  <c:v>89.978337341924458</c:v>
                </c:pt>
                <c:pt idx="53">
                  <c:v>89.457753949210073</c:v>
                </c:pt>
                <c:pt idx="54">
                  <c:v>88.912581973341076</c:v>
                </c:pt>
                <c:pt idx="55">
                  <c:v>88.341660028015099</c:v>
                </c:pt>
                <c:pt idx="56">
                  <c:v>87.743771871465526</c:v>
                </c:pt>
                <c:pt idx="57">
                  <c:v>87.117643815487313</c:v>
                </c:pt>
                <c:pt idx="58">
                  <c:v>86.461942012083981</c:v>
                </c:pt>
                <c:pt idx="59">
                  <c:v>85.775269611955437</c:v>
                </c:pt>
                <c:pt idx="60">
                  <c:v>85.056163788773404</c:v>
                </c:pt>
                <c:pt idx="61">
                  <c:v>84.303092622905197</c:v>
                </c:pt>
                <c:pt idx="62">
                  <c:v>83.514451837947291</c:v>
                </c:pt>
                <c:pt idx="63">
                  <c:v>82.688561383116237</c:v>
                </c:pt>
                <c:pt idx="64">
                  <c:v>81.823661854216752</c:v>
                </c:pt>
                <c:pt idx="65">
                  <c:v>80.917910745562025</c:v>
                </c:pt>
                <c:pt idx="66">
                  <c:v>79.969378524862208</c:v>
                </c:pt>
                <c:pt idx="67">
                  <c:v>78.976044522718922</c:v>
                </c:pt>
                <c:pt idx="68">
                  <c:v>77.935792627969349</c:v>
                </c:pt>
                <c:pt idx="69">
                  <c:v>76.846406779709639</c:v>
                </c:pt>
                <c:pt idx="70">
                  <c:v>75.70556624639417</c:v>
                </c:pt>
                <c:pt idx="71">
                  <c:v>74.510840681953709</c:v>
                </c:pt>
                <c:pt idx="72">
                  <c:v>73.259684948400491</c:v>
                </c:pt>
                <c:pt idx="73">
                  <c:v>71.949433693890654</c:v>
                </c:pt>
                <c:pt idx="74">
                  <c:v>70.577295674693687</c:v>
                </c:pt>
                <c:pt idx="75">
                  <c:v>69.140347808973019</c:v>
                </c:pt>
                <c:pt idx="76">
                  <c:v>67.63552894971015</c:v>
                </c:pt>
                <c:pt idx="77">
                  <c:v>66.059633363507032</c:v>
                </c:pt>
                <c:pt idx="78">
                  <c:v>64.409303901374287</c:v>
                </c:pt>
                <c:pt idx="79">
                  <c:v>62.681024846957115</c:v>
                </c:pt>
                <c:pt idx="80">
                  <c:v>60.871114426963125</c:v>
                </c:pt>
                <c:pt idx="81">
                  <c:v>58.975716967837229</c:v>
                </c:pt>
                <c:pt idx="82">
                  <c:v>56.990794681974663</c:v>
                </c:pt>
                <c:pt idx="83">
                  <c:v>54.91211906597443</c:v>
                </c:pt>
                <c:pt idx="84">
                  <c:v>52.73526189260842</c:v>
                </c:pt>
                <c:pt idx="85">
                  <c:v>50.455585777316699</c:v>
                </c:pt>
                <c:pt idx="86">
                  <c:v>48.068234299132328</c:v>
                </c:pt>
                <c:pt idx="87">
                  <c:v>45.568121654990435</c:v>
                </c:pt>
                <c:pt idx="88">
                  <c:v>42.949921825381885</c:v>
                </c:pt>
                <c:pt idx="89">
                  <c:v>40.208057228270789</c:v>
                </c:pt>
                <c:pt idx="90">
                  <c:v>37.336686837105916</c:v>
                </c:pt>
                <c:pt idx="91">
                  <c:v>34.329693737612388</c:v>
                </c:pt>
                <c:pt idx="92">
                  <c:v>31.180672096857407</c:v>
                </c:pt>
                <c:pt idx="93">
                  <c:v>27.882913516828125</c:v>
                </c:pt>
                <c:pt idx="94">
                  <c:v>24.429392743452553</c:v>
                </c:pt>
                <c:pt idx="95">
                  <c:v>20.812752700617636</c:v>
                </c:pt>
                <c:pt idx="96">
                  <c:v>17.025288817302808</c:v>
                </c:pt>
                <c:pt idx="97">
                  <c:v>13.058932614441801</c:v>
                </c:pt>
                <c:pt idx="98">
                  <c:v>8.9052345165458462</c:v>
                </c:pt>
                <c:pt idx="99">
                  <c:v>4.555345851473632</c:v>
                </c:pt>
                <c:pt idx="100">
                  <c:v>0</c:v>
                </c:pt>
              </c:numCache>
            </c:numRef>
          </c:yVal>
          <c:smooth val="1"/>
          <c:extLst xmlns:c16r2="http://schemas.microsoft.com/office/drawing/2015/06/chart">
            <c:ext xmlns:c16="http://schemas.microsoft.com/office/drawing/2014/chart" uri="{C3380CC4-5D6E-409C-BE32-E72D297353CC}">
              <c16:uniqueId val="{00000000-ACB9-4F4F-B3F1-824EC6B69923}"/>
            </c:ext>
          </c:extLst>
        </c:ser>
        <c:dLbls>
          <c:showLegendKey val="0"/>
          <c:showVal val="0"/>
          <c:showCatName val="0"/>
          <c:showSerName val="0"/>
          <c:showPercent val="0"/>
          <c:showBubbleSize val="0"/>
        </c:dLbls>
        <c:axId val="198929792"/>
        <c:axId val="198952064"/>
      </c:scatterChart>
      <c:valAx>
        <c:axId val="19892979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198952064"/>
        <c:crosses val="autoZero"/>
        <c:crossBetween val="midCat"/>
      </c:valAx>
      <c:valAx>
        <c:axId val="198952064"/>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198929792"/>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439895</xdr:colOff>
      <xdr:row>6</xdr:row>
      <xdr:rowOff>165026</xdr:rowOff>
    </xdr:from>
    <xdr:to>
      <xdr:col>23</xdr:col>
      <xdr:colOff>312527</xdr:colOff>
      <xdr:row>27</xdr:row>
      <xdr:rowOff>69063</xdr:rowOff>
    </xdr:to>
    <xdr:graphicFrame macro="">
      <xdr:nvGraphicFramePr>
        <xdr:cNvPr id="7" name="Gráfico 6">
          <a:extLst>
            <a:ext uri="{FF2B5EF4-FFF2-40B4-BE49-F238E27FC236}">
              <a16:creationId xmlns="" xmlns:a16="http://schemas.microsoft.com/office/drawing/2014/main" id="{F14D938E-13A9-41A1-9EC2-19301DF19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419100</xdr:colOff>
      <xdr:row>3</xdr:row>
      <xdr:rowOff>1138237</xdr:rowOff>
    </xdr:from>
    <xdr:ext cx="65" cy="172227"/>
    <xdr:sp macro="" textlink="">
      <xdr:nvSpPr>
        <xdr:cNvPr id="2" name="CuadroTexto 1">
          <a:extLst>
            <a:ext uri="{FF2B5EF4-FFF2-40B4-BE49-F238E27FC236}">
              <a16:creationId xmlns="" xmlns:a16="http://schemas.microsoft.com/office/drawing/2014/main" id="{D89020E9-C515-4939-B152-97D86756993D}"/>
            </a:ext>
          </a:extLst>
        </xdr:cNvPr>
        <xdr:cNvSpPr txBox="1"/>
      </xdr:nvSpPr>
      <xdr:spPr>
        <a:xfrm>
          <a:off x="5819775" y="170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3</xdr:col>
      <xdr:colOff>19050</xdr:colOff>
      <xdr:row>2</xdr:row>
      <xdr:rowOff>33337</xdr:rowOff>
    </xdr:from>
    <xdr:ext cx="426334" cy="175369"/>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 xmlns:a16="http://schemas.microsoft.com/office/drawing/2014/main" id="{6131F46C-5EAF-45FF-8128-FF7415D4AC7E}"/>
                </a:ext>
              </a:extLst>
            </xdr:cNvPr>
            <xdr:cNvSpPr txBox="1"/>
          </xdr:nvSpPr>
          <xdr:spPr>
            <a:xfrm>
              <a:off x="2333625" y="414337"/>
              <a:ext cx="426334"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i="1">
                            <a:latin typeface="Cambria Math"/>
                          </a:rPr>
                        </m:ctrlPr>
                      </m:sSupPr>
                      <m:e>
                        <m:r>
                          <a:rPr lang="es-MX" sz="1100" i="1">
                            <a:latin typeface="Cambria Math" panose="02040503050406030204" pitchFamily="18" charset="0"/>
                          </a:rPr>
                          <m:t>𝑥</m:t>
                        </m:r>
                      </m:e>
                      <m:sup>
                        <m:r>
                          <a:rPr lang="es-MX" sz="1100" b="0" i="1">
                            <a:latin typeface="Cambria Math"/>
                          </a:rPr>
                          <m:t>2</m:t>
                        </m:r>
                      </m:sup>
                    </m:sSup>
                    <m:r>
                      <a:rPr lang="es-MX" sz="1100" b="0" i="1">
                        <a:latin typeface="Cambria Math" panose="02040503050406030204" pitchFamily="18" charset="0"/>
                      </a:rPr>
                      <m:t>+</m:t>
                    </m:r>
                    <m:r>
                      <a:rPr lang="es-MX" sz="1100" b="0" i="1">
                        <a:latin typeface="Cambria Math"/>
                      </a:rPr>
                      <m:t>2</m:t>
                    </m:r>
                  </m:oMath>
                </m:oMathPara>
              </a14:m>
              <a:endParaRPr lang="es-MX" sz="1100"/>
            </a:p>
          </xdr:txBody>
        </xdr:sp>
      </mc:Choice>
      <mc:Fallback>
        <xdr:sp macro="" textlink="">
          <xdr:nvSpPr>
            <xdr:cNvPr id="3" name="CuadroTexto 2">
              <a:extLst>
                <a:ext uri="{FF2B5EF4-FFF2-40B4-BE49-F238E27FC236}">
                  <a16:creationId xmlns="" xmlns:a16="http://schemas.microsoft.com/office/drawing/2014/main" xmlns:a14="http://schemas.microsoft.com/office/drawing/2010/main" id="{6131F46C-5EAF-45FF-8128-FF7415D4AC7E}"/>
                </a:ext>
              </a:extLst>
            </xdr:cNvPr>
            <xdr:cNvSpPr txBox="1"/>
          </xdr:nvSpPr>
          <xdr:spPr>
            <a:xfrm>
              <a:off x="2333625" y="414337"/>
              <a:ext cx="426334"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i="0">
                  <a:latin typeface="Cambria Math" panose="02040503050406030204" pitchFamily="18" charset="0"/>
                </a:rPr>
                <a:t>𝑥</a:t>
              </a:r>
              <a:r>
                <a:rPr lang="es-MX" sz="1100" i="0">
                  <a:latin typeface="Cambria Math"/>
                </a:rPr>
                <a:t>^</a:t>
              </a:r>
              <a:r>
                <a:rPr lang="es-MX" sz="1100" b="0" i="0">
                  <a:latin typeface="Cambria Math"/>
                </a:rPr>
                <a:t>2</a:t>
              </a:r>
              <a:r>
                <a:rPr lang="es-MX" sz="1100" b="0" i="0">
                  <a:latin typeface="Cambria Math" panose="02040503050406030204" pitchFamily="18" charset="0"/>
                </a:rPr>
                <a:t>+</a:t>
              </a:r>
              <a:r>
                <a:rPr lang="es-MX" sz="1100" b="0" i="0">
                  <a:latin typeface="Cambria Math"/>
                </a:rPr>
                <a:t>2</a:t>
              </a:r>
              <a:endParaRPr lang="es-MX" sz="1100"/>
            </a:p>
          </xdr:txBody>
        </xdr:sp>
      </mc:Fallback>
    </mc:AlternateContent>
    <xdr:clientData/>
  </xdr:oneCellAnchor>
  <xdr:twoCellAnchor>
    <xdr:from>
      <xdr:col>2</xdr:col>
      <xdr:colOff>579833</xdr:colOff>
      <xdr:row>3</xdr:row>
      <xdr:rowOff>572690</xdr:rowOff>
    </xdr:from>
    <xdr:to>
      <xdr:col>8</xdr:col>
      <xdr:colOff>508396</xdr:colOff>
      <xdr:row>3</xdr:row>
      <xdr:rowOff>3325415</xdr:rowOff>
    </xdr:to>
    <xdr:graphicFrame macro="">
      <xdr:nvGraphicFramePr>
        <xdr:cNvPr id="6" name="Gráfico 5">
          <a:extLst>
            <a:ext uri="{FF2B5EF4-FFF2-40B4-BE49-F238E27FC236}">
              <a16:creationId xmlns="" xmlns:a16="http://schemas.microsoft.com/office/drawing/2014/main" id="{853FDFDE-B2D2-41D6-885F-46E9F326D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168275</xdr:colOff>
      <xdr:row>3</xdr:row>
      <xdr:rowOff>481012</xdr:rowOff>
    </xdr:from>
    <xdr:to>
      <xdr:col>15</xdr:col>
      <xdr:colOff>73025</xdr:colOff>
      <xdr:row>3</xdr:row>
      <xdr:rowOff>3224212</xdr:rowOff>
    </xdr:to>
    <xdr:graphicFrame macro="">
      <xdr:nvGraphicFramePr>
        <xdr:cNvPr id="14" name="Gráfico 13">
          <a:extLst>
            <a:ext uri="{FF2B5EF4-FFF2-40B4-BE49-F238E27FC236}">
              <a16:creationId xmlns="" xmlns:a16="http://schemas.microsoft.com/office/drawing/2014/main" id="{625D93B3-AA6F-4EF5-9C12-80A73B8AF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276225</xdr:colOff>
      <xdr:row>3</xdr:row>
      <xdr:rowOff>514350</xdr:rowOff>
    </xdr:from>
    <xdr:to>
      <xdr:col>22</xdr:col>
      <xdr:colOff>219075</xdr:colOff>
      <xdr:row>3</xdr:row>
      <xdr:rowOff>3257550</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604836</xdr:colOff>
      <xdr:row>4</xdr:row>
      <xdr:rowOff>23811</xdr:rowOff>
    </xdr:from>
    <xdr:to>
      <xdr:col>13</xdr:col>
      <xdr:colOff>666749</xdr:colOff>
      <xdr:row>22</xdr:row>
      <xdr:rowOff>161924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0"/>
  <sheetViews>
    <sheetView showGridLines="0" topLeftCell="K1" zoomScale="110" zoomScaleNormal="110" zoomScalePageLayoutView="115" workbookViewId="0">
      <selection activeCell="Y30" sqref="Y30"/>
    </sheetView>
  </sheetViews>
  <sheetFormatPr baseColWidth="10" defaultColWidth="9.140625" defaultRowHeight="15" x14ac:dyDescent="0.25"/>
  <cols>
    <col min="1" max="1" width="11.7109375" style="1"/>
    <col min="2" max="2" width="9.5703125" style="1"/>
    <col min="3" max="3" width="10.7109375" style="1"/>
    <col min="4" max="5" width="9.5703125" style="1"/>
    <col min="6" max="6" width="11.140625" style="1"/>
    <col min="7" max="7" width="9.140625" style="1"/>
    <col min="8" max="8" width="12.7109375" style="1"/>
    <col min="9" max="9" width="9.5703125" style="1"/>
    <col min="10" max="1025" width="11.140625" style="1"/>
  </cols>
  <sheetData>
    <row r="1" spans="1:9" ht="12.75" customHeight="1" x14ac:dyDescent="0.25">
      <c r="A1" s="2" t="s">
        <v>0</v>
      </c>
      <c r="B1"/>
      <c r="C1"/>
      <c r="D1"/>
      <c r="E1"/>
      <c r="F1"/>
      <c r="G1"/>
      <c r="H1"/>
      <c r="I1"/>
    </row>
    <row r="2" spans="1:9" ht="12.75" customHeight="1" x14ac:dyDescent="0.25">
      <c r="A2" s="2" t="s">
        <v>1</v>
      </c>
      <c r="B2"/>
      <c r="C2"/>
      <c r="D2"/>
      <c r="E2"/>
      <c r="F2"/>
      <c r="G2"/>
      <c r="H2"/>
      <c r="I2"/>
    </row>
    <row r="3" spans="1:9" ht="8.25" customHeight="1" x14ac:dyDescent="0.25">
      <c r="A3"/>
      <c r="B3"/>
      <c r="C3"/>
      <c r="D3"/>
      <c r="E3"/>
      <c r="F3"/>
      <c r="G3"/>
      <c r="H3"/>
      <c r="I3"/>
    </row>
    <row r="4" spans="1:9" ht="12.75" customHeight="1" x14ac:dyDescent="0.25">
      <c r="A4" s="3" t="s">
        <v>2</v>
      </c>
      <c r="B4"/>
      <c r="C4"/>
      <c r="D4"/>
      <c r="E4"/>
      <c r="F4"/>
      <c r="G4"/>
      <c r="H4"/>
      <c r="I4" s="4" t="s">
        <v>3</v>
      </c>
    </row>
    <row r="5" spans="1:9" ht="12.75" customHeight="1" x14ac:dyDescent="0.25">
      <c r="A5" s="3" t="s">
        <v>4</v>
      </c>
      <c r="B5"/>
      <c r="C5"/>
      <c r="D5"/>
      <c r="E5"/>
      <c r="F5"/>
      <c r="G5"/>
      <c r="H5"/>
      <c r="I5" s="4"/>
    </row>
    <row r="6" spans="1:9" ht="14.1" customHeight="1" x14ac:dyDescent="0.25">
      <c r="A6" s="21" t="s">
        <v>5</v>
      </c>
      <c r="B6" s="22" t="s">
        <v>6</v>
      </c>
      <c r="C6" s="22"/>
      <c r="D6" s="22"/>
      <c r="E6" s="22"/>
      <c r="F6" s="22"/>
      <c r="G6" s="22"/>
      <c r="H6" s="22"/>
      <c r="I6" s="22"/>
    </row>
    <row r="7" spans="1:9" ht="44.1" customHeight="1" x14ac:dyDescent="0.25">
      <c r="A7" s="21"/>
      <c r="B7" s="5" t="s">
        <v>7</v>
      </c>
      <c r="C7" s="5" t="s">
        <v>8</v>
      </c>
      <c r="D7" s="5" t="s">
        <v>9</v>
      </c>
      <c r="E7" s="5" t="s">
        <v>10</v>
      </c>
      <c r="F7" s="5" t="s">
        <v>11</v>
      </c>
      <c r="G7" s="5" t="s">
        <v>12</v>
      </c>
      <c r="H7" s="5" t="s">
        <v>13</v>
      </c>
      <c r="I7" s="5" t="s">
        <v>14</v>
      </c>
    </row>
    <row r="8" spans="1:9" ht="11.25" customHeight="1" x14ac:dyDescent="0.25">
      <c r="A8" s="6" t="s">
        <v>7</v>
      </c>
      <c r="B8" s="7">
        <v>30537995</v>
      </c>
      <c r="C8" s="8">
        <v>14432962</v>
      </c>
      <c r="D8" s="8">
        <v>14140990</v>
      </c>
      <c r="E8" s="8">
        <v>22676172</v>
      </c>
      <c r="F8" s="8">
        <v>18985692</v>
      </c>
      <c r="G8" s="8">
        <v>18567222</v>
      </c>
      <c r="H8" s="8">
        <v>11700009</v>
      </c>
      <c r="I8" s="8">
        <v>11618601</v>
      </c>
    </row>
    <row r="9" spans="1:9" ht="11.25" customHeight="1" x14ac:dyDescent="0.25">
      <c r="A9" s="6"/>
      <c r="B9" s="7"/>
      <c r="C9" s="8"/>
      <c r="D9" s="8"/>
      <c r="E9" s="8"/>
      <c r="F9" s="8"/>
      <c r="G9" s="8"/>
      <c r="H9" s="8"/>
      <c r="I9" s="8"/>
    </row>
    <row r="10" spans="1:9" ht="11.25" customHeight="1" x14ac:dyDescent="0.25">
      <c r="A10" s="9" t="s">
        <v>15</v>
      </c>
      <c r="B10" s="8">
        <v>8652516</v>
      </c>
      <c r="C10" s="10">
        <v>4365553</v>
      </c>
      <c r="D10" s="10">
        <v>4294586</v>
      </c>
      <c r="E10" s="10">
        <v>5718042</v>
      </c>
      <c r="F10" s="10">
        <v>5147863</v>
      </c>
      <c r="G10" s="10">
        <v>5443765</v>
      </c>
      <c r="H10" s="10">
        <v>3472857</v>
      </c>
      <c r="I10" s="10">
        <v>4119547</v>
      </c>
    </row>
    <row r="11" spans="1:9" ht="11.25" customHeight="1" x14ac:dyDescent="0.25">
      <c r="A11" s="9" t="s">
        <v>16</v>
      </c>
      <c r="B11" s="8">
        <v>6848740</v>
      </c>
      <c r="C11" s="10">
        <v>3110758</v>
      </c>
      <c r="D11" s="10">
        <v>2958443</v>
      </c>
      <c r="E11" s="10">
        <v>5491575</v>
      </c>
      <c r="F11" s="10">
        <v>4227490</v>
      </c>
      <c r="G11" s="10">
        <v>3882546</v>
      </c>
      <c r="H11" s="10">
        <v>2371358</v>
      </c>
      <c r="I11" s="10">
        <v>2284835</v>
      </c>
    </row>
    <row r="12" spans="1:9" ht="11.25" customHeight="1" x14ac:dyDescent="0.25">
      <c r="A12" s="9" t="s">
        <v>17</v>
      </c>
      <c r="B12" s="8">
        <v>6923284</v>
      </c>
      <c r="C12" s="10">
        <v>3296410</v>
      </c>
      <c r="D12" s="10">
        <v>2948595</v>
      </c>
      <c r="E12" s="10">
        <v>5412730</v>
      </c>
      <c r="F12" s="10">
        <v>4773571</v>
      </c>
      <c r="G12" s="10">
        <v>4069047</v>
      </c>
      <c r="H12" s="10">
        <v>2831397</v>
      </c>
      <c r="I12" s="10">
        <v>2872412</v>
      </c>
    </row>
    <row r="13" spans="1:9" ht="11.25" customHeight="1" x14ac:dyDescent="0.25">
      <c r="A13" s="9" t="s">
        <v>18</v>
      </c>
      <c r="B13" s="8">
        <v>5003760</v>
      </c>
      <c r="C13" s="10">
        <v>2524245</v>
      </c>
      <c r="D13" s="10">
        <v>2660599</v>
      </c>
      <c r="E13" s="10">
        <v>3521720</v>
      </c>
      <c r="F13" s="10">
        <v>3372233</v>
      </c>
      <c r="G13" s="10">
        <v>3380063</v>
      </c>
      <c r="H13" s="10">
        <v>2251428</v>
      </c>
      <c r="I13" s="10">
        <v>1782923</v>
      </c>
    </row>
    <row r="14" spans="1:9" ht="11.25" customHeight="1" x14ac:dyDescent="0.25">
      <c r="A14" s="9" t="s">
        <v>19</v>
      </c>
      <c r="B14" s="8">
        <v>3109695</v>
      </c>
      <c r="C14" s="10">
        <v>1135996</v>
      </c>
      <c r="D14" s="10">
        <v>1278767</v>
      </c>
      <c r="E14" s="10">
        <v>2532105</v>
      </c>
      <c r="F14" s="10">
        <v>1464535</v>
      </c>
      <c r="G14" s="10">
        <v>1791801</v>
      </c>
      <c r="H14" s="10">
        <v>772969</v>
      </c>
      <c r="I14" s="10">
        <v>558884</v>
      </c>
    </row>
    <row r="15" spans="1:9" ht="11.25" customHeight="1" x14ac:dyDescent="0.25">
      <c r="A15" s="9"/>
      <c r="B15" s="8"/>
      <c r="C15" s="10"/>
      <c r="D15" s="10"/>
      <c r="E15" s="10"/>
      <c r="F15" s="10"/>
      <c r="G15" s="10"/>
      <c r="H15" s="10"/>
      <c r="I15" s="10"/>
    </row>
    <row r="16" spans="1:9" ht="11.25" customHeight="1" x14ac:dyDescent="0.25">
      <c r="A16" s="6" t="s">
        <v>20</v>
      </c>
      <c r="B16" s="8">
        <v>15301956</v>
      </c>
      <c r="C16" s="8">
        <v>6870712</v>
      </c>
      <c r="D16" s="8">
        <v>6578863</v>
      </c>
      <c r="E16" s="8">
        <v>10782430</v>
      </c>
      <c r="F16" s="8">
        <v>7964587</v>
      </c>
      <c r="G16" s="8">
        <v>8538958</v>
      </c>
      <c r="H16" s="8">
        <v>5424458</v>
      </c>
      <c r="I16" s="8">
        <v>7183497</v>
      </c>
    </row>
    <row r="17" spans="1:12" ht="11.25" customHeight="1" x14ac:dyDescent="0.25">
      <c r="A17" s="6"/>
      <c r="B17" s="8"/>
      <c r="C17" s="8"/>
      <c r="D17" s="8"/>
      <c r="E17" s="8"/>
      <c r="F17" s="8"/>
      <c r="G17" s="8"/>
      <c r="H17" s="8"/>
      <c r="I17" s="8"/>
    </row>
    <row r="18" spans="1:12" ht="11.25" customHeight="1" x14ac:dyDescent="0.25">
      <c r="A18" s="9" t="s">
        <v>15</v>
      </c>
      <c r="B18" s="8">
        <v>4682208</v>
      </c>
      <c r="C18" s="10">
        <v>2286338</v>
      </c>
      <c r="D18" s="10">
        <v>2237930</v>
      </c>
      <c r="E18" s="10">
        <v>3188599</v>
      </c>
      <c r="F18" s="10">
        <v>2157165</v>
      </c>
      <c r="G18" s="10">
        <v>2613185</v>
      </c>
      <c r="H18" s="10">
        <v>2092749</v>
      </c>
      <c r="I18" s="10">
        <v>2936201</v>
      </c>
    </row>
    <row r="19" spans="1:12" ht="11.25" customHeight="1" x14ac:dyDescent="0.25">
      <c r="A19" s="9" t="s">
        <v>16</v>
      </c>
      <c r="B19" s="8">
        <v>3555778</v>
      </c>
      <c r="C19" s="10">
        <v>1383549</v>
      </c>
      <c r="D19" s="10">
        <v>1252470</v>
      </c>
      <c r="E19" s="10">
        <v>2773626</v>
      </c>
      <c r="F19" s="10">
        <v>1823861</v>
      </c>
      <c r="G19" s="10">
        <v>1829603</v>
      </c>
      <c r="H19" s="10">
        <v>976084</v>
      </c>
      <c r="I19" s="10">
        <v>1134349</v>
      </c>
    </row>
    <row r="20" spans="1:12" ht="11.25" customHeight="1" x14ac:dyDescent="0.25">
      <c r="A20" s="9" t="s">
        <v>17</v>
      </c>
      <c r="B20" s="8">
        <v>2877875</v>
      </c>
      <c r="C20" s="10">
        <v>1514606</v>
      </c>
      <c r="D20" s="10">
        <v>1444066</v>
      </c>
      <c r="E20" s="10">
        <v>2056106</v>
      </c>
      <c r="F20" s="10">
        <v>1814687</v>
      </c>
      <c r="G20" s="10">
        <v>1488153</v>
      </c>
      <c r="H20" s="10">
        <v>1100185</v>
      </c>
      <c r="I20" s="10">
        <v>1754756</v>
      </c>
    </row>
    <row r="21" spans="1:12" ht="11.25" customHeight="1" x14ac:dyDescent="0.25">
      <c r="A21" s="9" t="s">
        <v>18</v>
      </c>
      <c r="B21" s="8">
        <v>2497835</v>
      </c>
      <c r="C21" s="10">
        <v>1135953</v>
      </c>
      <c r="D21" s="10">
        <v>1142449</v>
      </c>
      <c r="E21" s="10">
        <v>1438961</v>
      </c>
      <c r="F21" s="10">
        <v>1557541</v>
      </c>
      <c r="G21" s="10">
        <v>1662933</v>
      </c>
      <c r="H21" s="10">
        <v>939714</v>
      </c>
      <c r="I21" s="10">
        <v>984659</v>
      </c>
    </row>
    <row r="22" spans="1:12" ht="11.25" customHeight="1" x14ac:dyDescent="0.25">
      <c r="A22" s="9" t="s">
        <v>19</v>
      </c>
      <c r="B22" s="8">
        <v>1688260</v>
      </c>
      <c r="C22" s="10">
        <v>550266</v>
      </c>
      <c r="D22" s="10">
        <v>501948</v>
      </c>
      <c r="E22" s="10">
        <v>1325138</v>
      </c>
      <c r="F22" s="10">
        <v>611333</v>
      </c>
      <c r="G22" s="10">
        <v>945084</v>
      </c>
      <c r="H22" s="10">
        <v>315726</v>
      </c>
      <c r="I22" s="10">
        <v>373532</v>
      </c>
    </row>
    <row r="23" spans="1:12" ht="11.25" customHeight="1" x14ac:dyDescent="0.25">
      <c r="A23" s="9"/>
      <c r="B23" s="8"/>
      <c r="C23" s="10"/>
      <c r="D23" s="10"/>
      <c r="E23" s="10"/>
      <c r="F23" s="10"/>
      <c r="G23" s="10"/>
      <c r="H23" s="10"/>
      <c r="I23" s="10"/>
    </row>
    <row r="24" spans="1:12" ht="11.25" customHeight="1" x14ac:dyDescent="0.25">
      <c r="A24" s="6" t="s">
        <v>21</v>
      </c>
      <c r="B24" s="8">
        <v>15236039</v>
      </c>
      <c r="C24" s="8">
        <v>7562250</v>
      </c>
      <c r="D24" s="8">
        <v>7562127</v>
      </c>
      <c r="E24" s="8">
        <v>11893742</v>
      </c>
      <c r="F24" s="8">
        <v>11021105</v>
      </c>
      <c r="G24" s="8">
        <v>10028264</v>
      </c>
      <c r="H24" s="8">
        <v>6275551</v>
      </c>
      <c r="I24" s="8">
        <v>4435104</v>
      </c>
    </row>
    <row r="25" spans="1:12" ht="11.25" customHeight="1" x14ac:dyDescent="0.25">
      <c r="A25" s="6"/>
      <c r="B25" s="8"/>
      <c r="C25" s="8"/>
      <c r="D25" s="8"/>
      <c r="E25" s="8"/>
      <c r="F25" s="8"/>
      <c r="G25" s="8"/>
      <c r="H25" s="8"/>
      <c r="I25" s="8"/>
    </row>
    <row r="26" spans="1:12" ht="11.25" customHeight="1" x14ac:dyDescent="0.25">
      <c r="A26" s="9" t="s">
        <v>15</v>
      </c>
      <c r="B26" s="8">
        <v>3970308</v>
      </c>
      <c r="C26" s="10">
        <v>2079215</v>
      </c>
      <c r="D26" s="10">
        <v>2056656</v>
      </c>
      <c r="E26" s="10">
        <v>2529443</v>
      </c>
      <c r="F26" s="10">
        <v>2990698</v>
      </c>
      <c r="G26" s="10">
        <v>2830580</v>
      </c>
      <c r="H26" s="10">
        <v>1380108</v>
      </c>
      <c r="I26" s="10">
        <v>1183346</v>
      </c>
    </row>
    <row r="27" spans="1:12" ht="11.25" customHeight="1" x14ac:dyDescent="0.25">
      <c r="A27" s="9" t="s">
        <v>16</v>
      </c>
      <c r="B27" s="8">
        <v>3292962</v>
      </c>
      <c r="C27" s="10">
        <v>1727209</v>
      </c>
      <c r="D27" s="10">
        <v>1705973</v>
      </c>
      <c r="E27" s="10">
        <v>2717949</v>
      </c>
      <c r="F27" s="10">
        <v>2403629</v>
      </c>
      <c r="G27" s="10">
        <v>2052943</v>
      </c>
      <c r="H27" s="10">
        <v>1395274</v>
      </c>
      <c r="I27" s="10">
        <v>1150486</v>
      </c>
    </row>
    <row r="28" spans="1:12" ht="11.25" customHeight="1" x14ac:dyDescent="0.25">
      <c r="A28" s="9" t="s">
        <v>17</v>
      </c>
      <c r="B28" s="8">
        <v>4045409</v>
      </c>
      <c r="C28" s="10">
        <v>1781804</v>
      </c>
      <c r="D28" s="10">
        <v>1504529</v>
      </c>
      <c r="E28" s="10">
        <v>3356624</v>
      </c>
      <c r="F28" s="10">
        <v>2958884</v>
      </c>
      <c r="G28" s="10">
        <v>2580894</v>
      </c>
      <c r="H28" s="10">
        <v>1731212</v>
      </c>
      <c r="I28" s="10">
        <v>1117656</v>
      </c>
    </row>
    <row r="29" spans="1:12" ht="11.25" customHeight="1" x14ac:dyDescent="0.25">
      <c r="A29" s="9" t="s">
        <v>18</v>
      </c>
      <c r="B29" s="8">
        <v>2505925</v>
      </c>
      <c r="C29" s="10">
        <v>1388292</v>
      </c>
      <c r="D29" s="10">
        <v>1518150</v>
      </c>
      <c r="E29" s="10">
        <v>2082759</v>
      </c>
      <c r="F29" s="10">
        <v>1814692</v>
      </c>
      <c r="G29" s="10">
        <v>1717130</v>
      </c>
      <c r="H29" s="10">
        <v>1311714</v>
      </c>
      <c r="I29" s="10">
        <v>798264</v>
      </c>
      <c r="L29" s="1" t="s">
        <v>32</v>
      </c>
    </row>
    <row r="30" spans="1:12" ht="11.25" customHeight="1" x14ac:dyDescent="0.25">
      <c r="A30" s="11" t="s">
        <v>19</v>
      </c>
      <c r="B30" s="12">
        <v>1421435</v>
      </c>
      <c r="C30" s="13">
        <v>585730</v>
      </c>
      <c r="D30" s="13">
        <v>776819</v>
      </c>
      <c r="E30" s="13">
        <v>1206967</v>
      </c>
      <c r="F30" s="13">
        <v>853202</v>
      </c>
      <c r="G30" s="13">
        <v>846717</v>
      </c>
      <c r="H30" s="13">
        <v>457243</v>
      </c>
      <c r="I30" s="13">
        <v>185352</v>
      </c>
    </row>
    <row r="31" spans="1:12" ht="11.25" customHeight="1" x14ac:dyDescent="0.25">
      <c r="A31" s="1" t="s">
        <v>22</v>
      </c>
      <c r="B31" s="1" t="s">
        <v>23</v>
      </c>
      <c r="C31"/>
      <c r="D31"/>
      <c r="E31"/>
      <c r="F31"/>
      <c r="G31"/>
      <c r="H31"/>
      <c r="I31"/>
    </row>
    <row r="32" spans="1:12" ht="12.75" customHeight="1" x14ac:dyDescent="0.25">
      <c r="A32" s="3" t="s">
        <v>2</v>
      </c>
      <c r="B32"/>
      <c r="C32"/>
      <c r="D32"/>
      <c r="E32"/>
      <c r="F32"/>
      <c r="G32"/>
      <c r="H32"/>
      <c r="I32" s="4" t="s">
        <v>24</v>
      </c>
    </row>
    <row r="33" spans="1:9" ht="12.75" customHeight="1" x14ac:dyDescent="0.25">
      <c r="A33" s="3" t="s">
        <v>4</v>
      </c>
      <c r="B33"/>
      <c r="C33"/>
      <c r="D33"/>
      <c r="E33"/>
      <c r="F33"/>
      <c r="G33"/>
      <c r="H33"/>
      <c r="I33"/>
    </row>
    <row r="34" spans="1:9" ht="12.75" customHeight="1" x14ac:dyDescent="0.25">
      <c r="A34" s="14" t="s">
        <v>25</v>
      </c>
      <c r="B34"/>
      <c r="C34"/>
      <c r="D34"/>
      <c r="E34"/>
      <c r="F34"/>
      <c r="G34"/>
      <c r="H34"/>
      <c r="I34"/>
    </row>
    <row r="35" spans="1:9" ht="11.25" customHeight="1" x14ac:dyDescent="0.25">
      <c r="A35" s="21" t="s">
        <v>5</v>
      </c>
      <c r="B35" s="22" t="s">
        <v>6</v>
      </c>
      <c r="C35" s="22"/>
      <c r="D35" s="22"/>
      <c r="E35" s="22"/>
      <c r="F35" s="22"/>
      <c r="G35" s="22"/>
      <c r="H35" s="22"/>
      <c r="I35" s="22"/>
    </row>
    <row r="36" spans="1:9" ht="42.75" customHeight="1" x14ac:dyDescent="0.25">
      <c r="A36" s="21"/>
      <c r="B36" s="5" t="s">
        <v>7</v>
      </c>
      <c r="C36" s="5" t="s">
        <v>8</v>
      </c>
      <c r="D36" s="5" t="s">
        <v>9</v>
      </c>
      <c r="E36" s="5" t="s">
        <v>10</v>
      </c>
      <c r="F36" s="5" t="s">
        <v>11</v>
      </c>
      <c r="G36" s="5" t="s">
        <v>12</v>
      </c>
      <c r="H36" s="5" t="s">
        <v>13</v>
      </c>
      <c r="I36" s="5" t="s">
        <v>14</v>
      </c>
    </row>
    <row r="37" spans="1:9" ht="11.25" customHeight="1" x14ac:dyDescent="0.25">
      <c r="A37" s="6" t="s">
        <v>7</v>
      </c>
      <c r="B37" s="15">
        <v>100</v>
      </c>
      <c r="C37" s="15">
        <v>47.262310443105399</v>
      </c>
      <c r="D37" s="15">
        <v>46.306216239802303</v>
      </c>
      <c r="E37" s="15">
        <v>74.255601914926004</v>
      </c>
      <c r="F37" s="15">
        <v>62.170722079167298</v>
      </c>
      <c r="G37" s="15">
        <v>60.800396358699999</v>
      </c>
      <c r="H37" s="15">
        <v>38.312957350343403</v>
      </c>
      <c r="I37" s="15">
        <v>38.046377962927799</v>
      </c>
    </row>
    <row r="38" spans="1:9" ht="11.25" customHeight="1" x14ac:dyDescent="0.25">
      <c r="A38" s="6"/>
      <c r="B38" s="15"/>
      <c r="C38" s="15"/>
      <c r="D38" s="15"/>
      <c r="E38" s="15"/>
      <c r="F38" s="15"/>
      <c r="G38" s="15"/>
      <c r="H38" s="15"/>
      <c r="I38" s="15"/>
    </row>
    <row r="39" spans="1:9" ht="11.25" customHeight="1" x14ac:dyDescent="0.25">
      <c r="A39" s="9" t="s">
        <v>15</v>
      </c>
      <c r="B39" s="15">
        <v>100</v>
      </c>
      <c r="C39" s="16">
        <v>50.4541453607251</v>
      </c>
      <c r="D39" s="16">
        <v>49.633956181069202</v>
      </c>
      <c r="E39" s="16">
        <v>66.085309752677702</v>
      </c>
      <c r="F39" s="16">
        <v>59.495561753367497</v>
      </c>
      <c r="G39" s="16">
        <v>62.915399405213499</v>
      </c>
      <c r="H39" s="16">
        <v>40.136961318534397</v>
      </c>
      <c r="I39" s="16">
        <v>47.610972346078299</v>
      </c>
    </row>
    <row r="40" spans="1:9" ht="11.25" customHeight="1" x14ac:dyDescent="0.25">
      <c r="A40" s="9" t="s">
        <v>16</v>
      </c>
      <c r="B40" s="15">
        <v>100</v>
      </c>
      <c r="C40" s="16">
        <v>45.420880337113097</v>
      </c>
      <c r="D40" s="16">
        <v>43.196894611271603</v>
      </c>
      <c r="E40" s="16">
        <v>80.183727225737897</v>
      </c>
      <c r="F40" s="16">
        <v>61.726536560009599</v>
      </c>
      <c r="G40" s="16">
        <v>56.689931286630802</v>
      </c>
      <c r="H40" s="16">
        <v>34.624733892657602</v>
      </c>
      <c r="I40" s="16">
        <v>33.361392022474199</v>
      </c>
    </row>
    <row r="41" spans="1:9" ht="11.25" customHeight="1" x14ac:dyDescent="0.25">
      <c r="A41" s="9" t="s">
        <v>17</v>
      </c>
      <c r="B41" s="15">
        <v>100</v>
      </c>
      <c r="C41" s="16">
        <v>47.613386941803903</v>
      </c>
      <c r="D41" s="16">
        <v>42.5895427661208</v>
      </c>
      <c r="E41" s="16">
        <v>78.181539281069504</v>
      </c>
      <c r="F41" s="16">
        <v>68.949518754394603</v>
      </c>
      <c r="G41" s="16">
        <v>58.773365356671803</v>
      </c>
      <c r="H41" s="16">
        <v>40.8967333999299</v>
      </c>
      <c r="I41" s="16">
        <v>41.489154568843297</v>
      </c>
    </row>
    <row r="42" spans="1:9" ht="11.25" customHeight="1" x14ac:dyDescent="0.25">
      <c r="A42" s="9" t="s">
        <v>18</v>
      </c>
      <c r="B42" s="15">
        <v>100</v>
      </c>
      <c r="C42" s="16">
        <v>50.446963883159903</v>
      </c>
      <c r="D42" s="16">
        <v>53.171994660015699</v>
      </c>
      <c r="E42" s="16">
        <v>70.381473132204604</v>
      </c>
      <c r="F42" s="16">
        <v>67.393979727245096</v>
      </c>
      <c r="G42" s="16">
        <v>67.550462052536503</v>
      </c>
      <c r="H42" s="16">
        <v>44.994723967576398</v>
      </c>
      <c r="I42" s="16">
        <v>35.631664987929099</v>
      </c>
    </row>
    <row r="43" spans="1:9" ht="11.25" customHeight="1" x14ac:dyDescent="0.25">
      <c r="A43" s="9" t="s">
        <v>19</v>
      </c>
      <c r="B43" s="15">
        <v>100</v>
      </c>
      <c r="C43" s="16">
        <v>36.530785173465603</v>
      </c>
      <c r="D43" s="16">
        <v>41.121942827190402</v>
      </c>
      <c r="E43" s="16">
        <v>81.426152725588906</v>
      </c>
      <c r="F43" s="16">
        <v>47.095776273878997</v>
      </c>
      <c r="G43" s="16">
        <v>57.619830883736199</v>
      </c>
      <c r="H43" s="16">
        <v>24.856746401174401</v>
      </c>
      <c r="I43" s="16">
        <v>17.972309181447098</v>
      </c>
    </row>
    <row r="44" spans="1:9" ht="11.25" customHeight="1" x14ac:dyDescent="0.25">
      <c r="A44" s="9"/>
      <c r="B44" s="15"/>
      <c r="C44" s="16"/>
      <c r="D44" s="16"/>
      <c r="E44" s="16"/>
      <c r="F44" s="16"/>
      <c r="G44" s="16"/>
      <c r="H44" s="16"/>
      <c r="I44" s="16"/>
    </row>
    <row r="45" spans="1:9" ht="11.25" customHeight="1" x14ac:dyDescent="0.25">
      <c r="A45" s="6" t="s">
        <v>20</v>
      </c>
      <c r="B45" s="15">
        <v>100</v>
      </c>
      <c r="C45" s="15">
        <v>44.900874110473197</v>
      </c>
      <c r="D45" s="15">
        <v>42.993608137417198</v>
      </c>
      <c r="E45" s="15">
        <v>70.464390304089207</v>
      </c>
      <c r="F45" s="15">
        <v>52.0494700154673</v>
      </c>
      <c r="G45" s="15">
        <v>55.803048969687303</v>
      </c>
      <c r="H45" s="15">
        <v>35.449441888344197</v>
      </c>
      <c r="I45" s="15">
        <v>46.9449591934521</v>
      </c>
    </row>
    <row r="46" spans="1:9" ht="11.25" customHeight="1" x14ac:dyDescent="0.25">
      <c r="A46" s="6"/>
      <c r="B46" s="15"/>
      <c r="C46" s="15"/>
      <c r="D46" s="15"/>
      <c r="E46" s="15"/>
      <c r="F46" s="15"/>
      <c r="G46" s="15"/>
      <c r="H46" s="15"/>
      <c r="I46" s="15"/>
    </row>
    <row r="47" spans="1:9" ht="11.25" customHeight="1" x14ac:dyDescent="0.25">
      <c r="A47" s="9" t="s">
        <v>15</v>
      </c>
      <c r="B47" s="15">
        <v>100</v>
      </c>
      <c r="C47" s="16">
        <v>48.830338165241699</v>
      </c>
      <c r="D47" s="16">
        <v>47.796466966012602</v>
      </c>
      <c r="E47" s="16">
        <v>68.100327879496206</v>
      </c>
      <c r="F47" s="16">
        <v>46.071532917802898</v>
      </c>
      <c r="G47" s="16">
        <v>55.810955002426198</v>
      </c>
      <c r="H47" s="16">
        <v>44.6957717384619</v>
      </c>
      <c r="I47" s="16">
        <v>62.709751467683603</v>
      </c>
    </row>
    <row r="48" spans="1:9" ht="11.25" customHeight="1" x14ac:dyDescent="0.25">
      <c r="A48" s="9" t="s">
        <v>16</v>
      </c>
      <c r="B48" s="15">
        <v>100</v>
      </c>
      <c r="C48" s="16">
        <v>38.909881325549598</v>
      </c>
      <c r="D48" s="16">
        <v>35.223515078837899</v>
      </c>
      <c r="E48" s="16">
        <v>78.003351165342707</v>
      </c>
      <c r="F48" s="16">
        <v>51.292881614094</v>
      </c>
      <c r="G48" s="16">
        <v>51.454365261273303</v>
      </c>
      <c r="H48" s="16">
        <v>27.450645119014698</v>
      </c>
      <c r="I48" s="16">
        <v>31.901569783040401</v>
      </c>
    </row>
    <row r="49" spans="1:9" ht="11.25" customHeight="1" x14ac:dyDescent="0.25">
      <c r="A49" s="9" t="s">
        <v>17</v>
      </c>
      <c r="B49" s="15">
        <v>100</v>
      </c>
      <c r="C49" s="16">
        <v>52.629318507579399</v>
      </c>
      <c r="D49" s="16">
        <v>50.178204404291399</v>
      </c>
      <c r="E49" s="16">
        <v>71.445285149632994</v>
      </c>
      <c r="F49" s="16">
        <v>63.056491334752202</v>
      </c>
      <c r="G49" s="16">
        <v>51.710133344916002</v>
      </c>
      <c r="H49" s="16">
        <v>38.229075272553501</v>
      </c>
      <c r="I49" s="16">
        <v>60.974017287060803</v>
      </c>
    </row>
    <row r="50" spans="1:9" ht="11.25" customHeight="1" x14ac:dyDescent="0.25">
      <c r="A50" s="9" t="s">
        <v>18</v>
      </c>
      <c r="B50" s="15">
        <v>100</v>
      </c>
      <c r="C50" s="16">
        <v>45.477503518046603</v>
      </c>
      <c r="D50" s="16">
        <v>45.737568734524103</v>
      </c>
      <c r="E50" s="16">
        <v>57.6083288127518</v>
      </c>
      <c r="F50" s="16">
        <v>62.3556399842263</v>
      </c>
      <c r="G50" s="16">
        <v>66.574973927421098</v>
      </c>
      <c r="H50" s="16">
        <v>37.621139907159602</v>
      </c>
      <c r="I50" s="16">
        <v>39.420498151399102</v>
      </c>
    </row>
    <row r="51" spans="1:9" ht="11.25" customHeight="1" x14ac:dyDescent="0.25">
      <c r="A51" s="9" t="s">
        <v>19</v>
      </c>
      <c r="B51" s="15">
        <v>100</v>
      </c>
      <c r="C51" s="16">
        <v>32.593676329475301</v>
      </c>
      <c r="D51" s="16">
        <v>29.731676400554399</v>
      </c>
      <c r="E51" s="16">
        <v>78.491346119673494</v>
      </c>
      <c r="F51" s="16">
        <v>36.210832454716702</v>
      </c>
      <c r="G51" s="16">
        <v>55.979766149763698</v>
      </c>
      <c r="H51" s="16">
        <v>18.7012663926172</v>
      </c>
      <c r="I51" s="16">
        <v>22.125265065807401</v>
      </c>
    </row>
    <row r="52" spans="1:9" ht="11.25" customHeight="1" x14ac:dyDescent="0.25">
      <c r="A52" s="9"/>
      <c r="B52" s="15"/>
      <c r="C52" s="16"/>
      <c r="D52" s="16"/>
      <c r="E52" s="16"/>
      <c r="F52" s="16"/>
      <c r="G52" s="16"/>
      <c r="H52" s="16"/>
      <c r="I52" s="16"/>
    </row>
    <row r="53" spans="1:9" ht="11.25" customHeight="1" x14ac:dyDescent="0.25">
      <c r="A53" s="6" t="s">
        <v>21</v>
      </c>
      <c r="B53" s="15">
        <v>100</v>
      </c>
      <c r="C53" s="15">
        <v>49.633963263023901</v>
      </c>
      <c r="D53" s="15">
        <v>49.633155966586898</v>
      </c>
      <c r="E53" s="15">
        <v>78.063215774126107</v>
      </c>
      <c r="F53" s="15">
        <v>72.335762595514495</v>
      </c>
      <c r="G53" s="15">
        <v>65.819364206143106</v>
      </c>
      <c r="H53" s="15">
        <v>41.188861488212297</v>
      </c>
      <c r="I53" s="15">
        <v>29.109298026869102</v>
      </c>
    </row>
    <row r="54" spans="1:9" ht="11.25" customHeight="1" x14ac:dyDescent="0.25">
      <c r="A54" s="6"/>
      <c r="B54" s="15"/>
      <c r="C54" s="15"/>
      <c r="D54" s="15"/>
      <c r="E54" s="15"/>
      <c r="F54" s="15"/>
      <c r="G54" s="15"/>
      <c r="H54" s="15"/>
      <c r="I54" s="15"/>
    </row>
    <row r="55" spans="1:9" ht="11.25" customHeight="1" x14ac:dyDescent="0.25">
      <c r="A55" s="9" t="s">
        <v>15</v>
      </c>
      <c r="B55" s="15">
        <v>100</v>
      </c>
      <c r="C55" s="16">
        <v>52.369110910287098</v>
      </c>
      <c r="D55" s="16">
        <v>51.800918215916802</v>
      </c>
      <c r="E55" s="16">
        <v>63.708986809083797</v>
      </c>
      <c r="F55" s="16">
        <v>75.326599346952406</v>
      </c>
      <c r="G55" s="16">
        <v>71.293713233331005</v>
      </c>
      <c r="H55" s="16">
        <v>34.760728890554603</v>
      </c>
      <c r="I55" s="16">
        <v>29.804891711172001</v>
      </c>
    </row>
    <row r="56" spans="1:9" ht="11.25" customHeight="1" x14ac:dyDescent="0.25">
      <c r="A56" s="9" t="s">
        <v>16</v>
      </c>
      <c r="B56" s="15">
        <v>100</v>
      </c>
      <c r="C56" s="16">
        <v>52.451531478346901</v>
      </c>
      <c r="D56" s="16">
        <v>51.8066409512166</v>
      </c>
      <c r="E56" s="16">
        <v>82.538122213375104</v>
      </c>
      <c r="F56" s="16">
        <v>72.992916407781195</v>
      </c>
      <c r="G56" s="16">
        <v>62.3433553135445</v>
      </c>
      <c r="H56" s="16">
        <v>42.371396936861103</v>
      </c>
      <c r="I56" s="16">
        <v>34.937724759654103</v>
      </c>
    </row>
    <row r="57" spans="1:9" ht="11.25" customHeight="1" x14ac:dyDescent="0.25">
      <c r="A57" s="9" t="s">
        <v>17</v>
      </c>
      <c r="B57" s="15">
        <v>100</v>
      </c>
      <c r="C57" s="16">
        <v>44.045089136846201</v>
      </c>
      <c r="D57" s="16">
        <v>37.191023206800601</v>
      </c>
      <c r="E57" s="16">
        <v>82.973662242804096</v>
      </c>
      <c r="F57" s="16">
        <v>73.1417762703351</v>
      </c>
      <c r="G57" s="16">
        <v>63.798098041508297</v>
      </c>
      <c r="H57" s="16">
        <v>42.794486292980501</v>
      </c>
      <c r="I57" s="16">
        <v>27.627762730542202</v>
      </c>
    </row>
    <row r="58" spans="1:9" ht="11.25" customHeight="1" x14ac:dyDescent="0.25">
      <c r="A58" s="9" t="s">
        <v>18</v>
      </c>
      <c r="B58" s="15">
        <v>100</v>
      </c>
      <c r="C58" s="16">
        <v>55.400381096800601</v>
      </c>
      <c r="D58" s="16">
        <v>60.582419665392997</v>
      </c>
      <c r="E58" s="16">
        <v>83.113381286351299</v>
      </c>
      <c r="F58" s="16">
        <v>72.416053952133396</v>
      </c>
      <c r="G58" s="16">
        <v>68.522800961720705</v>
      </c>
      <c r="H58" s="16">
        <v>52.344503526641901</v>
      </c>
      <c r="I58" s="16">
        <v>31.855063499506201</v>
      </c>
    </row>
    <row r="59" spans="1:9" ht="11.25" customHeight="1" x14ac:dyDescent="0.25">
      <c r="A59" s="11" t="s">
        <v>19</v>
      </c>
      <c r="B59" s="17">
        <v>100</v>
      </c>
      <c r="C59" s="18">
        <v>41.206949315304598</v>
      </c>
      <c r="D59" s="18">
        <v>54.650335752250399</v>
      </c>
      <c r="E59" s="18">
        <v>84.911867232761296</v>
      </c>
      <c r="F59" s="18">
        <v>60.023989841252003</v>
      </c>
      <c r="G59" s="18">
        <v>59.567760748820703</v>
      </c>
      <c r="H59" s="18">
        <v>32.167703764153799</v>
      </c>
      <c r="I59" s="18">
        <v>13.0397802220995</v>
      </c>
    </row>
    <row r="60" spans="1:9" x14ac:dyDescent="0.25">
      <c r="A60" s="1" t="s">
        <v>22</v>
      </c>
      <c r="B60" s="1" t="s">
        <v>26</v>
      </c>
    </row>
  </sheetData>
  <mergeCells count="4">
    <mergeCell ref="A6:A7"/>
    <mergeCell ref="B6:I6"/>
    <mergeCell ref="A35:A36"/>
    <mergeCell ref="B35:I35"/>
  </mergeCells>
  <pageMargins left="0.59027777777777801" right="0.78749999999999998" top="0.59027777777777801" bottom="0.39374999999999999" header="0.51180555555555496" footer="0.51180555555555496"/>
  <pageSetup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
  <sheetViews>
    <sheetView tabSelected="1" topLeftCell="B4" zoomScaleNormal="100" zoomScaleSheetLayoutView="100" zoomScalePageLayoutView="70" workbookViewId="0">
      <selection activeCell="B4" sqref="B4"/>
    </sheetView>
  </sheetViews>
  <sheetFormatPr baseColWidth="10" defaultColWidth="9.140625" defaultRowHeight="15" x14ac:dyDescent="0.25"/>
  <cols>
    <col min="1" max="1025" width="11.5703125"/>
  </cols>
  <sheetData>
    <row r="1" spans="1:37" x14ac:dyDescent="0.25">
      <c r="A1" t="s">
        <v>27</v>
      </c>
      <c r="H1">
        <f ca="1">RANDBETWEEN(0,100)</f>
        <v>73</v>
      </c>
      <c r="I1">
        <f ca="1">RANDBETWEEN(0,100)</f>
        <v>42</v>
      </c>
      <c r="J1">
        <f t="shared" ref="J1:AJ1" ca="1" si="0">RANDBETWEEN(0,100)</f>
        <v>19</v>
      </c>
      <c r="K1">
        <f t="shared" ca="1" si="0"/>
        <v>46</v>
      </c>
      <c r="L1">
        <f t="shared" ca="1" si="0"/>
        <v>48</v>
      </c>
      <c r="M1">
        <f t="shared" ca="1" si="0"/>
        <v>79</v>
      </c>
      <c r="N1">
        <f t="shared" ca="1" si="0"/>
        <v>85</v>
      </c>
      <c r="O1">
        <f t="shared" ca="1" si="0"/>
        <v>30</v>
      </c>
      <c r="P1">
        <f ca="1">RANDBETWEEN(0,100)</f>
        <v>70</v>
      </c>
      <c r="Q1">
        <f t="shared" ca="1" si="0"/>
        <v>65</v>
      </c>
      <c r="R1">
        <f t="shared" ca="1" si="0"/>
        <v>36</v>
      </c>
      <c r="S1">
        <f t="shared" ca="1" si="0"/>
        <v>54</v>
      </c>
      <c r="T1">
        <f t="shared" ca="1" si="0"/>
        <v>23</v>
      </c>
      <c r="U1">
        <f t="shared" ca="1" si="0"/>
        <v>96</v>
      </c>
      <c r="V1">
        <f t="shared" ca="1" si="0"/>
        <v>90</v>
      </c>
      <c r="W1">
        <f t="shared" ca="1" si="0"/>
        <v>86</v>
      </c>
      <c r="X1">
        <f t="shared" ca="1" si="0"/>
        <v>8</v>
      </c>
      <c r="Y1">
        <f t="shared" ca="1" si="0"/>
        <v>13</v>
      </c>
      <c r="Z1">
        <f t="shared" ca="1" si="0"/>
        <v>17</v>
      </c>
      <c r="AA1">
        <f t="shared" ca="1" si="0"/>
        <v>50</v>
      </c>
      <c r="AB1">
        <f t="shared" ca="1" si="0"/>
        <v>3</v>
      </c>
      <c r="AC1">
        <f t="shared" ca="1" si="0"/>
        <v>31</v>
      </c>
      <c r="AD1">
        <f t="shared" ca="1" si="0"/>
        <v>19</v>
      </c>
      <c r="AE1">
        <f t="shared" ca="1" si="0"/>
        <v>19</v>
      </c>
      <c r="AF1">
        <f t="shared" ca="1" si="0"/>
        <v>46</v>
      </c>
      <c r="AG1">
        <f t="shared" ca="1" si="0"/>
        <v>58</v>
      </c>
      <c r="AH1">
        <f t="shared" ca="1" si="0"/>
        <v>82</v>
      </c>
      <c r="AI1">
        <f t="shared" ca="1" si="0"/>
        <v>98</v>
      </c>
      <c r="AJ1">
        <f t="shared" ca="1" si="0"/>
        <v>45</v>
      </c>
      <c r="AK1">
        <f ca="1">RANDBETWEEN(0,100)</f>
        <v>32</v>
      </c>
    </row>
    <row r="2" spans="1:37" x14ac:dyDescent="0.25">
      <c r="A2" t="s">
        <v>28</v>
      </c>
      <c r="D2" t="s">
        <v>31</v>
      </c>
      <c r="H2">
        <f ca="1">RANDBETWEEN(0,100)</f>
        <v>79</v>
      </c>
      <c r="I2">
        <v>14</v>
      </c>
      <c r="J2">
        <v>15</v>
      </c>
      <c r="K2">
        <v>16</v>
      </c>
      <c r="L2">
        <v>17</v>
      </c>
      <c r="M2">
        <v>18</v>
      </c>
      <c r="N2">
        <v>19</v>
      </c>
      <c r="O2">
        <v>20</v>
      </c>
      <c r="P2">
        <v>21</v>
      </c>
      <c r="Q2">
        <v>22</v>
      </c>
      <c r="R2">
        <v>23</v>
      </c>
      <c r="S2">
        <v>24</v>
      </c>
      <c r="T2">
        <v>25</v>
      </c>
      <c r="U2">
        <v>26</v>
      </c>
      <c r="V2">
        <v>27</v>
      </c>
      <c r="W2">
        <v>28</v>
      </c>
      <c r="X2">
        <v>29</v>
      </c>
      <c r="Y2">
        <v>30</v>
      </c>
      <c r="Z2">
        <v>31</v>
      </c>
      <c r="AA2">
        <v>32</v>
      </c>
      <c r="AB2">
        <v>33</v>
      </c>
      <c r="AC2">
        <v>34</v>
      </c>
      <c r="AD2">
        <v>35</v>
      </c>
      <c r="AE2">
        <v>36</v>
      </c>
      <c r="AF2">
        <v>37</v>
      </c>
      <c r="AG2">
        <v>38</v>
      </c>
      <c r="AH2">
        <v>39</v>
      </c>
      <c r="AI2">
        <v>40</v>
      </c>
      <c r="AJ2">
        <v>41</v>
      </c>
      <c r="AK2">
        <v>42</v>
      </c>
    </row>
    <row r="3" spans="1:37" x14ac:dyDescent="0.25">
      <c r="A3" t="s">
        <v>29</v>
      </c>
      <c r="H3">
        <v>103</v>
      </c>
      <c r="I3">
        <v>124</v>
      </c>
      <c r="J3">
        <v>147</v>
      </c>
      <c r="K3">
        <v>172</v>
      </c>
      <c r="L3">
        <v>199</v>
      </c>
      <c r="M3">
        <v>228</v>
      </c>
      <c r="N3">
        <v>259</v>
      </c>
      <c r="O3">
        <v>292</v>
      </c>
      <c r="P3">
        <v>327</v>
      </c>
      <c r="Q3">
        <v>364</v>
      </c>
      <c r="R3">
        <v>403</v>
      </c>
      <c r="S3">
        <v>444</v>
      </c>
      <c r="T3">
        <v>487</v>
      </c>
      <c r="U3">
        <v>532</v>
      </c>
      <c r="V3">
        <v>579</v>
      </c>
      <c r="W3">
        <v>628</v>
      </c>
      <c r="X3">
        <v>679</v>
      </c>
      <c r="Y3">
        <v>732</v>
      </c>
      <c r="Z3">
        <v>787</v>
      </c>
      <c r="AA3">
        <v>844</v>
      </c>
      <c r="AB3">
        <v>903</v>
      </c>
      <c r="AC3">
        <v>964</v>
      </c>
      <c r="AD3">
        <v>1027</v>
      </c>
      <c r="AE3">
        <v>1092</v>
      </c>
      <c r="AF3">
        <v>1159</v>
      </c>
      <c r="AG3">
        <v>1228</v>
      </c>
      <c r="AH3">
        <v>1299</v>
      </c>
      <c r="AI3">
        <v>1372</v>
      </c>
      <c r="AJ3">
        <v>1447</v>
      </c>
      <c r="AK3">
        <v>1524</v>
      </c>
    </row>
    <row r="4" spans="1:37" ht="409.5" x14ac:dyDescent="0.25">
      <c r="A4" s="19" t="s">
        <v>30</v>
      </c>
    </row>
    <row r="7" spans="1:37" x14ac:dyDescent="0.25">
      <c r="L7">
        <v>100</v>
      </c>
      <c r="N7" t="s">
        <v>34</v>
      </c>
    </row>
    <row r="8" spans="1:37" x14ac:dyDescent="0.25">
      <c r="L8">
        <v>80</v>
      </c>
      <c r="N8" t="s">
        <v>35</v>
      </c>
    </row>
    <row r="9" spans="1:37" x14ac:dyDescent="0.25">
      <c r="L9">
        <v>50</v>
      </c>
      <c r="N9" t="s">
        <v>33</v>
      </c>
    </row>
    <row r="10" spans="1:37" x14ac:dyDescent="0.25">
      <c r="L10">
        <v>45</v>
      </c>
    </row>
    <row r="11" spans="1:37" x14ac:dyDescent="0.25">
      <c r="L11">
        <v>0</v>
      </c>
    </row>
  </sheetData>
  <pageMargins left="0.78749999999999998" right="0.78749999999999998" top="1.05277777777778" bottom="1.05277777777778" header="0.78749999999999998" footer="0.78749999999999998"/>
  <pageSetup scale="50" firstPageNumber="0" orientation="portrait" r:id="rId1"/>
  <headerFooter>
    <oddHeader>&amp;C&amp;"Times New Roman,Normal"&amp;12&amp;A</oddHeader>
    <oddFooter>&amp;C&amp;"Times New Roman,Normal"&amp;12Página &amp;P</oddFooter>
  </headerFooter>
  <colBreaks count="1" manualBreakCount="1">
    <brk id="1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opLeftCell="A4" workbookViewId="0">
      <selection activeCell="B2" sqref="B2"/>
    </sheetView>
  </sheetViews>
  <sheetFormatPr baseColWidth="10" defaultRowHeight="15" x14ac:dyDescent="0.25"/>
  <cols>
    <col min="1" max="1" width="13.42578125" bestFit="1" customWidth="1"/>
    <col min="2" max="2" width="7.140625" bestFit="1" customWidth="1"/>
  </cols>
  <sheetData>
    <row r="1" spans="1:2" x14ac:dyDescent="0.25">
      <c r="A1" t="s">
        <v>36</v>
      </c>
      <c r="B1" t="s">
        <v>37</v>
      </c>
    </row>
    <row r="2" spans="1:2" x14ac:dyDescent="0.25">
      <c r="A2">
        <v>0</v>
      </c>
      <c r="B2" s="20">
        <f>101-EXP((LN(101)/100)*A2)</f>
        <v>100</v>
      </c>
    </row>
    <row r="3" spans="1:2" x14ac:dyDescent="0.25">
      <c r="A3">
        <v>1</v>
      </c>
      <c r="B3" s="20">
        <f t="shared" ref="B3:B66" si="0">101-EXP((LN(101)/100)*A3)</f>
        <v>99.952767254010183</v>
      </c>
    </row>
    <row r="4" spans="1:2" x14ac:dyDescent="0.25">
      <c r="A4">
        <v>2</v>
      </c>
      <c r="B4" s="20">
        <f t="shared" si="0"/>
        <v>99.903303575726611</v>
      </c>
    </row>
    <row r="5" spans="1:2" x14ac:dyDescent="0.25">
      <c r="A5">
        <v>3</v>
      </c>
      <c r="B5" s="20">
        <f t="shared" si="0"/>
        <v>99.851503592090964</v>
      </c>
    </row>
    <row r="6" spans="1:2" x14ac:dyDescent="0.25">
      <c r="A6">
        <v>4</v>
      </c>
      <c r="B6" s="20">
        <f t="shared" si="0"/>
        <v>99.797256952985975</v>
      </c>
    </row>
    <row r="7" spans="1:2" x14ac:dyDescent="0.25">
      <c r="A7">
        <v>5</v>
      </c>
      <c r="B7" s="20">
        <f t="shared" si="0"/>
        <v>99.740448096155333</v>
      </c>
    </row>
    <row r="8" spans="1:2" x14ac:dyDescent="0.25">
      <c r="A8">
        <v>6</v>
      </c>
      <c r="B8" s="20">
        <f t="shared" si="0"/>
        <v>99.680956001020036</v>
      </c>
    </row>
    <row r="9" spans="1:2" x14ac:dyDescent="0.25">
      <c r="A9">
        <v>7</v>
      </c>
      <c r="B9" s="20">
        <f t="shared" si="0"/>
        <v>99.618653930866827</v>
      </c>
    </row>
    <row r="10" spans="1:2" x14ac:dyDescent="0.25">
      <c r="A10">
        <v>8</v>
      </c>
      <c r="B10" s="20">
        <f t="shared" si="0"/>
        <v>99.55340916285941</v>
      </c>
    </row>
    <row r="11" spans="1:2" x14ac:dyDescent="0.25">
      <c r="A11">
        <v>9</v>
      </c>
      <c r="B11" s="20">
        <f t="shared" si="0"/>
        <v>99.485082705297543</v>
      </c>
    </row>
    <row r="12" spans="1:2" x14ac:dyDescent="0.25">
      <c r="A12">
        <v>10</v>
      </c>
      <c r="B12" s="20">
        <f t="shared" si="0"/>
        <v>99.413529001521283</v>
      </c>
    </row>
    <row r="13" spans="1:2" x14ac:dyDescent="0.25">
      <c r="A13">
        <v>11</v>
      </c>
      <c r="B13" s="20">
        <f t="shared" si="0"/>
        <v>99.338595619829917</v>
      </c>
    </row>
    <row r="14" spans="1:2" x14ac:dyDescent="0.25">
      <c r="A14">
        <v>12</v>
      </c>
      <c r="B14" s="20">
        <f t="shared" si="0"/>
        <v>99.260122928754967</v>
      </c>
    </row>
    <row r="15" spans="1:2" x14ac:dyDescent="0.25">
      <c r="A15">
        <v>13</v>
      </c>
      <c r="B15" s="20">
        <f t="shared" si="0"/>
        <v>99.177943756995333</v>
      </c>
    </row>
    <row r="16" spans="1:2" x14ac:dyDescent="0.25">
      <c r="A16">
        <v>14</v>
      </c>
      <c r="B16" s="20">
        <f t="shared" si="0"/>
        <v>99.091883037290316</v>
      </c>
    </row>
    <row r="17" spans="1:2" x14ac:dyDescent="0.25">
      <c r="A17">
        <v>15</v>
      </c>
      <c r="B17" s="20">
        <f t="shared" si="0"/>
        <v>99.001757433471781</v>
      </c>
    </row>
    <row r="18" spans="1:2" x14ac:dyDescent="0.25">
      <c r="A18">
        <v>16</v>
      </c>
      <c r="B18" s="20">
        <f t="shared" si="0"/>
        <v>98.907374949900898</v>
      </c>
    </row>
    <row r="19" spans="1:2" x14ac:dyDescent="0.25">
      <c r="A19">
        <v>17</v>
      </c>
      <c r="B19" s="20">
        <f t="shared" si="0"/>
        <v>98.808534522457634</v>
      </c>
    </row>
    <row r="20" spans="1:2" x14ac:dyDescent="0.25">
      <c r="A20">
        <v>18</v>
      </c>
      <c r="B20" s="20">
        <f t="shared" si="0"/>
        <v>98.705025590211406</v>
      </c>
    </row>
    <row r="21" spans="1:2" x14ac:dyDescent="0.25">
      <c r="A21">
        <v>19</v>
      </c>
      <c r="B21" s="20">
        <f t="shared" si="0"/>
        <v>98.596627646860725</v>
      </c>
    </row>
    <row r="22" spans="1:2" x14ac:dyDescent="0.25">
      <c r="A22">
        <v>20</v>
      </c>
      <c r="B22" s="20">
        <f t="shared" si="0"/>
        <v>98.483109770985934</v>
      </c>
    </row>
    <row r="23" spans="1:2" x14ac:dyDescent="0.25">
      <c r="A23">
        <v>21</v>
      </c>
      <c r="B23" s="20">
        <f t="shared" si="0"/>
        <v>98.364230134114649</v>
      </c>
    </row>
    <row r="24" spans="1:2" x14ac:dyDescent="0.25">
      <c r="A24">
        <v>22</v>
      </c>
      <c r="B24" s="20">
        <f t="shared" si="0"/>
        <v>98.239735485551662</v>
      </c>
    </row>
    <row r="25" spans="1:2" x14ac:dyDescent="0.25">
      <c r="A25">
        <v>23</v>
      </c>
      <c r="B25" s="20">
        <f t="shared" si="0"/>
        <v>98.109360612876003</v>
      </c>
    </row>
    <row r="26" spans="1:2" x14ac:dyDescent="0.25">
      <c r="A26">
        <v>24</v>
      </c>
      <c r="B26" s="20">
        <f t="shared" si="0"/>
        <v>97.972827776955796</v>
      </c>
    </row>
    <row r="27" spans="1:2" x14ac:dyDescent="0.25">
      <c r="A27">
        <v>25</v>
      </c>
      <c r="B27" s="20">
        <f t="shared" si="0"/>
        <v>97.829846120277296</v>
      </c>
    </row>
    <row r="28" spans="1:2" x14ac:dyDescent="0.25">
      <c r="A28">
        <v>26</v>
      </c>
      <c r="B28" s="20">
        <f t="shared" si="0"/>
        <v>97.680111047327713</v>
      </c>
    </row>
    <row r="29" spans="1:2" x14ac:dyDescent="0.25">
      <c r="A29">
        <v>27</v>
      </c>
      <c r="B29" s="20">
        <f t="shared" si="0"/>
        <v>97.523303575711722</v>
      </c>
    </row>
    <row r="30" spans="1:2" x14ac:dyDescent="0.25">
      <c r="A30">
        <v>28</v>
      </c>
      <c r="B30" s="20">
        <f t="shared" si="0"/>
        <v>97.359089656619588</v>
      </c>
    </row>
    <row r="31" spans="1:2" x14ac:dyDescent="0.25">
      <c r="A31">
        <v>29</v>
      </c>
      <c r="B31" s="20">
        <f t="shared" si="0"/>
        <v>97.187119463198982</v>
      </c>
    </row>
    <row r="32" spans="1:2" x14ac:dyDescent="0.25">
      <c r="A32">
        <v>30</v>
      </c>
      <c r="B32" s="20">
        <f t="shared" si="0"/>
        <v>97.007026645314724</v>
      </c>
    </row>
    <row r="33" spans="1:2" x14ac:dyDescent="0.25">
      <c r="A33">
        <v>31</v>
      </c>
      <c r="B33" s="20">
        <f t="shared" si="0"/>
        <v>96.818427549108748</v>
      </c>
    </row>
    <row r="34" spans="1:2" x14ac:dyDescent="0.25">
      <c r="A34">
        <v>32</v>
      </c>
      <c r="B34" s="20">
        <f t="shared" si="0"/>
        <v>96.620920399697752</v>
      </c>
    </row>
    <row r="35" spans="1:2" x14ac:dyDescent="0.25">
      <c r="A35">
        <v>33</v>
      </c>
      <c r="B35" s="20">
        <f t="shared" si="0"/>
        <v>96.414084445267463</v>
      </c>
    </row>
    <row r="36" spans="1:2" x14ac:dyDescent="0.25">
      <c r="A36">
        <v>34</v>
      </c>
      <c r="B36" s="20">
        <f t="shared" si="0"/>
        <v>96.197479060740008</v>
      </c>
    </row>
    <row r="37" spans="1:2" x14ac:dyDescent="0.25">
      <c r="A37">
        <v>35</v>
      </c>
      <c r="B37" s="20">
        <f t="shared" si="0"/>
        <v>95.970642809105144</v>
      </c>
    </row>
    <row r="38" spans="1:2" x14ac:dyDescent="0.25">
      <c r="A38">
        <v>36</v>
      </c>
      <c r="B38" s="20">
        <f t="shared" si="0"/>
        <v>95.733092458415513</v>
      </c>
    </row>
    <row r="39" spans="1:2" x14ac:dyDescent="0.25">
      <c r="A39">
        <v>37</v>
      </c>
      <c r="B39" s="20">
        <f t="shared" si="0"/>
        <v>95.484321952351976</v>
      </c>
    </row>
    <row r="40" spans="1:2" x14ac:dyDescent="0.25">
      <c r="A40">
        <v>38</v>
      </c>
      <c r="B40" s="20">
        <f t="shared" si="0"/>
        <v>95.223801332165777</v>
      </c>
    </row>
    <row r="41" spans="1:2" x14ac:dyDescent="0.25">
      <c r="A41">
        <v>39</v>
      </c>
      <c r="B41" s="20">
        <f t="shared" si="0"/>
        <v>94.95097560770121</v>
      </c>
    </row>
    <row r="42" spans="1:2" x14ac:dyDescent="0.25">
      <c r="A42">
        <v>40</v>
      </c>
      <c r="B42" s="20">
        <f t="shared" si="0"/>
        <v>94.665263575093519</v>
      </c>
    </row>
    <row r="43" spans="1:2" x14ac:dyDescent="0.25">
      <c r="A43">
        <v>41</v>
      </c>
      <c r="B43" s="20">
        <f t="shared" si="0"/>
        <v>94.366056578623443</v>
      </c>
    </row>
    <row r="44" spans="1:2" x14ac:dyDescent="0.25">
      <c r="A44">
        <v>42</v>
      </c>
      <c r="B44" s="20">
        <f t="shared" si="0"/>
        <v>94.052717214090706</v>
      </c>
    </row>
    <row r="45" spans="1:2" x14ac:dyDescent="0.25">
      <c r="A45">
        <v>43</v>
      </c>
      <c r="B45" s="20">
        <f t="shared" si="0"/>
        <v>93.724577970944395</v>
      </c>
    </row>
    <row r="46" spans="1:2" x14ac:dyDescent="0.25">
      <c r="A46">
        <v>44</v>
      </c>
      <c r="B46" s="20">
        <f t="shared" si="0"/>
        <v>93.380939810277241</v>
      </c>
    </row>
    <row r="47" spans="1:2" x14ac:dyDescent="0.25">
      <c r="A47">
        <v>45</v>
      </c>
      <c r="B47" s="20">
        <f t="shared" si="0"/>
        <v>93.021070675654897</v>
      </c>
    </row>
    <row r="48" spans="1:2" x14ac:dyDescent="0.25">
      <c r="A48">
        <v>46</v>
      </c>
      <c r="B48" s="20">
        <f t="shared" si="0"/>
        <v>92.644203933607372</v>
      </c>
    </row>
    <row r="49" spans="1:2" x14ac:dyDescent="0.25">
      <c r="A49">
        <v>47</v>
      </c>
      <c r="B49" s="20">
        <f t="shared" si="0"/>
        <v>92.249536740460684</v>
      </c>
    </row>
    <row r="50" spans="1:2" x14ac:dyDescent="0.25">
      <c r="A50">
        <v>48</v>
      </c>
      <c r="B50" s="20">
        <f t="shared" si="0"/>
        <v>91.836228332029592</v>
      </c>
    </row>
    <row r="51" spans="1:2" x14ac:dyDescent="0.25">
      <c r="A51">
        <v>49</v>
      </c>
      <c r="B51" s="20">
        <f t="shared" si="0"/>
        <v>91.403398232527607</v>
      </c>
    </row>
    <row r="52" spans="1:2" x14ac:dyDescent="0.25">
      <c r="A52">
        <v>50</v>
      </c>
      <c r="B52" s="20">
        <f t="shared" si="0"/>
        <v>90.95012437887911</v>
      </c>
    </row>
    <row r="53" spans="1:2" x14ac:dyDescent="0.25">
      <c r="A53">
        <v>51</v>
      </c>
      <c r="B53" s="20">
        <f t="shared" si="0"/>
        <v>90.475441156437398</v>
      </c>
    </row>
    <row r="54" spans="1:2" x14ac:dyDescent="0.25">
      <c r="A54">
        <v>52</v>
      </c>
      <c r="B54" s="20">
        <f t="shared" si="0"/>
        <v>89.978337341924458</v>
      </c>
    </row>
    <row r="55" spans="1:2" x14ac:dyDescent="0.25">
      <c r="A55">
        <v>53</v>
      </c>
      <c r="B55" s="20">
        <f t="shared" si="0"/>
        <v>89.457753949210073</v>
      </c>
    </row>
    <row r="56" spans="1:2" x14ac:dyDescent="0.25">
      <c r="A56">
        <v>54</v>
      </c>
      <c r="B56" s="20">
        <f t="shared" si="0"/>
        <v>88.912581973341076</v>
      </c>
    </row>
    <row r="57" spans="1:2" x14ac:dyDescent="0.25">
      <c r="A57">
        <v>55</v>
      </c>
      <c r="B57" s="20">
        <f t="shared" si="0"/>
        <v>88.341660028015099</v>
      </c>
    </row>
    <row r="58" spans="1:2" x14ac:dyDescent="0.25">
      <c r="A58">
        <v>56</v>
      </c>
      <c r="B58" s="20">
        <f t="shared" si="0"/>
        <v>87.743771871465526</v>
      </c>
    </row>
    <row r="59" spans="1:2" x14ac:dyDescent="0.25">
      <c r="A59">
        <v>57</v>
      </c>
      <c r="B59" s="20">
        <f t="shared" si="0"/>
        <v>87.117643815487313</v>
      </c>
    </row>
    <row r="60" spans="1:2" x14ac:dyDescent="0.25">
      <c r="A60">
        <v>58</v>
      </c>
      <c r="B60" s="20">
        <f t="shared" si="0"/>
        <v>86.461942012083981</v>
      </c>
    </row>
    <row r="61" spans="1:2" x14ac:dyDescent="0.25">
      <c r="A61">
        <v>59</v>
      </c>
      <c r="B61" s="20">
        <f t="shared" si="0"/>
        <v>85.775269611955437</v>
      </c>
    </row>
    <row r="62" spans="1:2" x14ac:dyDescent="0.25">
      <c r="A62">
        <v>60</v>
      </c>
      <c r="B62" s="20">
        <f t="shared" si="0"/>
        <v>85.056163788773404</v>
      </c>
    </row>
    <row r="63" spans="1:2" x14ac:dyDescent="0.25">
      <c r="A63">
        <v>61</v>
      </c>
      <c r="B63" s="20">
        <f t="shared" si="0"/>
        <v>84.303092622905197</v>
      </c>
    </row>
    <row r="64" spans="1:2" x14ac:dyDescent="0.25">
      <c r="A64">
        <v>62</v>
      </c>
      <c r="B64" s="20">
        <f t="shared" si="0"/>
        <v>83.514451837947291</v>
      </c>
    </row>
    <row r="65" spans="1:2" x14ac:dyDescent="0.25">
      <c r="A65">
        <v>63</v>
      </c>
      <c r="B65" s="20">
        <f t="shared" si="0"/>
        <v>82.688561383116237</v>
      </c>
    </row>
    <row r="66" spans="1:2" x14ac:dyDescent="0.25">
      <c r="A66">
        <v>64</v>
      </c>
      <c r="B66" s="20">
        <f t="shared" si="0"/>
        <v>81.823661854216752</v>
      </c>
    </row>
    <row r="67" spans="1:2" x14ac:dyDescent="0.25">
      <c r="A67">
        <v>65</v>
      </c>
      <c r="B67" s="20">
        <f t="shared" ref="B67:B102" si="1">101-EXP((LN(101)/100)*A67)</f>
        <v>80.917910745562025</v>
      </c>
    </row>
    <row r="68" spans="1:2" x14ac:dyDescent="0.25">
      <c r="A68">
        <v>66</v>
      </c>
      <c r="B68" s="20">
        <f t="shared" si="1"/>
        <v>79.969378524862208</v>
      </c>
    </row>
    <row r="69" spans="1:2" x14ac:dyDescent="0.25">
      <c r="A69">
        <v>67</v>
      </c>
      <c r="B69" s="20">
        <f t="shared" si="1"/>
        <v>78.976044522718922</v>
      </c>
    </row>
    <row r="70" spans="1:2" x14ac:dyDescent="0.25">
      <c r="A70">
        <v>68</v>
      </c>
      <c r="B70" s="20">
        <f t="shared" si="1"/>
        <v>77.935792627969349</v>
      </c>
    </row>
    <row r="71" spans="1:2" x14ac:dyDescent="0.25">
      <c r="A71">
        <v>69</v>
      </c>
      <c r="B71" s="20">
        <f t="shared" si="1"/>
        <v>76.846406779709639</v>
      </c>
    </row>
    <row r="72" spans="1:2" x14ac:dyDescent="0.25">
      <c r="A72">
        <v>70</v>
      </c>
      <c r="B72" s="20">
        <f t="shared" si="1"/>
        <v>75.70556624639417</v>
      </c>
    </row>
    <row r="73" spans="1:2" x14ac:dyDescent="0.25">
      <c r="A73">
        <v>71</v>
      </c>
      <c r="B73" s="20">
        <f t="shared" si="1"/>
        <v>74.510840681953709</v>
      </c>
    </row>
    <row r="74" spans="1:2" x14ac:dyDescent="0.25">
      <c r="A74">
        <v>72</v>
      </c>
      <c r="B74" s="20">
        <f t="shared" si="1"/>
        <v>73.259684948400491</v>
      </c>
    </row>
    <row r="75" spans="1:2" x14ac:dyDescent="0.25">
      <c r="A75">
        <v>73</v>
      </c>
      <c r="B75" s="20">
        <f t="shared" si="1"/>
        <v>71.949433693890654</v>
      </c>
    </row>
    <row r="76" spans="1:2" x14ac:dyDescent="0.25">
      <c r="A76">
        <v>74</v>
      </c>
      <c r="B76" s="20">
        <f t="shared" si="1"/>
        <v>70.577295674693687</v>
      </c>
    </row>
    <row r="77" spans="1:2" x14ac:dyDescent="0.25">
      <c r="A77">
        <v>75</v>
      </c>
      <c r="B77" s="20">
        <f t="shared" si="1"/>
        <v>69.140347808973019</v>
      </c>
    </row>
    <row r="78" spans="1:2" x14ac:dyDescent="0.25">
      <c r="A78">
        <v>76</v>
      </c>
      <c r="B78" s="20">
        <f t="shared" si="1"/>
        <v>67.63552894971015</v>
      </c>
    </row>
    <row r="79" spans="1:2" x14ac:dyDescent="0.25">
      <c r="A79">
        <v>77</v>
      </c>
      <c r="B79" s="20">
        <f t="shared" si="1"/>
        <v>66.059633363507032</v>
      </c>
    </row>
    <row r="80" spans="1:2" x14ac:dyDescent="0.25">
      <c r="A80">
        <v>78</v>
      </c>
      <c r="B80" s="20">
        <f t="shared" si="1"/>
        <v>64.409303901374287</v>
      </c>
    </row>
    <row r="81" spans="1:2" x14ac:dyDescent="0.25">
      <c r="A81">
        <v>79</v>
      </c>
      <c r="B81" s="20">
        <f t="shared" si="1"/>
        <v>62.681024846957115</v>
      </c>
    </row>
    <row r="82" spans="1:2" x14ac:dyDescent="0.25">
      <c r="A82">
        <v>80</v>
      </c>
      <c r="B82" s="20">
        <f t="shared" si="1"/>
        <v>60.871114426963125</v>
      </c>
    </row>
    <row r="83" spans="1:2" x14ac:dyDescent="0.25">
      <c r="A83">
        <v>81</v>
      </c>
      <c r="B83" s="20">
        <f t="shared" si="1"/>
        <v>58.975716967837229</v>
      </c>
    </row>
    <row r="84" spans="1:2" x14ac:dyDescent="0.25">
      <c r="A84">
        <v>82</v>
      </c>
      <c r="B84" s="20">
        <f t="shared" si="1"/>
        <v>56.990794681974663</v>
      </c>
    </row>
    <row r="85" spans="1:2" x14ac:dyDescent="0.25">
      <c r="A85">
        <v>83</v>
      </c>
      <c r="B85" s="20">
        <f t="shared" si="1"/>
        <v>54.91211906597443</v>
      </c>
    </row>
    <row r="86" spans="1:2" x14ac:dyDescent="0.25">
      <c r="A86">
        <v>84</v>
      </c>
      <c r="B86" s="20">
        <f t="shared" si="1"/>
        <v>52.73526189260842</v>
      </c>
    </row>
    <row r="87" spans="1:2" x14ac:dyDescent="0.25">
      <c r="A87">
        <v>85</v>
      </c>
      <c r="B87" s="20">
        <f t="shared" si="1"/>
        <v>50.455585777316699</v>
      </c>
    </row>
    <row r="88" spans="1:2" x14ac:dyDescent="0.25">
      <c r="A88">
        <v>86</v>
      </c>
      <c r="B88" s="20">
        <f t="shared" si="1"/>
        <v>48.068234299132328</v>
      </c>
    </row>
    <row r="89" spans="1:2" x14ac:dyDescent="0.25">
      <c r="A89">
        <v>87</v>
      </c>
      <c r="B89" s="20">
        <f t="shared" si="1"/>
        <v>45.568121654990435</v>
      </c>
    </row>
    <row r="90" spans="1:2" x14ac:dyDescent="0.25">
      <c r="A90">
        <v>88</v>
      </c>
      <c r="B90" s="20">
        <f t="shared" si="1"/>
        <v>42.949921825381885</v>
      </c>
    </row>
    <row r="91" spans="1:2" x14ac:dyDescent="0.25">
      <c r="A91">
        <v>89</v>
      </c>
      <c r="B91" s="20">
        <f t="shared" si="1"/>
        <v>40.208057228270789</v>
      </c>
    </row>
    <row r="92" spans="1:2" x14ac:dyDescent="0.25">
      <c r="A92">
        <v>90</v>
      </c>
      <c r="B92" s="20">
        <f t="shared" si="1"/>
        <v>37.336686837105916</v>
      </c>
    </row>
    <row r="93" spans="1:2" x14ac:dyDescent="0.25">
      <c r="A93">
        <v>91</v>
      </c>
      <c r="B93" s="20">
        <f t="shared" si="1"/>
        <v>34.329693737612388</v>
      </c>
    </row>
    <row r="94" spans="1:2" x14ac:dyDescent="0.25">
      <c r="A94">
        <v>92</v>
      </c>
      <c r="B94" s="20">
        <f t="shared" si="1"/>
        <v>31.180672096857407</v>
      </c>
    </row>
    <row r="95" spans="1:2" x14ac:dyDescent="0.25">
      <c r="A95">
        <v>93</v>
      </c>
      <c r="B95" s="20">
        <f t="shared" si="1"/>
        <v>27.882913516828125</v>
      </c>
    </row>
    <row r="96" spans="1:2" x14ac:dyDescent="0.25">
      <c r="A96">
        <v>94</v>
      </c>
      <c r="B96" s="20">
        <f t="shared" si="1"/>
        <v>24.429392743452553</v>
      </c>
    </row>
    <row r="97" spans="1:2" x14ac:dyDescent="0.25">
      <c r="A97">
        <v>95</v>
      </c>
      <c r="B97" s="20">
        <f t="shared" si="1"/>
        <v>20.812752700617636</v>
      </c>
    </row>
    <row r="98" spans="1:2" x14ac:dyDescent="0.25">
      <c r="A98">
        <v>96</v>
      </c>
      <c r="B98" s="20">
        <f t="shared" si="1"/>
        <v>17.025288817302808</v>
      </c>
    </row>
    <row r="99" spans="1:2" x14ac:dyDescent="0.25">
      <c r="A99">
        <v>97</v>
      </c>
      <c r="B99" s="20">
        <f t="shared" si="1"/>
        <v>13.058932614441801</v>
      </c>
    </row>
    <row r="100" spans="1:2" x14ac:dyDescent="0.25">
      <c r="A100">
        <v>98</v>
      </c>
      <c r="B100" s="20">
        <f t="shared" si="1"/>
        <v>8.9052345165458462</v>
      </c>
    </row>
    <row r="101" spans="1:2" x14ac:dyDescent="0.25">
      <c r="A101">
        <v>99</v>
      </c>
      <c r="B101" s="20">
        <f t="shared" si="1"/>
        <v>4.555345851473632</v>
      </c>
    </row>
    <row r="102" spans="1:2" x14ac:dyDescent="0.25">
      <c r="A102">
        <v>100</v>
      </c>
      <c r="B102" s="20">
        <f t="shared" si="1"/>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ENP08</vt:lpstr>
      <vt:lpstr>Hoja2</vt:lpstr>
      <vt:lpstr>Hoja1</vt:lpstr>
      <vt:lpstr>Hoja2!Área_de_impresión</vt:lpstr>
    </vt:vector>
  </TitlesOfParts>
  <Company>INEGI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Paco</cp:lastModifiedBy>
  <cp:revision>2</cp:revision>
  <cp:lastPrinted>2018-05-24T18:47:48Z</cp:lastPrinted>
  <dcterms:created xsi:type="dcterms:W3CDTF">2018-03-01T22:10:12Z</dcterms:created>
  <dcterms:modified xsi:type="dcterms:W3CDTF">2018-11-06T05:08:38Z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