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wadhawa\Desktop\BDDProject\cucumber-jvm-template-master\src\test\resources\testData\"/>
    </mc:Choice>
  </mc:AlternateContent>
  <bookViews>
    <workbookView xWindow="0" yWindow="0" windowWidth="20490" windowHeight="7755" firstSheet="2" activeTab="2"/>
  </bookViews>
  <sheets>
    <sheet name="Areas to Cover" sheetId="2" state="hidden" r:id="rId1"/>
    <sheet name="Sections - Template" sheetId="7" state="hidden" r:id="rId2"/>
    <sheet name="Test Cases" sheetId="8" r:id="rId3"/>
    <sheet name="Sachin" sheetId="5" state="hidden" r:id="rId4"/>
    <sheet name="Sarah Phougat" sheetId="3" state="hidden" r:id="rId5"/>
    <sheet name="Drinking - Coverage" sheetId="15" r:id="rId6"/>
    <sheet name="Moving - Coverage" sheetId="13" r:id="rId7"/>
    <sheet name="Eating - Coverage" sheetId="12" r:id="rId8"/>
    <sheet name="Anquite" sheetId="6" state="hidden" r:id="rId9"/>
    <sheet name="Swapna" sheetId="4" state="hidden" r:id="rId10"/>
    <sheet name="Smoking - Coverage" sheetId="10" r:id="rId11"/>
    <sheet name="Results Data X-Ref" sheetId="1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6" l="1"/>
  <c r="H43" i="6"/>
  <c r="J43" i="6"/>
  <c r="L43" i="6"/>
  <c r="M43" i="6"/>
  <c r="L47" i="6"/>
  <c r="F47" i="6"/>
  <c r="H47" i="6"/>
  <c r="J47" i="6"/>
  <c r="M47" i="6"/>
  <c r="J48" i="6"/>
  <c r="F49" i="6"/>
  <c r="H49" i="6"/>
  <c r="J49" i="6"/>
  <c r="L49" i="6"/>
  <c r="M49" i="6"/>
  <c r="H45" i="6"/>
  <c r="F45" i="6"/>
  <c r="J45" i="6"/>
  <c r="L45" i="6"/>
  <c r="M45" i="6"/>
  <c r="F53" i="6"/>
  <c r="H53" i="6"/>
  <c r="J53" i="6"/>
  <c r="L53" i="6"/>
  <c r="M53" i="6"/>
  <c r="F37" i="6"/>
  <c r="H37" i="6"/>
  <c r="J37" i="6"/>
  <c r="L37" i="6"/>
  <c r="M37" i="6"/>
  <c r="F51" i="6"/>
  <c r="H51" i="6"/>
  <c r="J51" i="6"/>
  <c r="L51" i="6"/>
  <c r="M51" i="6"/>
  <c r="L40" i="6"/>
  <c r="F40" i="6"/>
  <c r="H40" i="6"/>
  <c r="J40" i="6"/>
  <c r="M40" i="6"/>
  <c r="F38" i="6"/>
  <c r="H38" i="6"/>
  <c r="J38" i="6"/>
  <c r="L38" i="6"/>
  <c r="M38" i="6"/>
  <c r="F44" i="6"/>
  <c r="H44" i="6"/>
  <c r="J44" i="6"/>
  <c r="L44" i="6"/>
  <c r="M44" i="6"/>
  <c r="F48" i="6"/>
  <c r="H48" i="6"/>
  <c r="L48" i="6"/>
  <c r="M48" i="6"/>
  <c r="F42" i="6"/>
  <c r="H42" i="6"/>
  <c r="J42" i="6"/>
  <c r="L42" i="6"/>
  <c r="M42" i="6"/>
  <c r="F46" i="6"/>
  <c r="H46" i="6"/>
  <c r="J46" i="6"/>
  <c r="L46" i="6"/>
  <c r="M46" i="6"/>
  <c r="F52" i="6"/>
  <c r="H52" i="6"/>
  <c r="J52" i="6"/>
  <c r="L52" i="6"/>
  <c r="M52" i="6"/>
  <c r="F50" i="6"/>
  <c r="H50" i="6"/>
  <c r="J50" i="6"/>
  <c r="L50" i="6"/>
  <c r="M50" i="6"/>
  <c r="F36" i="6"/>
  <c r="H36" i="6"/>
  <c r="J36" i="6"/>
  <c r="L36" i="6"/>
  <c r="M36" i="6"/>
</calcChain>
</file>

<file path=xl/comments1.xml><?xml version="1.0" encoding="utf-8"?>
<comments xmlns="http://schemas.openxmlformats.org/spreadsheetml/2006/main">
  <authors>
    <author>Sachin Roy</author>
  </authors>
  <commentList>
    <comment ref="G12" authorId="0" shapeId="0">
      <text>
        <r>
          <rPr>
            <sz val="11"/>
            <color theme="1"/>
            <rFont val="Calibri"/>
            <family val="2"/>
            <scheme val="minor"/>
          </rPr>
          <t xml:space="preserve">Interstitial Narrative 1
Sounds like you're feeling pretty good at the moment [NAME]. But however well you're doing, you could probably be even better.
</t>
        </r>
      </text>
    </comment>
    <comment ref="H12" authorId="0" shapeId="0">
      <text>
        <r>
          <rPr>
            <sz val="11"/>
            <color theme="1"/>
            <rFont val="Calibri"/>
            <family val="2"/>
            <scheme val="minor"/>
          </rPr>
          <t xml:space="preserve">Interstitial Narrative 2
Sounds like you're not feeling either positive or negative as far as your wellbeing's concerned [NAME], so maybe you could do with a bit of a shake up?
</t>
        </r>
      </text>
    </comment>
    <comment ref="I12" authorId="0" shapeId="0">
      <text>
        <r>
          <rPr>
            <sz val="11"/>
            <color theme="1"/>
            <rFont val="Calibri"/>
            <family val="2"/>
            <scheme val="minor"/>
          </rPr>
          <t xml:space="preserve">Interstitial Narrative 3
Sounds like your wellbeing's a bit of a mixed bag at the moment {{NAME}}, and you could do with an overhaul in some areas.
</t>
        </r>
      </text>
    </comment>
    <comment ref="J12" authorId="0" shapeId="0">
      <text>
        <r>
          <rPr>
            <sz val="11"/>
            <color theme="1"/>
            <rFont val="Calibri"/>
            <family val="2"/>
            <scheme val="minor"/>
          </rPr>
          <t xml:space="preserve">Interstitial Narrative 4
Sorry to hear you’re not feeling that great at the moment [NAME]. Sounds like you could do with a bit of help to get you back on track
</t>
        </r>
      </text>
    </comment>
    <comment ref="H14" authorId="0" shapeId="0">
      <text>
        <r>
          <rPr>
            <sz val="11"/>
            <color theme="1"/>
            <rFont val="Calibri"/>
            <family val="2"/>
            <scheme val="minor"/>
          </rPr>
          <t>Taking care of yourself doesn't have to [Random SM] or [Different Random SM]. You can make simple changes that fit around your life and will bring out the best in you.</t>
        </r>
      </text>
    </comment>
    <comment ref="H15" authorId="0" shapeId="0">
      <text>
        <r>
          <rPr>
            <sz val="11"/>
            <color theme="1"/>
            <rFont val="Calibri"/>
            <family val="2"/>
            <scheme val="minor"/>
          </rPr>
          <t>Taking care of yourself doesn't have to [Random SM] or [Different Random SM]. You can make simple changes that fit around your life and will bring out the best in you.</t>
        </r>
      </text>
    </comment>
    <comment ref="H16" authorId="0" shapeId="0">
      <text>
        <r>
          <rPr>
            <sz val="11"/>
            <color theme="1"/>
            <rFont val="Calibri"/>
            <family val="2"/>
            <scheme val="minor"/>
          </rPr>
          <t>Taking care of yourself doesn't have to [Random SM] or [Different Random SM]. You can make simple changes that fit around your life and will bring out the best in you.</t>
        </r>
      </text>
    </comment>
    <comment ref="H18" authorId="0" shapeId="0">
      <text>
        <r>
          <rPr>
            <sz val="11"/>
            <color theme="1"/>
            <rFont val="Calibri"/>
            <family val="2"/>
            <scheme val="minor"/>
          </rPr>
          <t>Taking care of yourself doesn't have to [Random SM] or [Different Random SM]. You can make simple changes that fit around your life and will bring out the best in you.</t>
        </r>
      </text>
    </comment>
    <comment ref="H19" authorId="0" shapeId="0">
      <text>
        <r>
          <rPr>
            <sz val="11"/>
            <color theme="1"/>
            <rFont val="Calibri"/>
            <family val="2"/>
            <scheme val="minor"/>
          </rPr>
          <t>You say there's nothing stopping you, so you can easily make simple changes that fit around your life and will bring out the best in you.</t>
        </r>
      </text>
    </comment>
    <comment ref="H22" authorId="0" shapeId="0">
      <text>
        <r>
          <rPr>
            <sz val="11"/>
            <color theme="1"/>
            <rFont val="Calibri"/>
            <family val="2"/>
            <scheme val="minor"/>
          </rPr>
          <t xml:space="preserve">Interstitial Narrative 2
That means it's more likely you'll be there for your loved ones, too.
</t>
        </r>
      </text>
    </comment>
    <comment ref="H23" authorId="0" shapeId="0">
      <text>
        <r>
          <rPr>
            <sz val="11"/>
            <color theme="1"/>
            <rFont val="Calibri"/>
            <family val="2"/>
            <scheme val="minor"/>
          </rPr>
          <t xml:space="preserve">Interstitial Narrative 2
That means it's more likely you'll be there for your loved ones, too.
</t>
        </r>
      </text>
    </comment>
    <comment ref="H24" authorId="0" shapeId="0">
      <text>
        <r>
          <rPr>
            <sz val="11"/>
            <color theme="1"/>
            <rFont val="Calibri"/>
            <family val="2"/>
            <scheme val="minor"/>
          </rPr>
          <t xml:space="preserve">Interstitial Narrative 2
That means it's more likely you'll be there for your loved ones, too.
</t>
        </r>
      </text>
    </comment>
    <comment ref="H25" authorId="0" shapeId="0">
      <text>
        <r>
          <rPr>
            <sz val="11"/>
            <color theme="1"/>
            <rFont val="Calibri"/>
            <family val="2"/>
            <scheme val="minor"/>
          </rPr>
          <t xml:space="preserve">Interstitial Narrative 2
That means it's more likely you'll be there for your loved ones, too.
</t>
        </r>
      </text>
    </comment>
    <comment ref="H26" authorId="0" shapeId="0">
      <text>
        <r>
          <rPr>
            <sz val="11"/>
            <color theme="1"/>
            <rFont val="Calibri"/>
            <family val="2"/>
            <scheme val="minor"/>
          </rPr>
          <t xml:space="preserve">Interstitial Narrative 2
That means it's more likely you'll be there for your loved ones, too.
</t>
        </r>
      </text>
    </comment>
    <comment ref="H27" authorId="0" shapeId="0">
      <text>
        <r>
          <rPr>
            <sz val="11"/>
            <color theme="1"/>
            <rFont val="Calibri"/>
            <family val="2"/>
            <scheme val="minor"/>
          </rPr>
          <t xml:space="preserve">Interstitial Narrative 2
That means it's more likely you'll be there for your loved ones, too.
</t>
        </r>
      </text>
    </comment>
    <comment ref="H28" authorId="0" shapeId="0">
      <text>
        <r>
          <rPr>
            <sz val="11"/>
            <color theme="1"/>
            <rFont val="Calibri"/>
            <family val="2"/>
            <scheme val="minor"/>
          </rPr>
          <t xml:space="preserve">Interstitial Narrative 2
That means it's more likely you'll be there for your loved ones, too.
</t>
        </r>
      </text>
    </comment>
    <comment ref="H29" authorId="0" shapeId="0">
      <text>
        <r>
          <rPr>
            <sz val="11"/>
            <color theme="1"/>
            <rFont val="Calibri"/>
            <family val="2"/>
            <scheme val="minor"/>
          </rPr>
          <t>N/A</t>
        </r>
      </text>
    </comment>
  </commentList>
</comments>
</file>

<file path=xl/comments2.xml><?xml version="1.0" encoding="utf-8"?>
<comments xmlns="http://schemas.openxmlformats.org/spreadsheetml/2006/main">
  <authors>
    <author>Sarah Phougat</author>
  </authors>
  <commentList>
    <comment ref="E47" authorId="0" shapeId="0">
      <text>
        <r>
          <rPr>
            <sz val="11"/>
            <color theme="1"/>
            <rFont val="Calibri"/>
            <family val="2"/>
            <scheme val="minor"/>
          </rPr>
          <t>When it comes to food {{NAME}}, you certainly know your onions! Your answers suggest you're likely to be following a healthy, balanced diet. Keep it up and you'll really feel the benefits.</t>
        </r>
      </text>
    </comment>
    <comment ref="F49" authorId="0" shapeId="0">
      <text>
        <r>
          <rPr>
            <sz val="11"/>
            <color theme="1"/>
            <rFont val="Calibri"/>
            <family val="2"/>
            <scheme val="minor"/>
          </rPr>
          <t>Your answers suggest your diet's not doing you any favours {{NAME}} - you may feel energetic now, but eating a diet high in fat and sugar can lead to ill health. Make more healthy choices and you'll reduce this risk and still feel full of beans!</t>
        </r>
      </text>
    </comment>
    <comment ref="F50" authorId="0" shapeId="0">
      <text>
        <r>
          <rPr>
            <sz val="11"/>
            <color theme="1"/>
            <rFont val="Calibri"/>
            <family val="2"/>
            <scheme val="minor"/>
          </rPr>
          <t>Your food choices aren't terrible, but they're not exactly great either {{NAME}} - you may feel good now, but eating a diet high in fat and sugar can lead to ill health. Make more healthy choices and you'll reduce this risk and still feel energetic!</t>
        </r>
      </text>
    </comment>
    <comment ref="F51"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F52"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F53"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F54" authorId="0" shapeId="0">
      <text>
        <r>
          <rPr>
            <sz val="11"/>
            <color theme="1"/>
            <rFont val="Calibri"/>
            <family val="2"/>
            <scheme val="minor"/>
          </rPr>
          <t>Your food choices aren't terrible, but they're not exactly great either {{NAME}}. Eating a healthy, balanced diet will give you the nutrients you need to stay active and choosing high fibre, starchy foods will help give you the staying power to keep fit.</t>
        </r>
      </text>
    </comment>
    <comment ref="F55" authorId="0" shapeId="0">
      <text>
        <r>
          <rPr>
            <sz val="11"/>
            <color theme="1"/>
            <rFont val="Calibri"/>
            <family val="2"/>
            <scheme val="minor"/>
          </rPr>
          <t>Your food choices aren't terrible, but they're not exactly great either {{NAME}}. Eating a healthy, balanced diet will give you the nutrients you need to stay active and choosing high fibre, starchy foods will help give you the staying power to keep fit.</t>
        </r>
      </text>
    </comment>
    <comment ref="F56"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F57"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F58"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F60" authorId="0" shapeId="0">
      <text>
        <r>
          <rPr>
            <sz val="11"/>
            <color theme="1"/>
            <rFont val="Calibri"/>
            <family val="2"/>
            <scheme val="minor"/>
          </rPr>
          <t>Your answers suggest your diet's not doing you any favours {{NAME}} - you may feel energetic now, but eating a diet high in fat and sugar can lead to ill health. Make more healthy choices and you'll reduce this risk and still feel full of beans!</t>
        </r>
      </text>
    </comment>
    <comment ref="F61" authorId="0" shapeId="0">
      <text>
        <r>
          <rPr>
            <sz val="11"/>
            <color theme="1"/>
            <rFont val="Calibri"/>
            <family val="2"/>
            <scheme val="minor"/>
          </rPr>
          <t>Your answers suggest your diet's not doing you any favours {{NAME}} - you may feel good now, but eating a diet high in fat and sugar can lead to ill health. Make more healthy choices and you'll reduce this risk and still feel energetic!</t>
        </r>
      </text>
    </comment>
    <comment ref="F62" authorId="0" shapeId="0">
      <text>
        <r>
          <rPr>
            <sz val="11"/>
            <color theme="1"/>
            <rFont val="Calibri"/>
            <family val="2"/>
            <scheme val="minor"/>
          </rPr>
          <t>High fat, high sugar diets don't do anyone any favours {{NAME}}. Eating a healthy, balanced diet is the best way to keep your energy levels up. Choosing more high fibre, starchy foods that release their energy slowly should give you more staying power too!</t>
        </r>
      </text>
    </comment>
    <comment ref="F63" authorId="0" shapeId="0">
      <text>
        <r>
          <rPr>
            <sz val="11"/>
            <color theme="1"/>
            <rFont val="Calibri"/>
            <family val="2"/>
            <scheme val="minor"/>
          </rPr>
          <t xml:space="preserve">
High fat, high sugar diets don't do anyone any favours {{NAME}}. Eating a healthy, balanced diet is the best way to keep your energy levels up. Choosing more high fibre, starchy foods that release their energy slowly should give you more staying power too!
</t>
        </r>
      </text>
    </comment>
    <comment ref="F64" authorId="0" shapeId="0">
      <text>
        <r>
          <rPr>
            <sz val="11"/>
            <color theme="1"/>
            <rFont val="Calibri"/>
            <family val="2"/>
            <scheme val="minor"/>
          </rPr>
          <t>High fat, high sugar diets don't do anyone any favours {{NAME}}. Eating a healthy, balanced diet is the best way to keep your energy levels up. Choosing more high fibre, starchy foods that release their energy slowly should give you more staying power too!</t>
        </r>
      </text>
    </comment>
    <comment ref="F65" authorId="0" shapeId="0">
      <text>
        <r>
          <rPr>
            <sz val="11"/>
            <color theme="1"/>
            <rFont val="Calibri"/>
            <family val="2"/>
            <scheme val="minor"/>
          </rPr>
          <t>High fat, high sugar diets don't do anyone any favours {{NAME}}. Eating a healthy, balanced diet will give you the nutrients you need to stay active and choosing high fibre, starchy foods will help give you the staying power to keep fit.</t>
        </r>
      </text>
    </comment>
    <comment ref="F66" authorId="0" shapeId="0">
      <text>
        <r>
          <rPr>
            <sz val="11"/>
            <color theme="1"/>
            <rFont val="Calibri"/>
            <family val="2"/>
            <scheme val="minor"/>
          </rPr>
          <t>High fat, high sugar diets don't do anyone any favours {{NAME}}. Eating a healthy, balanced diet will give you the nutrients you need to stay active and choosing high fibre, starchy foods will help give you the staying power to keep fit.</t>
        </r>
      </text>
    </comment>
    <comment ref="F67"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 ref="F68"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 ref="F69"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List>
</comments>
</file>

<file path=xl/comments3.xml><?xml version="1.0" encoding="utf-8"?>
<comments xmlns="http://schemas.openxmlformats.org/spreadsheetml/2006/main">
  <authors>
    <author>Jonathan Binks</author>
    <author>Anquite Visnulal</author>
    <author>Sachin Roy</author>
  </authors>
  <commentList>
    <comment ref="C2" authorId="0" shapeId="0">
      <text>
        <r>
          <rPr>
            <b/>
            <sz val="9"/>
            <color indexed="81"/>
            <rFont val="Tahoma"/>
            <family val="2"/>
          </rPr>
          <t>Jonathan Binks:</t>
        </r>
        <r>
          <rPr>
            <sz val="9"/>
            <color indexed="81"/>
            <rFont val="Tahoma"/>
            <family val="2"/>
          </rPr>
          <t xml:space="preserve">
As you don't drink very often, it looks like you're within the limits that put you at the lowest risk from alcohol {{NAME}}, although be careful not to 'save up' drinks for the days that you do drink.</t>
        </r>
      </text>
    </comment>
    <comment ref="G2" authorId="0" shapeId="0">
      <text>
        <r>
          <rPr>
            <b/>
            <sz val="9"/>
            <color indexed="81"/>
            <rFont val="Tahoma"/>
            <family val="2"/>
          </rPr>
          <t>Jonathan Binks:</t>
        </r>
        <r>
          <rPr>
            <sz val="9"/>
            <color indexed="81"/>
            <rFont val="Tahoma"/>
            <family val="2"/>
          </rPr>
          <t xml:space="preserve">
It looks like you're drinking within the limits that put you at the lowest risk from alcohol {{NAME}}. That's important for your health, so it's great to hear you're not overdoing it.</t>
        </r>
      </text>
    </comment>
    <comment ref="K2" authorId="0" shapeId="0">
      <text>
        <r>
          <rPr>
            <b/>
            <sz val="9"/>
            <color indexed="81"/>
            <rFont val="Tahoma"/>
            <family val="2"/>
          </rPr>
          <t>Jonathan Binks:</t>
        </r>
        <r>
          <rPr>
            <sz val="9"/>
            <color indexed="81"/>
            <rFont val="Tahoma"/>
            <family val="2"/>
          </rPr>
          <t xml:space="preserve">
That's great {{NAME}}. As you don’t drink alcohol, or at least, not very often, you can focus on other areas of your wellbeing instead.</t>
        </r>
      </text>
    </comment>
    <comment ref="L2" authorId="1" shapeId="0">
      <text>
        <r>
          <rPr>
            <sz val="11"/>
            <color theme="1"/>
            <rFont val="Calibri"/>
            <family val="2"/>
            <scheme val="minor"/>
          </rPr>
          <t>TC8 failed</t>
        </r>
      </text>
    </comment>
    <comment ref="C3" authorId="0" shapeId="0">
      <text>
        <r>
          <rPr>
            <b/>
            <sz val="9"/>
            <color indexed="81"/>
            <rFont val="Tahoma"/>
            <family val="2"/>
          </rPr>
          <t>Jonathan Binks:</t>
        </r>
        <r>
          <rPr>
            <sz val="9"/>
            <color indexed="81"/>
            <rFont val="Tahoma"/>
            <family val="2"/>
          </rPr>
          <t xml:space="preserve">
It looks like the amount you're drinking is starting to add up {{NAME}}. Even if you're not feeling bad at the moment, you might be surprised at how much better you could be if you cut down! Having some drink-free days every week is a good way to rein things in.</t>
        </r>
      </text>
    </comment>
    <comment ref="E3"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3" authorId="0" shapeId="0">
      <text>
        <r>
          <rPr>
            <b/>
            <sz val="9"/>
            <color indexed="81"/>
            <rFont val="Tahoma"/>
            <family val="2"/>
          </rPr>
          <t>Jonathan Binks:</t>
        </r>
        <r>
          <rPr>
            <sz val="9"/>
            <color indexed="81"/>
            <rFont val="Tahoma"/>
            <family val="2"/>
          </rPr>
          <t xml:space="preserve">
You may stick to one or two glasses {{Name}}, but it's also a good idea to take several days a week off alcohol altogether. Even if you're not feeling bad at the moment, you might be surprised at how good a few drink-free days make you feel!</t>
        </r>
      </text>
    </comment>
    <comment ref="I3"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4"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 could feel if you cut down! Having 2 to 3 drink-free days every week is a good way to rein things in.</t>
        </r>
      </text>
    </comment>
    <comment ref="E4"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4"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good a few drink-free days make you feel!</t>
        </r>
      </text>
    </comment>
    <comment ref="I4"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5" authorId="0" shapeId="0">
      <text>
        <r>
          <rPr>
            <b/>
            <sz val="9"/>
            <color indexed="81"/>
            <rFont val="Tahoma"/>
            <family val="2"/>
          </rPr>
          <t>Jonathan Binks:</t>
        </r>
        <r>
          <rPr>
            <sz val="9"/>
            <color indexed="81"/>
            <rFont val="Tahoma"/>
            <family val="2"/>
          </rPr>
          <t xml:space="preserve">
It looks like the amount you're drinking is starting to add up {{NAME}}. Cutting down should give you more energy and help you feel a whole lot better! Having 2 to 3 drink-free days every week is a good way to rein things in.</t>
        </r>
      </text>
    </comment>
    <comment ref="E5" authorId="0" shapeId="0">
      <text>
        <r>
          <rPr>
            <b/>
            <sz val="9"/>
            <color indexed="81"/>
            <rFont val="Tahoma"/>
            <family val="2"/>
          </rPr>
          <t>Jonathan Binks:</t>
        </r>
        <r>
          <rPr>
            <sz val="9"/>
            <color indexed="81"/>
            <rFont val="Tahoma"/>
            <family val="2"/>
          </rPr>
          <t xml:space="preserve">
It looks like the amount you're drinking is starting to add up {{NAME}}. Cutting down should give you more energy and help you feel a whole lot better! Switching to smaller measures or lower alcohol versions of your favourite drinks is a good trick - and try to take at least 2 or 3 days off drink each week.</t>
        </r>
      </text>
    </comment>
    <comment ref="G5"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much more energetic you feel after a few drink free days!</t>
        </r>
      </text>
    </comment>
    <comment ref="I5"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much more energetic you feel!</t>
        </r>
      </text>
    </comment>
    <comment ref="C6" authorId="0" shapeId="0">
      <text>
        <r>
          <rPr>
            <b/>
            <sz val="9"/>
            <color indexed="81"/>
            <rFont val="Tahoma"/>
            <family val="2"/>
          </rPr>
          <t>Jonathan Binks:</t>
        </r>
        <r>
          <rPr>
            <sz val="9"/>
            <color indexed="81"/>
            <rFont val="Tahoma"/>
            <family val="2"/>
          </rPr>
          <t xml:space="preserve">
It looks like the amount you're drinking is starting to add up {{NAME}}. That could be contributing to your low energy levels - cut down and you should see your energy bounce back. Having 2 to 3 drink-free days every week is a good way to rein things in.</t>
        </r>
      </text>
    </comment>
    <comment ref="E6" authorId="0" shapeId="0">
      <text>
        <r>
          <rPr>
            <b/>
            <sz val="9"/>
            <color indexed="81"/>
            <rFont val="Tahoma"/>
            <family val="2"/>
          </rPr>
          <t>Jonathan Binks:</t>
        </r>
        <r>
          <rPr>
            <sz val="9"/>
            <color indexed="81"/>
            <rFont val="Tahoma"/>
            <family val="2"/>
          </rPr>
          <t xml:space="preserve">
It looks like the amount you're drinking is starting to add up {{NAME}}. That could be contributing to your low energy levels - cut down and you should see your energy bounce back. Switching to smaller measures or lower alcohol versions of your favourite drinks is a good trick - and try to take at least 2 or 3 days off drink each week.</t>
        </r>
      </text>
    </comment>
    <comment ref="G6" authorId="0" shapeId="0">
      <text>
        <r>
          <rPr>
            <b/>
            <sz val="9"/>
            <color indexed="81"/>
            <rFont val="Tahoma"/>
            <family val="2"/>
          </rPr>
          <t>Jonathan Binks:</t>
        </r>
        <r>
          <rPr>
            <sz val="9"/>
            <color indexed="81"/>
            <rFont val="Tahoma"/>
            <family val="2"/>
          </rPr>
          <t xml:space="preserve">
You may stick to one or two glasses {{Name}}, but it's also a good idea to take 2 to 3 days off alcohol each week. Drinking most days could be contributing to your low energy levels - you might be surprised at how much more energetic you feel after a couple of drink-free days!</t>
        </r>
      </text>
    </comment>
    <comment ref="I6" authorId="0" shapeId="0">
      <text>
        <r>
          <rPr>
            <b/>
            <sz val="9"/>
            <color indexed="81"/>
            <rFont val="Tahoma"/>
            <family val="2"/>
          </rPr>
          <t>Jonathan Binks:</t>
        </r>
        <r>
          <rPr>
            <sz val="9"/>
            <color indexed="81"/>
            <rFont val="Tahoma"/>
            <family val="2"/>
          </rPr>
          <t xml:space="preserve">
You may not often be drinking all that much {{Name}}, but even then it's not a good idea to cram all your drinking into one or two days. That could be contributing to your low energy levels. Spread your drinks out a bit over at least 3 days. You might be surprised at how much more energetic you feel!</t>
        </r>
      </text>
    </comment>
    <comment ref="J6" authorId="1" shapeId="0">
      <text>
        <r>
          <rPr>
            <sz val="11"/>
            <color theme="1"/>
            <rFont val="Calibri"/>
            <family val="2"/>
            <scheme val="minor"/>
          </rPr>
          <t xml:space="preserve">Incorrect interstitial for TC10
</t>
        </r>
      </text>
    </comment>
    <comment ref="C7" authorId="0" shapeId="0">
      <text>
        <r>
          <rPr>
            <b/>
            <sz val="9"/>
            <color indexed="81"/>
            <rFont val="Tahoma"/>
            <family val="2"/>
          </rPr>
          <t>Jonathan Binks:</t>
        </r>
        <r>
          <rPr>
            <sz val="9"/>
            <color indexed="81"/>
            <rFont val="Tahoma"/>
            <family val="2"/>
          </rPr>
          <t xml:space="preserve">
It looks like the amount you're drinking is starting to add up {{NAME}}. That could why you're so exhausted - cut down and you should see your energy bounce back. Having 2 to 3 drink-free days every week is a good way to rein things in.</t>
        </r>
      </text>
    </comment>
    <comment ref="E7" authorId="0" shapeId="0">
      <text>
        <r>
          <rPr>
            <b/>
            <sz val="9"/>
            <color indexed="81"/>
            <rFont val="Tahoma"/>
            <family val="2"/>
          </rPr>
          <t>Jonathan Binks:</t>
        </r>
        <r>
          <rPr>
            <sz val="9"/>
            <color indexed="81"/>
            <rFont val="Tahoma"/>
            <family val="2"/>
          </rPr>
          <t xml:space="preserve">
It looks like the amount you're drinking is starting to add up {{NAME}}. That could be why you're so exhausted - cut down and you should see your energy bounce back. Switching to smaller measures or lower alcohol versions of your favourite drinks is a good trick - and try to take at least 2 to 3 days off drink each week.</t>
        </r>
      </text>
    </comment>
    <comment ref="G7"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Drinking most days could be adding to your feeling of exhaustion - you could see your energy bounce back after a few drink-free days!</t>
        </r>
      </text>
    </comment>
    <comment ref="H7" authorId="1" shapeId="0">
      <text>
        <r>
          <rPr>
            <sz val="11"/>
            <color theme="1"/>
            <rFont val="Calibri"/>
            <family val="2"/>
            <scheme val="minor"/>
          </rPr>
          <t>TC9 fail</t>
        </r>
      </text>
    </comment>
    <comment ref="I7"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cram all your drinking into one or two days. That could be adding to you feeling exhausted. Spread your drinks out a bit over at least 3 days and you might be surprised at how much more energetic you feel!</t>
        </r>
      </text>
    </comment>
    <comment ref="C8"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 could feel if you cut down! Having 2 to 3 drink-free days every week is a good way to rein things in.</t>
        </r>
      </text>
    </comment>
    <comment ref="E8"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8"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good a few drink-free days make you feel!</t>
        </r>
      </text>
    </comment>
    <comment ref="I8"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9"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 could feel if you cut down! Having 2 to 3 drink-free days every week is a good way to rein things in.</t>
        </r>
      </text>
    </comment>
    <comment ref="E9"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9"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good a few drink-free days make you feel!</t>
        </r>
      </text>
    </comment>
    <comment ref="I9"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10" authorId="0" shapeId="0">
      <text>
        <r>
          <rPr>
            <b/>
            <sz val="9"/>
            <color indexed="81"/>
            <rFont val="Tahoma"/>
            <family val="2"/>
          </rPr>
          <t>Jonathan Binks:</t>
        </r>
        <r>
          <rPr>
            <sz val="9"/>
            <color indexed="81"/>
            <rFont val="Tahoma"/>
            <family val="2"/>
          </rPr>
          <t xml:space="preserve">
It looks like the amount you're drinking is starting to add up {{NAME}}. That could be having an impact on your fitness - alcohol is full of calories and can sap your energy. Cut down a bit and there'll be no stopping you! Having 2 to 3 drink-free days every week is a good way to rein things in.</t>
        </r>
      </text>
    </comment>
    <comment ref="E10" authorId="0" shapeId="0">
      <text>
        <r>
          <rPr>
            <b/>
            <sz val="9"/>
            <color indexed="81"/>
            <rFont val="Tahoma"/>
            <family val="2"/>
          </rPr>
          <t>Jonathan Binks:</t>
        </r>
        <r>
          <rPr>
            <sz val="9"/>
            <color indexed="81"/>
            <rFont val="Tahoma"/>
            <family val="2"/>
          </rPr>
          <t xml:space="preserve">
It looks like the amount you're drinking is starting to add up {{NAME}}. That could be having an impact on your fitness - alcohol is full of calories and can sap your energy. Cut down a bit and there'll be no stopping you! Switching to smaller measures or lower alcohol versions of your favourite drinks is a good trick - and try to take at least 2 to 3 days off drink each week.</t>
        </r>
      </text>
    </comment>
    <comment ref="G10"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Drinking most days could be having an impact on your fitness - alcohol is full of calories and can sap your energy. You should see a difference with 2 to 3 drink-free days!</t>
        </r>
      </text>
    </comment>
    <comment ref="I10"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cram all your drinking into just one or two days. Your drinking could also be having an impact on your fitness - alcohol is full of calories and can sap your energy. Spread your drinks out a bit over the week and you might be surprised at the difference it makes!</t>
        </r>
      </text>
    </comment>
    <comment ref="C11" authorId="0" shapeId="0">
      <text>
        <r>
          <rPr>
            <b/>
            <sz val="9"/>
            <color indexed="81"/>
            <rFont val="Tahoma"/>
            <family val="2"/>
          </rPr>
          <t>Jonathan Binks:</t>
        </r>
        <r>
          <rPr>
            <sz val="9"/>
            <color indexed="81"/>
            <rFont val="Tahoma"/>
            <family val="2"/>
          </rPr>
          <t xml:space="preserve">
It looks like the amount you're drinking is starting to add up {{NAME}}. It's a fair bet that's contributing to you feeling unfit. Alcohol is full of calories and can sap your energy - cut down and you should be able to up the pace in your life! Having 2 to 3 drink-free days every week is a good way to rein things in.</t>
        </r>
      </text>
    </comment>
    <comment ref="E11" authorId="0" shapeId="0">
      <text>
        <r>
          <rPr>
            <b/>
            <sz val="9"/>
            <color indexed="81"/>
            <rFont val="Tahoma"/>
            <family val="2"/>
          </rPr>
          <t>Jonathan Binks:</t>
        </r>
        <r>
          <rPr>
            <sz val="9"/>
            <color indexed="81"/>
            <rFont val="Tahoma"/>
            <family val="2"/>
          </rPr>
          <t xml:space="preserve">
It looks like the amount you're drinking is starting to add up {{NAME}}. It's a fair bet that's contributing to you feeling unfit. Alcohol is full of calories and can sap your energy - cut down and you should be able to up the pace in your life! Switching to smaller measures or lower alcohol versions of your favourite drinks is a good trick - and try to take at least 2 to 3 days off drink each week.</t>
        </r>
      </text>
    </comment>
    <comment ref="G11"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Drinking every day is probably contributing to you feeling unfit - alcohol is full of calories and can sap your energy. Have 2 to 3 drink-free days every week and you should be able to up the pace in your life!</t>
        </r>
      </text>
    </comment>
    <comment ref="I11"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cram all your drinking into one or two days. Drinking could be contributing to you feeling unfit - alcohol is full of calories and can sap your energy. Spread your drinks out a bit over at least 3 days and you might be surprised at the difference it makes!</t>
        </r>
      </text>
    </comment>
    <comment ref="C12" authorId="0" shapeId="0">
      <text>
        <r>
          <rPr>
            <b/>
            <sz val="9"/>
            <color indexed="81"/>
            <rFont val="Tahoma"/>
            <family val="2"/>
          </rPr>
          <t>Jonathan Binks:</t>
        </r>
        <r>
          <rPr>
            <sz val="9"/>
            <color indexed="81"/>
            <rFont val="Tahoma"/>
            <family val="2"/>
          </rPr>
          <t xml:space="preserve">
It looks like the amount you're drinking is starting to add up {{NAME}}. It's a fair bet that's contributing to you feeling so unfit. Alcohol is full of calories and can sap your energy - cut down and you should be able to up the pace in your life! Having 2 to 3 drink-free days every week is a good way to rein things in.</t>
        </r>
      </text>
    </comment>
    <comment ref="E12" authorId="0" shapeId="0">
      <text>
        <r>
          <rPr>
            <b/>
            <sz val="9"/>
            <color indexed="81"/>
            <rFont val="Tahoma"/>
            <family val="2"/>
          </rPr>
          <t>Jonathan Binks:</t>
        </r>
        <r>
          <rPr>
            <sz val="9"/>
            <color indexed="81"/>
            <rFont val="Tahoma"/>
            <family val="2"/>
          </rPr>
          <t xml:space="preserve">
It looks like the amount you're drinking is starting to add up {{NAME}}. It's a fair bet that's contributing to you feeling so unfit. Alcohol is full of calories and can sap your energy - cut down and you should be able to up the pace in your life! Switching to smaller measures or lower alcohol versions of your favourite drinks is a good trick - and try to take at least 2 to 3 days off drink each week.</t>
        </r>
      </text>
    </comment>
    <comment ref="G12"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Drinking every day is probably contributing to you feeling so unfit - alcohol is full of calories and can sap your energy. Have 2 to 3 drink-free days every week and you should be able to up the pace in your life!</t>
        </r>
      </text>
    </comment>
    <comment ref="I12"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cram your drinking into just one or two days. Drinking could be contributing to you feeling so unfit - alcohol is full of calories and can sap your energy. Spread your drinks out over at least 3 days and you might be surprised at the difference it makes.</t>
        </r>
      </text>
    </comment>
    <comment ref="C13" authorId="0" shapeId="0">
      <text>
        <r>
          <rPr>
            <b/>
            <sz val="9"/>
            <color indexed="81"/>
            <rFont val="Tahoma"/>
            <family val="2"/>
          </rPr>
          <t>Jonathan Binks:</t>
        </r>
        <r>
          <rPr>
            <sz val="9"/>
            <color indexed="81"/>
            <rFont val="Tahoma"/>
            <family val="2"/>
          </rPr>
          <t xml:space="preserve">
It looks like the amount you're drinking is starting to add up {{NAME}}. Even if you're not feeling bad at the moment, you might be surprised at how much better you could be if you cut down! Having some drink-free days every week is a good way to rein things in.</t>
        </r>
      </text>
    </comment>
    <comment ref="E13"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13"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good a few drink-free days make you feel!</t>
        </r>
      </text>
    </comment>
    <comment ref="I13"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14"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 could feel if you cut down! Having 2 to 3 drink-free days every week is a good way to rein things in.</t>
        </r>
      </text>
    </comment>
    <comment ref="E14" authorId="0" shapeId="0">
      <text>
        <r>
          <rPr>
            <b/>
            <sz val="9"/>
            <color indexed="81"/>
            <rFont val="Tahoma"/>
            <family val="2"/>
          </rPr>
          <t>Jonathan Binks:</t>
        </r>
        <r>
          <rPr>
            <sz val="9"/>
            <color indexed="81"/>
            <rFont val="Tahoma"/>
            <family val="2"/>
          </rPr>
          <t xml:space="preserve">
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14" authorId="0" shapeId="0">
      <text>
        <r>
          <rPr>
            <b/>
            <sz val="9"/>
            <color indexed="81"/>
            <rFont val="Tahoma"/>
            <family val="2"/>
          </rPr>
          <t>Jonathan Binks:</t>
        </r>
        <r>
          <rPr>
            <sz val="9"/>
            <color indexed="81"/>
            <rFont val="Tahoma"/>
            <family val="2"/>
          </rPr>
          <t xml:space="preserve">
You may stick to one or two glasses each time you drink{{Name}}, but it's also a good idea to take at least 2 or 3 days a week off alcohol altogether. You might be surprised at how good a few drink-free days make you feel!</t>
        </r>
      </text>
    </comment>
    <comment ref="I14"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 spread them out a bit over the week. You might be surprised at how good a few changes could make you feel!</t>
        </r>
      </text>
    </comment>
    <comment ref="C15"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You could feel much more laid back if you cut down - having 2 to 3 drink-free days every week is a good way to rein things in.</t>
        </r>
      </text>
    </comment>
    <comment ref="E15"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 you could feel much more laid back if you cut down. Switching to smaller measures or lower alcohol versions of your favourite drinks is a good trick - and try to take at least 2 to 3 days off drink each week.</t>
        </r>
      </text>
    </comment>
    <comment ref="G15"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You might like a drink to help you relax, but too much alcohol can increase stress. Have 2 to 3 drink-free days every week and you could feel much more laid back!</t>
        </r>
      </text>
    </comment>
    <comment ref="I15"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You might like a drink to help you relax, but too much alcohol can increase stress. Spread your drinks out a bit over at least 3 days and you could feel much more laid back!</t>
        </r>
      </text>
    </comment>
    <comment ref="C16"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and stop you sleeping well. Having 2 to 3 drink-free days every week is a good way to cut down a bit and feel better.</t>
        </r>
      </text>
    </comment>
    <comment ref="E16"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and stop you sleeping well too. Switching to smaller measures or lower alcohol versions of your favourite drinks is a good way to cut down a bit and feel better - and try to take at least 2 to 3 days off drink each week.</t>
        </r>
      </text>
    </comment>
    <comment ref="G16"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You might like a drink to help you relax, but too much alcohol can increase stress and stop you sleeping well too. Have 2 to 3 drink-free days every week to cut down a bit and feel better.</t>
        </r>
      </text>
    </comment>
    <comment ref="I16" authorId="0" shapeId="0">
      <text>
        <r>
          <rPr>
            <b/>
            <sz val="9"/>
            <color indexed="81"/>
            <rFont val="Tahoma"/>
            <family val="2"/>
          </rPr>
          <t>Jonathan Binks:</t>
        </r>
        <r>
          <rPr>
            <sz val="9"/>
            <color indexed="81"/>
            <rFont val="Tahoma"/>
            <family val="2"/>
          </rPr>
          <t xml:space="preserve">
You may not drink all that much most of the time {{Name}}, but even then it's not a good idea to pack all your drinks into one or two days. You might like a drink to help you relax, but too much alcohol can increase stress and stop you sleeping well too. Spread your drinks out a bit over at least 3 days and see if you feel calmer.</t>
        </r>
      </text>
    </comment>
    <comment ref="C17"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and is linked to anxiety and depression too. Having 2 to 3 drink-free days every week is a good way to cut down and feel better.</t>
        </r>
      </text>
    </comment>
    <comment ref="E17" authorId="0" shapeId="0">
      <text>
        <r>
          <rPr>
            <b/>
            <sz val="9"/>
            <color indexed="81"/>
            <rFont val="Tahoma"/>
            <family val="2"/>
          </rPr>
          <t>Jonathan Binks:</t>
        </r>
        <r>
          <rPr>
            <sz val="9"/>
            <color indexed="81"/>
            <rFont val="Tahoma"/>
            <family val="2"/>
          </rPr>
          <t xml:space="preserve">
It looks like the amount you're drinking is starting to add up {{NAME}}. You might like a drink to help you relax, but too much alcohol can increase stress and is linked to anxiety and depression too. Switching to smaller measures or lower alcohol versions of your favourite drinks is a good way to cut down - and try to take at least 2 to 3 days off drink each week.</t>
        </r>
      </text>
    </comment>
    <comment ref="G17" authorId="0" shapeId="0">
      <text>
        <r>
          <rPr>
            <b/>
            <sz val="9"/>
            <color indexed="81"/>
            <rFont val="Tahoma"/>
            <family val="2"/>
          </rPr>
          <t>Jonathan Binks:</t>
        </r>
        <r>
          <rPr>
            <sz val="9"/>
            <color indexed="81"/>
            <rFont val="Tahoma"/>
            <family val="2"/>
          </rPr>
          <t xml:space="preserve">
You may stick to one or two glasses {{Name}}, but it's also a good idea to take 2 to 3 days a week off alcohol altogether. You might like a drink to help you relax, but too much alcohol can increase stress and is linked to anxiety and depression. Have 2 to 3 drink-free days every week to to cut down and feel better.</t>
        </r>
      </text>
    </comment>
    <comment ref="I17" authorId="0" shapeId="0">
      <text>
        <r>
          <rPr>
            <b/>
            <sz val="9"/>
            <color indexed="81"/>
            <rFont val="Tahoma"/>
            <family val="2"/>
          </rPr>
          <t>Jonathan Binks:</t>
        </r>
        <r>
          <rPr>
            <sz val="9"/>
            <color indexed="81"/>
            <rFont val="Tahoma"/>
            <family val="2"/>
          </rPr>
          <t xml:space="preserve">
</t>
        </r>
      </text>
    </comment>
    <comment ref="C18" authorId="1"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18" authorId="1"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18" authorId="1"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18" authorId="1"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19" authorId="1"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19" authorId="1"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19" authorId="1"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19" authorId="1"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20" authorId="1" shapeId="0">
      <text>
        <r>
          <rPr>
            <sz val="11"/>
            <color theme="1"/>
            <rFont val="Calibri"/>
            <family val="2"/>
            <scheme val="minor"/>
          </rPr>
          <t>Even a couple of drinks can affect your quality of sleep. You might drop off quicker when you've had a drink {{NAME}}, but you probably won't sleep as deeply and you'll wake up more often in the night. You could sleep like a baby if you cut down a bit! Having 2 to 3 drink-free days every week is a good way to rein things in.</t>
        </r>
      </text>
    </comment>
    <comment ref="E20" authorId="1" shapeId="0">
      <text>
        <r>
          <rPr>
            <sz val="11"/>
            <color theme="1"/>
            <rFont val="Calibri"/>
            <family val="2"/>
            <scheme val="minor"/>
          </rPr>
          <t>Even a couple of drinks can affect your quality of sleep. You might drop off quicker when you've had a drink {{NAME}}, but you probably won't sleep as deeply and you'll wake up more often in the night. You could sleep like a baby if you cut down a bit! Switching to smaller measures or lower alcohol versions of your favourite drinks is a good trick - and try to take at least 2 to 3 days off drink each week.</t>
        </r>
      </text>
    </comment>
    <comment ref="G20" authorId="1" shapeId="0">
      <text>
        <r>
          <rPr>
            <sz val="11"/>
            <color theme="1"/>
            <rFont val="Calibri"/>
            <family val="2"/>
            <scheme val="minor"/>
          </rPr>
          <t>You may stick to one or two glasses {{Name}}, but it's also a good idea to take 2 to 3 days a week off alcohol altogether. Even a couple of drinks can affect your quality of sleep - you might drop off quicker, but you probably won't sleep as deeply and you'll wake up more often in the night. You could be sleeping like a baby if you have a few drink-free days in the week!</t>
        </r>
      </text>
    </comment>
    <comment ref="I20" authorId="1" shapeId="0">
      <text>
        <r>
          <rPr>
            <sz val="11"/>
            <color theme="1"/>
            <rFont val="Calibri"/>
            <family val="2"/>
            <scheme val="minor"/>
          </rPr>
          <t>You may not drink all that much most of the time {{Name}}, but even then it's not a good idea to have a few glasses on one or two days. Even a couple of drinks can affect your quality of sleep - you might drop off quicker, but you probably won't sleep as deeply and you'll wake up more often in the night. Spread your drinks out a bit over at least 3 days and you could be sleeping like a baby!</t>
        </r>
      </text>
    </comment>
    <comment ref="C21" authorId="1" shapeId="0">
      <text>
        <r>
          <rPr>
            <sz val="11"/>
            <color theme="1"/>
            <rFont val="Calibri"/>
            <family val="2"/>
            <scheme val="minor"/>
          </rPr>
          <t>Having a nightcap to help you sleep can have the opposite effect. You might drop off quicker when you've been drinking {{NAME}}, but you probably won't sleep as deeply and you'll wake up more often in the night. Don't believe us? Try cutting down a bit and see for yourself!</t>
        </r>
      </text>
    </comment>
    <comment ref="G21" authorId="1" shapeId="0">
      <text>
        <r>
          <rPr>
            <sz val="11"/>
            <color theme="1"/>
            <rFont val="Calibri"/>
            <family val="2"/>
            <scheme val="minor"/>
          </rPr>
          <t>You may stick to one or two glasses {{Name}}, but it's also a good idea to take 2 to 3 days a week off alcohol altogether. Even a couple of drinks can affect your quality of sleep - you might drop off quicker, but you probably won't sleep as deeply and you'll wake up more often in the night. Don't believe us? Try having a few drink-free days and see for yourself!</t>
        </r>
      </text>
    </comment>
    <comment ref="I21" authorId="1" shapeId="0">
      <text>
        <r>
          <rPr>
            <sz val="11"/>
            <color theme="1"/>
            <rFont val="Calibri"/>
            <family val="2"/>
            <scheme val="minor"/>
          </rPr>
          <t>You may not drink all that much most of the time {{Name}}, but even then it's not a good idea to pack all your drinks into one or two days. Even a couple of drinks can affect your quality of sleep - you might drop off quicker, but you probably won't sleep as deeply and you'll wake up more often in the night. Don't believe us? Try spreading your drinks out over at least 3 days and see for yourself!</t>
        </r>
      </text>
    </comment>
    <comment ref="C22" authorId="1" shapeId="0">
      <text>
        <r>
          <rPr>
            <sz val="11"/>
            <color theme="1"/>
            <rFont val="Calibri"/>
            <family val="2"/>
            <scheme val="minor"/>
          </rPr>
          <t>Having a nightcap to help you sleep can have the opposite effect. You might drop off quicker when you've been drinking {{NAME}}, but you probably won't sleep as deeply and you'll wake up more often in the night. Don't believe us? Try cutting down a bit and see for yourself!</t>
        </r>
      </text>
    </comment>
    <comment ref="G22" authorId="1" shapeId="0">
      <text>
        <r>
          <rPr>
            <sz val="11"/>
            <color theme="1"/>
            <rFont val="Calibri"/>
            <family val="2"/>
            <scheme val="minor"/>
          </rPr>
          <t>You may stick to one or two glasses {{Name}}, but it's also a good idea to take 2 to 3 days a week off alcohol altogether. Even a couple of drinks can affect your quality of sleep - you might drop off quicker, but you probably won't sleep as deeply and you'll wake up more often in the night. Don't believe us? Try having a few drink-free days and see for yourself!</t>
        </r>
      </text>
    </comment>
    <comment ref="I22" authorId="1" shapeId="0">
      <text>
        <r>
          <rPr>
            <sz val="11"/>
            <color theme="1"/>
            <rFont val="Calibri"/>
            <family val="2"/>
            <scheme val="minor"/>
          </rPr>
          <t>You may not drink all that much most of the time {{Name}}, but even then it's not a good idea to have a few glasses on one or two days. Even a couple of drinks can affect your quality of sleep - you might drop off quicker, but you probably won't sleep as deeply and you'll wake up more often in the night. Don't believe us? Try spreading your drinks out over at least 3 days each week, and see for yourself!</t>
        </r>
      </text>
    </comment>
    <comment ref="C23" authorId="1"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23" authorId="1"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23" authorId="1"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23" authorId="1"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24" authorId="1"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24" authorId="1"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24" authorId="1"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24" authorId="1"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25" authorId="1"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25" authorId="1"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to 3 days off drink each week.</t>
        </r>
      </text>
    </comment>
    <comment ref="G25" authorId="1" shapeId="0">
      <text>
        <r>
          <rPr>
            <sz val="11"/>
            <color theme="1"/>
            <rFont val="Calibri"/>
            <family val="2"/>
            <scheme val="minor"/>
          </rPr>
          <t>You may stick to one or two glasses {{Name}}, but it's also a good idea to take 2 to 3 days a week off alcohol altogether. You might be surprised at how good a few drink-free days make you feel!</t>
        </r>
      </text>
    </comment>
    <comment ref="I25" authorId="1" shapeId="0">
      <text>
        <r>
          <rPr>
            <sz val="11"/>
            <color theme="1"/>
            <rFont val="Calibri"/>
            <family val="2"/>
            <scheme val="minor"/>
          </rPr>
          <t>You may not drink all that much most of the time {{Name}}, but even then it's not a good idea to pack all your drinks into one or two days - spread them out a bit over at least 3 days. You might be surprised at how good a few changes could make you feel!</t>
        </r>
      </text>
    </comment>
    <comment ref="C26" authorId="1" shapeId="0">
      <text>
        <r>
          <rPr>
            <sz val="11"/>
            <color theme="1"/>
            <rFont val="Calibri"/>
            <family val="2"/>
            <scheme val="minor"/>
          </rPr>
          <t xml:space="preserve">MEN
Worried about your expanding waistline {{NAME}}? Alcohol is really fattening - a pint of beer contains about the same calories as a bag of crisps. And the trouble is, you’re more likely to eat the bag of crisps as well when you've had a few! Cutting down could be an easy way to shed the pounds. Taking 2 to 3 days a week off alcohol altogether helps you cut down and you'll save calories as well!
WOMEN
Weight creeping up {{NAME}}? Alcohol is really fattening - a large glass of wine contains roughly the same calories as a creme egg, and with wine, you're less likely to stop at one! Cutting down could be an easy way to shed the pounds. Taking 2 to 3 days a week off alcohol altogether helps you cut down and you'll save calories as well!
</t>
        </r>
      </text>
    </comment>
    <comment ref="G26" authorId="1" shapeId="0">
      <text>
        <r>
          <rPr>
            <sz val="11"/>
            <color theme="1"/>
            <rFont val="Calibri"/>
            <family val="2"/>
            <scheme val="minor"/>
          </rPr>
          <t xml:space="preserve">MEN
Worried about your expanding waistline {{NAME}}? Alcohol is really fattening - a pint of beer contains about the same calories as a bag of crisps! You may stick to one or two drinks, but it's also a good idea to take 2 to 3 days a week off alcohol altogether - it's better for you and you'll save calories as well!
WOMEN
Weight creeping up {{NAME}}? Alcohol is really fattening - a large glass of wine contains roughly the same calories as a creme egg! You may stick to one or two glasses, but it's also a good idea to take 2 to 3 days a week off alcohol altogether - it's better for you and you'll save calories as well!
</t>
        </r>
      </text>
    </comment>
    <comment ref="I26" authorId="1" shapeId="0">
      <text>
        <r>
          <rPr>
            <sz val="11"/>
            <color theme="1"/>
            <rFont val="Calibri"/>
            <family val="2"/>
            <scheme val="minor"/>
          </rPr>
          <t xml:space="preserve">MEN
Worried about your expanding waistline {{NAME}}? Alcohol is really fattening - a pint of beer contains about the same calories as a bag of crisps. And the trouble is, you’re more likely to eat the bag of crisps as well when you've had a couple of drinks! Spreading your drinks over at least 3 days instead of saving up for a couple of nights is better for you and should make you less prone to the temptation of high calorie snacks too.
WOMEN
Weight creeping up {{NAME}}? Alcohol is really fattening - a standard glass of wine contains almost as many calories as a packet of peanuts. And the trouble is, you’re more likely to eat the peanuts as well when you've had a couple of drinks! Spreading your drinks through the week instead of saving up for a couple of nights is better for you and should make you less prone to the temptation of high calorie snacks too.
</t>
        </r>
      </text>
    </comment>
    <comment ref="C27" authorId="1" shapeId="0">
      <text>
        <r>
          <rPr>
            <sz val="11"/>
            <color theme="1"/>
            <rFont val="Calibri"/>
            <family val="2"/>
            <scheme val="minor"/>
          </rPr>
          <t xml:space="preserve">MEN
Worried about your beer belly {{NAME}}? Alcohol is really fattening - a pint of beer contains about the same calories as a bag of crisps. And the trouble is, you’re more likely to eat the bag of crisps as well when you've had a few! Cutting down could be an easy way to shed the pounds. Taking 2 to 3 days a week off alcohol altogether helps you cut down and you'll save calories as well!
WOMEN
Unhappy about your weight {{NAME}}? Alcohol is really fattening - a large glass of wine contains roughly the same calories as a creme egg, and with alcohol, you're less likely to stop at one! Cutting down could be an easy way to shed the pounds. Taking 2 to 3 days a week off alcohol altogether helps you cut down and you'll save calories as well!
</t>
        </r>
      </text>
    </comment>
    <comment ref="D27" authorId="1" shapeId="0">
      <text>
        <r>
          <rPr>
            <sz val="11"/>
            <color theme="1"/>
            <rFont val="Calibri"/>
            <family val="2"/>
            <scheme val="minor"/>
          </rPr>
          <t xml:space="preserve">TC21 fails
</t>
        </r>
      </text>
    </comment>
    <comment ref="G27" authorId="1" shapeId="0">
      <text>
        <r>
          <rPr>
            <sz val="11"/>
            <color theme="1"/>
            <rFont val="Calibri"/>
            <family val="2"/>
            <scheme val="minor"/>
          </rPr>
          <t xml:space="preserve">MEN
Worried about your beer belly {{NAME}}? Alcohol is really fattening - a pint of beer contains about the same calories as a bag of crisps! You may stick to one or two {{Name}}, but it's also a good idea to take 2 to 3 days a week off alcohol altogether - it's better for you and you'll save calories as well!
WOMEN
Unhappy about your weight {{NAME}}? Alcohol is really fattening - a large glass of wine contains roughly the same calories as a creme egg! You may stick to one or two glasses {{Name}}, but it's also a good idea to take 2 to 3 days a week off alcohol altogether - it's better for you and you'll save calories as well!
</t>
        </r>
      </text>
    </comment>
    <comment ref="I27" authorId="1" shapeId="0">
      <text>
        <r>
          <rPr>
            <sz val="11"/>
            <color theme="1"/>
            <rFont val="Calibri"/>
            <family val="2"/>
            <scheme val="minor"/>
          </rPr>
          <t xml:space="preserve">MEN
Worried about your beer belly {{NAME}}? Alcohol is really fattening - a pint of beer contains about the same calories as a bag of crisps. And the trouble is, you’re more likely to eat the bag of crisps as well when you've had a couple of drinks! Spreading your drinks over at least 3 days instead of saving up for a couple of nights is better for you and should make you less prone to the temptation of high calorie snacks too.
WOMEN
Unhappy about your weight {{NAME}}? Alcohol is really fattening - a standard glass of wine contains almost as many calories as a packet of peanuts. And the trouble is, you’re more likely to eat the peanuts as well when you've had a couple of drinks! Spreading your drinks out over at least 3 days instead of saving up for a couple of nights is better for you and should make you less prone to the temptation of high calorie snacks too.
</t>
        </r>
      </text>
    </comment>
    <comment ref="C28" authorId="2"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28" authorId="2"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28" authorId="2"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28" authorId="2"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29" authorId="2" shapeId="0">
      <text>
        <r>
          <rPr>
            <sz val="11"/>
            <color theme="1"/>
            <rFont val="Calibri"/>
            <family val="2"/>
            <scheme val="minor"/>
          </rPr>
          <t>It looks like the amount you're drinking is starting to add up {{NAME}}. You might be surprised at how much better you could feel if you cut down! Having 2 to 3 drink-free days every week is a good way to rein things in.</t>
        </r>
      </text>
    </comment>
    <comment ref="E29" authorId="2" shapeId="0">
      <text>
        <r>
          <rPr>
            <sz val="11"/>
            <color theme="1"/>
            <rFont val="Calibri"/>
            <family val="2"/>
            <scheme val="minor"/>
          </rPr>
          <t>It looks like the amount you're drinking is starting to add up {{NAME}}. You might be surprised at how much better you'll feel if you cut down! Switching to smaller measures or lower alcohol versions of your favourite drinks is a good trick - and try to take at least 2 or 3 days off drink each week.</t>
        </r>
      </text>
    </comment>
    <comment ref="G29" authorId="2" shapeId="0">
      <text>
        <r>
          <rPr>
            <sz val="11"/>
            <color theme="1"/>
            <rFont val="Calibri"/>
            <family val="2"/>
            <scheme val="minor"/>
          </rPr>
          <t>You may stick to one or two glasses each time you drink{{Name}}, but it's also a good idea to take at least 2 or 3 days a week off alcohol altogether. You might be surprised at how good a few drink-free days make you feel!</t>
        </r>
      </text>
    </comment>
    <comment ref="I29" authorId="2" shapeId="0">
      <text>
        <r>
          <rPr>
            <sz val="11"/>
            <color theme="1"/>
            <rFont val="Calibri"/>
            <family val="2"/>
            <scheme val="minor"/>
          </rPr>
          <t>You may not drink all that much most of the time {{Name}}, but even then it's not a good idea to pack all your drinks into one or two days - spread them out a bit over the week. You might be surprised at how good a few changes could make you feel!</t>
        </r>
      </text>
    </comment>
    <comment ref="C30" authorId="2" shapeId="0">
      <text>
        <r>
          <rPr>
            <sz val="11"/>
            <color theme="1"/>
            <rFont val="Calibri"/>
            <family val="2"/>
            <scheme val="minor"/>
          </rPr>
          <t>It looks like the amount you're drinking is starting to add up {{NAME}}, and that might be dampening your mood - cut down a bit and you could be over the moon! Having 2 to 3 drink-free days every week is a good way to rein things in.</t>
        </r>
      </text>
    </comment>
    <comment ref="E30" authorId="2" shapeId="0">
      <text>
        <r>
          <rPr>
            <sz val="11"/>
            <color theme="1"/>
            <rFont val="Calibri"/>
            <family val="2"/>
            <scheme val="minor"/>
          </rPr>
          <t>It looks like the amount you're drinking is starting to add up {{NAME}}, and that might be dampening your mood - cut down a bit and you could be over the moon! Switching to smaller measures or lower alcohol versions of your favourite drinks is a good trick - and try to take at least 2 to 3 days off drink each week.</t>
        </r>
      </text>
    </comment>
    <comment ref="G30" authorId="2" shapeId="0">
      <text>
        <r>
          <rPr>
            <sz val="11"/>
            <color theme="1"/>
            <rFont val="Calibri"/>
            <family val="2"/>
            <scheme val="minor"/>
          </rPr>
          <t>Alcohol can dampen your mood. You may stick to one or two glasses {{Name}}, but it's also a good idea to take 2 to 3 days a week off drinking altogether. Try having a few drink-free days and you could be over the moon!</t>
        </r>
      </text>
    </comment>
    <comment ref="I30" authorId="2" shapeId="0">
      <text>
        <r>
          <rPr>
            <sz val="11"/>
            <color theme="1"/>
            <rFont val="Calibri"/>
            <family val="2"/>
            <scheme val="minor"/>
          </rPr>
          <t xml:space="preserve">You may not drink all that much most of the time {{Name}}, but even then it's not a good idea to pack all your drinks into one or two days. Aim to spread your drinks out a bit over at least 3 days. You might be surprised at how good you feel!
</t>
        </r>
      </text>
    </comment>
    <comment ref="C31" authorId="2" shapeId="0">
      <text>
        <r>
          <rPr>
            <sz val="11"/>
            <color theme="1"/>
            <rFont val="Calibri"/>
            <family val="2"/>
            <scheme val="minor"/>
          </rPr>
          <t>There could be all sorts of reasons why you're feeling a bit low {{NAME}}, but alcohol doesn't help. Okay, so it might cheer you up for a bit, but alcohol has a chemical effect on your brain that can lead to stress, anxiety and depression. Try cutting down and see if it helps you feel better. It's also a good idea to have 2 to 3 drink-free days each week - that might also improve your mood.</t>
        </r>
      </text>
    </comment>
    <comment ref="G31" authorId="2" shapeId="0">
      <text>
        <r>
          <rPr>
            <sz val="11"/>
            <color theme="1"/>
            <rFont val="Calibri"/>
            <family val="2"/>
            <scheme val="minor"/>
          </rPr>
          <t>There could be all sorts of reasons why you're feeling a bit low {{NAME}}, but alcohol doesn't help - it has a chemical effect on your brain that can lead to stress, anxiety and depression. You may stick to one or two glasses, but it's also a good idea to take 2 to 3 days a week off drinking altogether. Try having a few drink-free days each week and see if it helps you feel better.</t>
        </r>
      </text>
    </comment>
    <comment ref="I31" authorId="2" shapeId="0">
      <text>
        <r>
          <rPr>
            <sz val="11"/>
            <color theme="1"/>
            <rFont val="Calibri"/>
            <family val="2"/>
            <scheme val="minor"/>
          </rPr>
          <t>There could be all sorts of reasons why you're feeling a bit low {{NAME}}, but alcohol doesn't help - it has a chemical effect on your brain that can lead to stress, anxiety and depression. You may not drink all that much most of the time, but even then it's not a good idea to pack all your drinks into one or two days. Spread your drinks out a bit over at least 3 days - see if it helps you feel better.</t>
        </r>
      </text>
    </comment>
    <comment ref="C32" authorId="2" shapeId="0">
      <text>
        <r>
          <rPr>
            <sz val="11"/>
            <color theme="1"/>
            <rFont val="Calibri"/>
            <family val="2"/>
            <scheme val="minor"/>
          </rPr>
          <t>There could be all sorts of reasons why you're feeling a bit low {{NAME}}, but alcohol doesn't help. Okay, so it might cheer you up for a bit, but alcohol has a chemical effect on your brain that can lead to stress, anxiety and depression. Try cutting down and see if it helps you feel better. It's also a good idea to have 2 to 3 drink-free days each week - that might also improve your mood.</t>
        </r>
      </text>
    </comment>
    <comment ref="G32" authorId="2" shapeId="0">
      <text>
        <r>
          <rPr>
            <sz val="11"/>
            <color theme="1"/>
            <rFont val="Calibri"/>
            <family val="2"/>
            <scheme val="minor"/>
          </rPr>
          <t>There could be all sorts of reasons why you're feeling a bit low {{NAME}}, but alcohol doesn't help - it has a chemical effect on your brain that can lead to stress, anxiety and depression. You may stick to one or two glasses, but it's also a good idea to take 2 to 3 days a week off drinking altogether. Try having a few drink-free days each week and see if it helps you feel better.</t>
        </r>
      </text>
    </comment>
    <comment ref="I32" authorId="2" shapeId="0">
      <text>
        <r>
          <rPr>
            <sz val="11"/>
            <color theme="1"/>
            <rFont val="Calibri"/>
            <family val="2"/>
            <scheme val="minor"/>
          </rPr>
          <t>There could be all sorts of reasons why you're feeling a bit low {{NAME}}, but alcohol doesn't help - it has a chemical effect on your brain that can lead to stress, anxiety and depression. You may not drink all that much most of the time, but even then it's not a good idea to pack all your drinks into one or two days. Spread your drinks out a bit over at least 3 days - see if it helps you feel better.</t>
        </r>
      </text>
    </comment>
    <comment ref="C33" authorId="1"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3"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extreme cases it can be dangerous to stop drinking too quickly. If you have withdrawal symptoms (like shaking, sweating or feeling anxious), you should take medical advice before stopping completely.
</t>
        </r>
      </text>
    </comment>
    <comment ref="F33" authorId="1" shapeId="0">
      <text>
        <r>
          <rPr>
            <sz val="11"/>
            <color theme="1"/>
            <rFont val="Calibri"/>
            <family val="2"/>
            <scheme val="minor"/>
          </rPr>
          <t>Energy (1) narrative is shown instead</t>
        </r>
      </text>
    </comment>
    <comment ref="C34" authorId="1" shapeId="0">
      <text>
        <r>
          <rPr>
            <sz val="11"/>
            <color theme="1"/>
            <rFont val="Calibri"/>
            <family val="2"/>
            <scheme val="minor"/>
          </rPr>
          <t xml:space="preserve">It looks like you're drinking a lot more than is good for you {{NAME}}. You might be surprised at how much better you could be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4"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or 3 days off drink each week.
In some cases it can be dangerous to stop drinking too quickly. If you have withdrawal symptoms (like shaking, sweating or feeling anxious), you should take medical advice before stopping completely.
</t>
        </r>
      </text>
    </comment>
    <comment ref="C35" authorId="1" shapeId="0">
      <text>
        <r>
          <rPr>
            <sz val="11"/>
            <color theme="1"/>
            <rFont val="Calibri"/>
            <family val="2"/>
            <scheme val="minor"/>
          </rPr>
          <t xml:space="preserve">It looks like you're drinking a lot more than is good for you {{NAME}} and you're drinking more regularly than is recommended. Cutting down should give you more energy and help you feel a whole lot better! Having 2 or 3 drink-free days every week is a good way to rein things in.
In extreme cases it can be dangerous to stop drinking too quickly. If you have withdrawal symptoms (like shaking, sweating or feeling anxious), you should take medical advice before stopping completely.
</t>
        </r>
      </text>
    </comment>
    <comment ref="E35" authorId="1" shapeId="0">
      <text>
        <r>
          <rPr>
            <sz val="11"/>
            <color theme="1"/>
            <rFont val="Calibri"/>
            <family val="2"/>
            <scheme val="minor"/>
          </rPr>
          <t xml:space="preserve">It looks like you're drinking a lot more than is good for you {{NAME}}. Cutting down should give you more energy and help you feel a whole lot better! Switching to smaller measures or lower alcohol versions of your favourite drinks is a good trick - and try to take 2 or 3 days off drink each week.
In extreme cases it can be dangerous to stop drinking too quickly. If you have withdrawal symptoms (like shaking, sweating or feeling anxious), you should take medical advice before stopping completely.
</t>
        </r>
      </text>
    </comment>
    <comment ref="C36" authorId="1" shapeId="0">
      <text>
        <r>
          <rPr>
            <sz val="11"/>
            <color theme="1"/>
            <rFont val="Calibri"/>
            <family val="2"/>
            <scheme val="minor"/>
          </rPr>
          <t xml:space="preserve">It looks like you're drinking a lot more than is good for you {{NAME}}. That could be contributing to your low energy levels - cut down and you should see your energy bounce back.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6" authorId="1" shapeId="0">
      <text>
        <r>
          <rPr>
            <sz val="11"/>
            <color theme="1"/>
            <rFont val="Calibri"/>
            <family val="2"/>
            <scheme val="minor"/>
          </rPr>
          <t xml:space="preserve">It looks like you're drinking a lot more than is good for you {{NAME}}. That could be contributing to your low energy levels - cut down and you should see your energy bounce back.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37" authorId="1" shapeId="0">
      <text>
        <r>
          <rPr>
            <sz val="11"/>
            <color theme="1"/>
            <rFont val="Calibri"/>
            <family val="2"/>
            <scheme val="minor"/>
          </rPr>
          <t xml:space="preserve">It looks like you're drinking a lot more than is good for you {{NAME}}. That might feel why you're so exhausted - cut down and you should see your energy bounce back.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7" authorId="1" shapeId="0">
      <text>
        <r>
          <rPr>
            <sz val="11"/>
            <color theme="1"/>
            <rFont val="Calibri"/>
            <family val="2"/>
            <scheme val="minor"/>
          </rPr>
          <t xml:space="preserve">It looks like you're drinking a lot more than is good for you {{NAME}}. That might be why you're so exhausted - cut down and you should see your energy bounce back.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38" authorId="1" shapeId="0">
      <text>
        <r>
          <rPr>
            <sz val="11"/>
            <color theme="1"/>
            <rFont val="Calibri"/>
            <family val="2"/>
            <scheme val="minor"/>
          </rPr>
          <t xml:space="preserve">It looks like you're drinking a lot more than is good for you {{NAME}}. You might be surprised at how much better you could feel if you cut down! Having 2 or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8"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or 3 days off drink each week.
In some cases it can be dangerous to stop drinking too quickly. If you have withdrawal symptoms (like shaking, sweating or feeling anxious), you should take medical advice before stopping completely.
</t>
        </r>
      </text>
    </comment>
    <comment ref="C39" authorId="1" shapeId="0">
      <text>
        <r>
          <rPr>
            <sz val="11"/>
            <color theme="1"/>
            <rFont val="Calibri"/>
            <family val="2"/>
            <scheme val="minor"/>
          </rPr>
          <t xml:space="preserve">It looks like you're drinking a lot more than is good for you {{NAME}}. You might be surprised at how much better you could be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39"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40" authorId="1" shapeId="0">
      <text>
        <r>
          <rPr>
            <sz val="11"/>
            <color theme="1"/>
            <rFont val="Calibri"/>
            <family val="2"/>
            <scheme val="minor"/>
          </rPr>
          <t xml:space="preserve">It looks like you're drinking a lot more than is good for you {{NAME}}. That's bound to have an impact on your fitness - alcohol is full of calories and can sap your energy. Cut down and there'll be no stopping you!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0" authorId="1" shapeId="0">
      <text>
        <r>
          <rPr>
            <sz val="11"/>
            <color theme="1"/>
            <rFont val="Calibri"/>
            <family val="2"/>
            <scheme val="minor"/>
          </rPr>
          <t xml:space="preserve">It looks like you're drinking a lot more than is good for you {{NAME}}. That's bound to have an impact on your fitness - alcohol is full of calories and can sap your energy. Cut down and there'll be no stopping you!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41" authorId="1" shapeId="0">
      <text>
        <r>
          <rPr>
            <sz val="11"/>
            <color theme="1"/>
            <rFont val="Calibri"/>
            <family val="2"/>
            <scheme val="minor"/>
          </rPr>
          <t xml:space="preserve">It looks like you're drinking a lot more than is good for you {{NAME}}. It's a fair bet that's contributing to you feeling unfit - alcohol is full of calories and can sap your energy. Cut down and you should be able to up the pace in your life!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1" authorId="1" shapeId="0">
      <text>
        <r>
          <rPr>
            <sz val="11"/>
            <color theme="1"/>
            <rFont val="Calibri"/>
            <family val="2"/>
            <scheme val="minor"/>
          </rPr>
          <t xml:space="preserve">It looks like you're drinking a lot more than is good for you {{NAME}}. It's a fair bet that's contributing to you feeling unfit - alcohol is full of calories and can sap your energy. Cut down and you should be able to up the pace in your life! Switching to smaller measures or lower alcohol versions of your favourite drinks is a good trick - and try to take at least 2 to 3 days off drink each week.
In extreme cases it can be dangerous to stop drinking too quickly. If you have withdrawal symptoms (like shaking, sweating or feeling anxious), you should take medical advice before stopping completely.
</t>
        </r>
      </text>
    </comment>
    <comment ref="C42" authorId="1" shapeId="0">
      <text>
        <r>
          <rPr>
            <sz val="11"/>
            <color theme="1"/>
            <rFont val="Calibri"/>
            <family val="2"/>
            <scheme val="minor"/>
          </rPr>
          <t xml:space="preserve">It looks like you're drinking a lot more than is good for you {{NAME}}. It's a fair bet that's contributing to you feeling so unfit - alcohol is full of calories and can sap your energy. Cut down and you should be able to up the pace in your life!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2" authorId="1" shapeId="0">
      <text>
        <r>
          <rPr>
            <sz val="11"/>
            <color theme="1"/>
            <rFont val="Calibri"/>
            <family val="2"/>
            <scheme val="minor"/>
          </rPr>
          <t xml:space="preserve">It looks like you're drinking a lot more than is good for you {{NAME}}. It's a fair bet that's contributing to you feeling so unfit - alcohol is full of calories and can sap your energy. Cut down and you should be able to up the pace in your life!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43" authorId="1"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3"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44" authorId="1"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4"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45" authorId="1" shapeId="0">
      <text>
        <r>
          <rPr>
            <sz val="11"/>
            <color theme="1"/>
            <rFont val="Calibri"/>
            <family val="2"/>
            <scheme val="minor"/>
          </rPr>
          <t xml:space="preserve">It looks like you're drinking a lot more than is good for you {{NAME}}. You might like a drink to help you relax, but too much alcohol can increase stress. You could feel much more laid back if you cut down -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5" authorId="1" shapeId="0">
      <text>
        <r>
          <rPr>
            <sz val="11"/>
            <color theme="1"/>
            <rFont val="Calibri"/>
            <family val="2"/>
            <scheme val="minor"/>
          </rPr>
          <t xml:space="preserve">It looks like you're drinking a lot more than is good for you {{NAME}}. You might like a drink to help you relax, but too much alcohol can increase stress. You could feel much more laid back if you cut down.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46" authorId="1" shapeId="0">
      <text>
        <r>
          <rPr>
            <sz val="11"/>
            <color theme="1"/>
            <rFont val="Calibri"/>
            <family val="2"/>
            <scheme val="minor"/>
          </rPr>
          <t xml:space="preserve">It looks like you're drinking a lot more than is good for you {{NAME}}. You might like a drink to help you relax, but too much alcohol can increase stress and stop you sleeping well too. Try cutting down. You might be surprised at how much better you feel!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6" authorId="1" shapeId="0">
      <text>
        <r>
          <rPr>
            <sz val="11"/>
            <color theme="1"/>
            <rFont val="Calibri"/>
            <family val="2"/>
            <scheme val="minor"/>
          </rPr>
          <t xml:space="preserve">It looks like you're drinking a lot more than is good for you {{NAME}}. You might like a drink to help you relax, but too much alcohol can increase stress and stop you sleeping well too. Try cutting down. You might be surprised at how much better you feel!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47" authorId="1" shapeId="0">
      <text>
        <r>
          <rPr>
            <sz val="11"/>
            <color theme="1"/>
            <rFont val="Calibri"/>
            <family val="2"/>
            <scheme val="minor"/>
          </rPr>
          <t xml:space="preserve">It looks like you're drinking a lot more than is good for you {{NAME}}. You might like a drink to help you relax, but too much alcohol can increase stress and is linked to anxiety and depression too. Try cutting down. You might be surprised how much better you feel -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7" authorId="1" shapeId="0">
      <text>
        <r>
          <rPr>
            <sz val="11"/>
            <color theme="1"/>
            <rFont val="Calibri"/>
            <family val="2"/>
            <scheme val="minor"/>
          </rPr>
          <t xml:space="preserve">It looks like you're drinking a lot more than is good for you {{NAME}}. You might like a drink to help you relax, but too much alcohol can increase stress and is linked to anxiety and depression too. Try cutting down. You might be surprised how much better you feel - having 2 to 3 drink-free days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48" authorId="1"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8"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a 2 to 3 days off drink each week.
In some cases it can be dangerous to stop drinking too quickly. If you have withdrawal symptoms (like shaking, sweating or feeling anxious), you should take medical advice before stopping completely.
</t>
        </r>
      </text>
    </comment>
    <comment ref="C49" authorId="1"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49" authorId="1"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50" authorId="1" shapeId="0">
      <text>
        <r>
          <rPr>
            <sz val="11"/>
            <color theme="1"/>
            <rFont val="Calibri"/>
            <family val="2"/>
            <scheme val="minor"/>
          </rPr>
          <t xml:space="preserve">Alcohol can really affect your quality of sleep. You might drop off quicker when you've had a drink {{NAME}}, but you probably won't sleep as deeply and you'll wake up more often in the night. You could be sleeping like a baby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0" authorId="1" shapeId="0">
      <text>
        <r>
          <rPr>
            <sz val="11"/>
            <color theme="1"/>
            <rFont val="Calibri"/>
            <family val="2"/>
            <scheme val="minor"/>
          </rPr>
          <t xml:space="preserve">Alcohol can really affect your quality of sleep. You might drop off quicker when you've had a drink {{NAME}}, but you probably won't sleep as deeply and you'll wake up more often in the night. You could be sleeping like a baby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51" authorId="1" shapeId="0">
      <text>
        <r>
          <rPr>
            <sz val="11"/>
            <color theme="1"/>
            <rFont val="Calibri"/>
            <family val="2"/>
            <scheme val="minor"/>
          </rPr>
          <t xml:space="preserve">Having a nightcap to help you sleep can have the opposite effect - especially if you've had a few before that too. You might drop off quicker when you've been drinking {{NAME}}, but you probably won't sleep as deeply and you'll wake up more often in the night. Don't believe us? Try cutting down and see for yourself!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 ref="C52" authorId="1" shapeId="0">
      <text>
        <r>
          <rPr>
            <sz val="11"/>
            <color theme="1"/>
            <rFont val="Calibri"/>
            <family val="2"/>
            <scheme val="minor"/>
          </rPr>
          <t xml:space="preserve">Having a nightcap to help you sleep can have the opposite effect - especially if you've had a few before that too. You might drop off quicker when you've been drinking {{NAME}}, but you probably won't sleep as deeply and you'll wake up more often in the night. Don't believe us? Try cutting down and see for yourself!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 ref="C53" authorId="2"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3" authorId="2"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54" authorId="2"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4" authorId="2"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55" authorId="2" shapeId="0">
      <text>
        <r>
          <rPr>
            <sz val="11"/>
            <color theme="1"/>
            <rFont val="Calibri"/>
            <family val="2"/>
            <scheme val="minor"/>
          </rPr>
          <t xml:space="preserve">It looks like you're drinking a lot more than is good for you {{NAME}}. You might be surprised at how much better you could be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5" authorId="2"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at least 2 to 3 days off drink each week.
In some cases it can be dangerous to stop drinking too quickly. If you have withdrawal symptoms (like shaking, sweating or feeling anxious), you should take medical advice before stopping completely.
</t>
        </r>
      </text>
    </comment>
    <comment ref="C56" authorId="2" shapeId="0">
      <text>
        <r>
          <rPr>
            <sz val="11"/>
            <color theme="1"/>
            <rFont val="Calibri"/>
            <family val="2"/>
            <scheme val="minor"/>
          </rPr>
          <t xml:space="preserve">MEN
Worried about your expanding waistline {{NAME}}? Alcohol is really fattening - 5 pints of lager a week adds up to more than 44,000 calories a year - or 221 doughnuts! Cutting down your drinking could be an easy way to shed the pounds.
In some cases it can be dangerous to stop drinking too quickly without proper advice and support. If you have withdrawal symptoms (like shaking, sweating or feeling anxious until you have your first drink of the day), you should take medical advice before stopping completely.
WOMEN
Weight creeping up {{Name}}? Alcohol is really fattening - two large glasses of wine adds up to about 370 calories - that's enough for a healthy, filling breakfast. Cutting down your drinking could be an easy way to shed the pounds without feeling hungry.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 ref="C57" authorId="2" shapeId="0">
      <text>
        <r>
          <rPr>
            <sz val="11"/>
            <color theme="1"/>
            <rFont val="Calibri"/>
            <family val="2"/>
            <scheme val="minor"/>
          </rPr>
          <t xml:space="preserve">MEN
Worried about your beer belly {{NAME}}? Alcohol is really fattening - 5 pints of lager a week adds up to more than 44,000 calories a year - or 221 doughnuts! Cutting down your drinking could be an easy way to shed the pounds.
In some cases it can be dangerous to stop drinking too quickly without proper advice and support. If you have withdrawal symptoms (like shaking, sweating or feeling anxious until you have your first drink of the day), you should take medical advice before stopping completely.
WOMEN
Unhappy about your weight {{Name}}? Alcohol is really fattening - two large glasses of wine adds up to about 370 calories - that's enough for a healthy, filling breakfast. Cutting down your drinking could be an easy way to shed the pounds without feeling hungry.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 ref="D57" authorId="1" shapeId="0">
      <text>
        <r>
          <rPr>
            <sz val="11"/>
            <color theme="1"/>
            <rFont val="Calibri"/>
            <family val="2"/>
            <scheme val="minor"/>
          </rPr>
          <t>TC21 fails</t>
        </r>
      </text>
    </comment>
    <comment ref="C58" authorId="2"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8" authorId="2"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59" authorId="2" shapeId="0">
      <text>
        <r>
          <rPr>
            <sz val="11"/>
            <color theme="1"/>
            <rFont val="Calibri"/>
            <family val="2"/>
            <scheme val="minor"/>
          </rPr>
          <t xml:space="preserve">It looks like you're drinking a lot more than is good for you {{NAME}}. You might be surprised at how much better you could feel if you cut down!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59" authorId="2" shapeId="0">
      <text>
        <r>
          <rPr>
            <sz val="11"/>
            <color theme="1"/>
            <rFont val="Calibri"/>
            <family val="2"/>
            <scheme val="minor"/>
          </rPr>
          <t xml:space="preserve">It looks like you're drinking a lot more than is good for you {{NAME}}. You might be surprised at how much better you'll feel if you cut down!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60" authorId="2" shapeId="0">
      <text>
        <r>
          <rPr>
            <sz val="11"/>
            <color theme="1"/>
            <rFont val="Calibri"/>
            <family val="2"/>
            <scheme val="minor"/>
          </rPr>
          <t xml:space="preserve">It looks like you're drinking a lot more than is good for you {{NAME}}, and that might be dampening your mood. Cut down and you could be over the moon! Having 2 to 3 drink-free days every week is a good way to rein things in.
In some cases it can be dangerous to stop drinking too quickly. If you have withdrawal symptoms (like shaking, sweating or feeling anxious), you should take medical advice before stopping completely.
</t>
        </r>
      </text>
    </comment>
    <comment ref="E60" authorId="2" shapeId="0">
      <text>
        <r>
          <rPr>
            <sz val="11"/>
            <color theme="1"/>
            <rFont val="Calibri"/>
            <family val="2"/>
            <scheme val="minor"/>
          </rPr>
          <t xml:space="preserve">It looks like you're drinking a lot more than is good for you {{NAME}}, and that might be dampening your mood. Cut down and you could be over the moon! Switching to smaller measures or lower alcohol versions of your favourite drinks is a good trick - and try to take 2 to 3 days off drink each week.
In some cases it can be dangerous to stop drinking too quickly. If you have withdrawal symptoms (like shaking, sweating or feeling anxious), you should take medical advice before stopping completely.
</t>
        </r>
      </text>
    </comment>
    <comment ref="C61" authorId="2" shapeId="0">
      <text>
        <r>
          <rPr>
            <sz val="11"/>
            <color theme="1"/>
            <rFont val="Calibri"/>
            <family val="2"/>
            <scheme val="minor"/>
          </rPr>
          <t xml:space="preserve">There could be all sorts of reasons why you're feeling a bit low {{NAME}}, but alcohol doesn't help, and it looks like you're drinking quite a lot. Okay, so it might cheer you up for a bit, but alcohol has a chemical effect on your brain that can lead to stress, anxiety and depression. Try cutting down and see if it helps you feel better.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 ref="C62" authorId="2" shapeId="0">
      <text>
        <r>
          <rPr>
            <sz val="11"/>
            <color theme="1"/>
            <rFont val="Calibri"/>
            <family val="2"/>
            <scheme val="minor"/>
          </rPr>
          <t xml:space="preserve">There could be all sorts of reasons why you're so down in the dumps {{NAME}}, but alcohol doesn't help, and it looks like you’re drinking quite a lot. Okay, so it might cheer you up for a bit, but alcohol has a chemical effect on your brain that can lead to stress, anxiety and depression. Try cutting down and see if it helps you feel better.
In some cases it can be dangerous to stop drinking too quickly without proper advice and support. If you have withdrawal symptoms (like shaking, sweating or feeling anxious until you have your first drink of the day), you should take medical advice before stopping completely.
</t>
        </r>
      </text>
    </comment>
  </commentList>
</comments>
</file>

<file path=xl/comments4.xml><?xml version="1.0" encoding="utf-8"?>
<comments xmlns="http://schemas.openxmlformats.org/spreadsheetml/2006/main">
  <authors>
    <author>Swapna Komatineni</author>
    <author>Sachin Roy</author>
  </authors>
  <commentList>
    <comment ref="B3" authorId="0" shapeId="0">
      <text>
        <r>
          <rPr>
            <sz val="11"/>
            <color theme="1"/>
            <rFont val="Calibri"/>
            <family val="2"/>
            <scheme val="minor"/>
          </rPr>
          <t>That's great {{NAME}}! It looks like you're pretty active, which is really important for your health. You should be proud of yourself - keep it up!
Remember, even if you find it difficult to move around, doing some activity is better for you than doing none, so focus on what you can manage and aim to build up gradually.</t>
        </r>
      </text>
    </comment>
    <comment ref="B4" authorId="0" shapeId="0">
      <text>
        <r>
          <rPr>
            <sz val="11"/>
            <color theme="1"/>
            <rFont val="Calibri"/>
            <family val="2"/>
            <scheme val="minor"/>
          </rPr>
          <t>That’s great {{NAME}}! You’re pretty active, which is really important for your health. But if you’re worried about your weight, doing even more exercise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B5" authorId="0" shapeId="0">
      <text>
        <r>
          <rPr>
            <sz val="11"/>
            <color theme="1"/>
            <rFont val="Calibri"/>
            <family val="2"/>
            <scheme val="minor"/>
          </rPr>
          <t>That’s great {{NAME}}! You’re pretty active, which is really important for your health. But if you’re worried about your weight, doing even more exercise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7" authorId="0" shapeId="0">
      <text>
        <r>
          <rPr>
            <sz val="11"/>
            <color theme="1"/>
            <rFont val="Calibri"/>
            <family val="2"/>
            <scheme val="minor"/>
          </rPr>
          <t>Color Status for the given input for Aerobic/Strength --&gt; Green/Red</t>
        </r>
      </text>
    </comment>
    <comment ref="B7" authorId="0" shapeId="0">
      <text>
        <r>
          <rPr>
            <sz val="11"/>
            <color theme="1"/>
            <rFont val="Calibri"/>
            <family val="2"/>
            <scheme val="minor"/>
          </rPr>
          <t>Research shows that physical activity can boost self-esteem, mood, and sleep quality, as well as reducing health risks. You're doing pretty well on aerobic exercise {{NAME}}, so you should be feeling the benefits. But you could do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8" authorId="0" shapeId="0">
      <text>
        <r>
          <rPr>
            <sz val="11"/>
            <color theme="1"/>
            <rFont val="Calibri"/>
            <family val="2"/>
            <scheme val="minor"/>
          </rPr>
          <t>Color Status for the given input for Aerobic/Strength --&gt; Green/Red</t>
        </r>
      </text>
    </comment>
    <comment ref="B8"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9" authorId="0" shapeId="0">
      <text>
        <r>
          <rPr>
            <sz val="11"/>
            <color theme="1"/>
            <rFont val="Calibri"/>
            <family val="2"/>
            <scheme val="minor"/>
          </rPr>
          <t>Color Status for the given input for Aerobic/Strength --&gt; Green/Red</t>
        </r>
      </text>
    </comment>
    <comment ref="B9" authorId="0" shapeId="0">
      <text>
        <r>
          <rPr>
            <sz val="11"/>
            <color theme="1"/>
            <rFont val="Calibri"/>
            <family val="2"/>
            <scheme val="minor"/>
          </rPr>
          <t>Getting your blood pumping is one of the best things you can do to recharge your batteries. You're already exercising regularly {{NAME}}, so keep it up to see if you can boost your energy levels to above average! Remember, even if you find it difficult to move around, doing some activity is better for you than doing none, so focus on what you can manage and aim to build up gradually.</t>
        </r>
      </text>
    </comment>
    <comment ref="A10" authorId="0" shapeId="0">
      <text>
        <r>
          <rPr>
            <sz val="11"/>
            <color theme="1"/>
            <rFont val="Calibri"/>
            <family val="2"/>
            <scheme val="minor"/>
          </rPr>
          <t>Color Status for the given input for Aerobic/Strength --&gt; Green/Red</t>
        </r>
      </text>
    </comment>
    <comment ref="B10" authorId="0" shapeId="0">
      <text>
        <r>
          <rPr>
            <sz val="11"/>
            <color theme="1"/>
            <rFont val="Calibri"/>
            <family val="2"/>
            <scheme val="minor"/>
          </rPr>
          <t>You're doing a fair amount of exercise {{NAME}}, so you'll know how much more lively it can make you feel. Don't let your lack of energy at the moment put you off - keep up your regular activity and you should get your bounce back! Remember, even if you find it difficult to move around, doing some activity is better for you than doing none, so focus on what you can manage and aim to build up gradually.</t>
        </r>
      </text>
    </comment>
    <comment ref="A11" authorId="0" shapeId="0">
      <text>
        <r>
          <rPr>
            <sz val="11"/>
            <color theme="1"/>
            <rFont val="Calibri"/>
            <family val="2"/>
            <scheme val="minor"/>
          </rPr>
          <t>Color Status for the given input for Aerobic/Strength --&gt; Green/Red</t>
        </r>
      </text>
    </comment>
    <comment ref="B11" authorId="0" shapeId="0">
      <text>
        <r>
          <rPr>
            <sz val="11"/>
            <color theme="1"/>
            <rFont val="Calibri"/>
            <family val="2"/>
            <scheme val="minor"/>
          </rPr>
          <t>You're doing a fair amount of exercise {{NAME}}, so you'll know how much more lively it can make you feel. Don't let the fact you're running on empty at the moment put you off - keep up your regular activity and your energy levels should start moving in the right direction. Remember, even if you find it difficult to move around, doing some activity is better for you than doing none, so focus on what you can manage and aim to build up gradually.</t>
        </r>
      </text>
    </comment>
    <comment ref="A12" authorId="0" shapeId="0">
      <text>
        <r>
          <rPr>
            <sz val="11"/>
            <color theme="1"/>
            <rFont val="Calibri"/>
            <family val="2"/>
            <scheme val="minor"/>
          </rPr>
          <t>Color Status for the given input for Aerobic/Strength --&gt; Green/Red</t>
        </r>
      </text>
    </comment>
    <comment ref="B12" authorId="0" shapeId="0">
      <text>
        <r>
          <rPr>
            <sz val="11"/>
            <color theme="1"/>
            <rFont val="Calibri"/>
            <family val="2"/>
            <scheme val="minor"/>
          </rPr>
          <t>Research shows that physical activity can boost self-esteem, mood, and sleep quality,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3" authorId="0" shapeId="0">
      <text>
        <r>
          <rPr>
            <sz val="11"/>
            <color theme="1"/>
            <rFont val="Calibri"/>
            <family val="2"/>
            <scheme val="minor"/>
          </rPr>
          <t>Color Status for the given input for Aerobic/Strength --&gt; Green/Red</t>
        </r>
      </text>
    </comment>
    <comment ref="B13"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4" authorId="0" shapeId="0">
      <text>
        <r>
          <rPr>
            <sz val="11"/>
            <color theme="1"/>
            <rFont val="Calibri"/>
            <family val="2"/>
            <scheme val="minor"/>
          </rPr>
          <t>Color Status for the given input for Aerobic/Strength --&gt; Green/Red</t>
        </r>
      </text>
    </comment>
    <comment ref="B14" authorId="0" shapeId="0">
      <text>
        <r>
          <rPr>
            <sz val="11"/>
            <color theme="1"/>
            <rFont val="Calibri"/>
            <family val="2"/>
            <scheme val="minor"/>
          </rPr>
          <t>You're doing a fair amount of exercise {{NAME}}, so maybe you should be feeling fitter than you do. It might be worth looking for new challenges that could help you step it up a bit. You could certainly benefit from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5" authorId="0" shapeId="0">
      <text>
        <r>
          <rPr>
            <sz val="11"/>
            <color theme="1"/>
            <rFont val="Calibri"/>
            <family val="2"/>
            <scheme val="minor"/>
          </rPr>
          <t>Color Status for the given input for Aerobic/Strength --&gt; Green/Red</t>
        </r>
      </text>
    </comment>
    <comment ref="B15" authorId="0" shapeId="0">
      <text>
        <r>
          <rPr>
            <sz val="11"/>
            <color theme="1"/>
            <rFont val="Calibri"/>
            <family val="2"/>
            <scheme val="minor"/>
          </rPr>
          <t>You're doing a fair amount of exercise {{NAME}}, so maybe you should be feeling fitter than you do. It might be worth looking for new challenges that could help you step it up a bit. You could certainly benefit from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6" authorId="0" shapeId="0">
      <text>
        <r>
          <rPr>
            <sz val="11"/>
            <color theme="1"/>
            <rFont val="Calibri"/>
            <family val="2"/>
            <scheme val="minor"/>
          </rPr>
          <t>Color Status for the given input for Aerobic/Strength --&gt; Green/Red</t>
        </r>
      </text>
    </comment>
    <comment ref="B16" authorId="0" shapeId="0">
      <text>
        <r>
          <rPr>
            <sz val="11"/>
            <color theme="1"/>
            <rFont val="Calibri"/>
            <family val="2"/>
            <scheme val="minor"/>
          </rPr>
          <t>You're doing a fair amount of exercise {{NAME}}, so it's surprising you feel so unfit. It might be worth looking for new challenges that could help you step it up a bit. You could certainly benefit from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7" authorId="0" shapeId="0">
      <text>
        <r>
          <rPr>
            <sz val="11"/>
            <color theme="1"/>
            <rFont val="Calibri"/>
            <family val="2"/>
            <scheme val="minor"/>
          </rPr>
          <t>Color Status for the given input for Aerobic/Strength --&gt; Green/Red</t>
        </r>
      </text>
    </comment>
    <comment ref="B17"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8" authorId="0" shapeId="0">
      <text>
        <r>
          <rPr>
            <sz val="11"/>
            <color theme="1"/>
            <rFont val="Calibri"/>
            <family val="2"/>
            <scheme val="minor"/>
          </rPr>
          <t>Color Status for the given input for Aerobic/Strength --&gt; Green/Red</t>
        </r>
      </text>
    </comment>
    <comment ref="B18"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19" authorId="0" shapeId="0">
      <text>
        <r>
          <rPr>
            <sz val="11"/>
            <color theme="1"/>
            <rFont val="Calibri"/>
            <family val="2"/>
            <scheme val="minor"/>
          </rPr>
          <t>Color Status for the given input for Aerobic/Strength --&gt; Green/Red</t>
        </r>
      </text>
    </comment>
    <comment ref="B19" authorId="0" shapeId="0">
      <text>
        <r>
          <rPr>
            <sz val="11"/>
            <color theme="1"/>
            <rFont val="Calibri"/>
            <family val="2"/>
            <scheme val="minor"/>
          </rPr>
          <t>Even if you’re feeling okay at the moment {{NAME}}, it's worth knowing that the fact you take regular exercise helps keep you relaxed and deal with the stresses and strains of life. Keeping it up will help you take life in your stride. Remember, even if you find it difficult to move around, doing some activity is better for you than doing none, so focus on what you can manage and aim to build up gradually.</t>
        </r>
      </text>
    </comment>
    <comment ref="A20" authorId="0" shapeId="0">
      <text>
        <r>
          <rPr>
            <sz val="11"/>
            <color theme="1"/>
            <rFont val="Calibri"/>
            <family val="2"/>
            <scheme val="minor"/>
          </rPr>
          <t>Color Status for the given input for Aerobic/Strength --&gt; Green/Red</t>
        </r>
      </text>
    </comment>
    <comment ref="B20" authorId="0" shapeId="0">
      <text>
        <r>
          <rPr>
            <sz val="11"/>
            <color theme="1"/>
            <rFont val="Calibri"/>
            <family val="2"/>
            <scheme val="minor"/>
          </rPr>
          <t>When you're feeling stressed, being active can help to calm you down - and exercise can help stop you getting so tense in the first place. You already do quite a bit of exercise {{NAME}}, so keep it up to help you take life in your stride. Remember, even if you find it difficult to move around, doing some activity is better for you than doing none, so focus on what you can manage and aim to build up gradually.</t>
        </r>
      </text>
    </comment>
    <comment ref="A21" authorId="0" shapeId="0">
      <text>
        <r>
          <rPr>
            <sz val="11"/>
            <color theme="1"/>
            <rFont val="Calibri"/>
            <family val="2"/>
            <scheme val="minor"/>
          </rPr>
          <t>Color Status for the given input for Aerobic/Strength --&gt; Green/Red</t>
        </r>
      </text>
    </comment>
    <comment ref="B21" authorId="0" shapeId="0">
      <text>
        <r>
          <rPr>
            <sz val="11"/>
            <color theme="1"/>
            <rFont val="Calibri"/>
            <family val="2"/>
            <scheme val="minor"/>
          </rPr>
          <t>When you're really wound up, being active can help to calm you down - and exercise can help stop you getting so stressed in the first place. You already do quite a bit of exercise {{NAME}}, so keep it up to help you take life in your stride. Remember, even if you find it difficult to move around, doing some activity is better for you than doing none, so focus on what you can manage and aim to build up gradually.</t>
        </r>
      </text>
    </comment>
    <comment ref="A22" authorId="0" shapeId="0">
      <text>
        <r>
          <rPr>
            <sz val="11"/>
            <color theme="1"/>
            <rFont val="Calibri"/>
            <family val="2"/>
            <scheme val="minor"/>
          </rPr>
          <t>Color Status for the given input for Aerobic/Strength --&gt; Green/Red</t>
        </r>
      </text>
    </comment>
    <comment ref="B22"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23" authorId="0" shapeId="0">
      <text>
        <r>
          <rPr>
            <sz val="11"/>
            <color theme="1"/>
            <rFont val="Calibri"/>
            <family val="2"/>
            <scheme val="minor"/>
          </rPr>
          <t>Color Status for the given input for Aerobic/Strength --&gt; Green/Red</t>
        </r>
      </text>
    </comment>
    <comment ref="B23"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24" authorId="0" shapeId="0">
      <text>
        <r>
          <rPr>
            <sz val="11"/>
            <color theme="1"/>
            <rFont val="Calibri"/>
            <family val="2"/>
            <scheme val="minor"/>
          </rPr>
          <t>Color Status for the given input for Aerobic/Strength --&gt; Green/Red</t>
        </r>
      </text>
    </comment>
    <comment ref="B24" authorId="0" shapeId="0">
      <text>
        <r>
          <rPr>
            <sz val="11"/>
            <color theme="1"/>
            <rFont val="Calibri"/>
            <family val="2"/>
            <scheme val="minor"/>
          </rPr>
          <t>Spending less time sitting and more time being active helps to keep you relaxed. Because you get quite a bit of exercise {{NAME}}, it should help you sleep soundly - but avoid anything too vigorous just before bed. Remember, even if you find it difficult to move around, doing some activity is better for you than doing none, so focus on what you can manage and aim to build up gradually.</t>
        </r>
      </text>
    </comment>
    <comment ref="A25" authorId="0" shapeId="0">
      <text>
        <r>
          <rPr>
            <sz val="11"/>
            <color theme="1"/>
            <rFont val="Calibri"/>
            <family val="2"/>
            <scheme val="minor"/>
          </rPr>
          <t>Color Status for the given input for Aerobic/Strength --&gt; Green/Red</t>
        </r>
      </text>
    </comment>
    <comment ref="B25" authorId="0" shapeId="0">
      <text>
        <r>
          <rPr>
            <sz val="11"/>
            <color theme="1"/>
            <rFont val="Calibri"/>
            <family val="2"/>
            <scheme val="minor"/>
          </rPr>
          <t>Spending less time sitting and more time being active helps to keep you relaxed. You're doing the right thing by getting plenty of exercise as it should help you sleep better {{NAME}} - but avoid anything too vigorous just before bed. Remember, even if you find it difficult to move around, doing some activity is better for you than doing none, so focus on what you can manage and aim to build up gradually.</t>
        </r>
      </text>
    </comment>
    <comment ref="A26" authorId="0" shapeId="0">
      <text>
        <r>
          <rPr>
            <sz val="11"/>
            <color theme="1"/>
            <rFont val="Calibri"/>
            <family val="2"/>
            <scheme val="minor"/>
          </rPr>
          <t>Color Status for the given input for Aerobic/Strength --&gt; Green/Red</t>
        </r>
      </text>
    </comment>
    <comment ref="B26" authorId="0" shapeId="0">
      <text>
        <r>
          <rPr>
            <sz val="11"/>
            <color theme="1"/>
            <rFont val="Calibri"/>
            <family val="2"/>
            <scheme val="minor"/>
          </rPr>
          <t>Spending less time sitting and more time being active helps to keep you relaxed. You're doing the right thing by getting plenty of exercise as it should help you get to sleep, and you'll sleep more soundly - but avoid anything too vigorous just before bed. Remember, even if you find it difficult to move around, doing some activity is better for you than doing none, so focus on what you can manage and aim to build up gradually.</t>
        </r>
      </text>
    </comment>
    <comment ref="A27" authorId="0" shapeId="0">
      <text>
        <r>
          <rPr>
            <sz val="11"/>
            <color theme="1"/>
            <rFont val="Calibri"/>
            <family val="2"/>
            <scheme val="minor"/>
          </rPr>
          <t>Color Status for the given input for Aerobic/Strength --&gt; Green/Red</t>
        </r>
      </text>
    </comment>
    <comment ref="B27"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28" authorId="0" shapeId="0">
      <text>
        <r>
          <rPr>
            <sz val="11"/>
            <color theme="1"/>
            <rFont val="Calibri"/>
            <family val="2"/>
            <scheme val="minor"/>
          </rPr>
          <t>Color Status for the given input for Aerobic/Strength --&gt; Green/Red</t>
        </r>
      </text>
    </comment>
    <comment ref="B28"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29" authorId="0" shapeId="0">
      <text>
        <r>
          <rPr>
            <sz val="11"/>
            <color theme="1"/>
            <rFont val="Calibri"/>
            <family val="2"/>
            <scheme val="minor"/>
          </rPr>
          <t>Color Status for the given input for Aerobic/Strength --&gt; Green/Red</t>
        </r>
      </text>
    </comment>
    <comment ref="B29"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30" authorId="0" shapeId="0">
      <text>
        <r>
          <rPr>
            <sz val="11"/>
            <color theme="1"/>
            <rFont val="Calibri"/>
            <family val="2"/>
            <scheme val="minor"/>
          </rPr>
          <t>Color Status for the given input for Aerobic/Strength --&gt; Green/Red</t>
        </r>
      </text>
    </comment>
    <comment ref="B30" authorId="0" shapeId="0">
      <text>
        <r>
          <rPr>
            <sz val="11"/>
            <color theme="1"/>
            <rFont val="Calibri"/>
            <family val="2"/>
            <scheme val="minor"/>
          </rPr>
          <t>You're feeling a little overweight,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31" authorId="0" shapeId="0">
      <text>
        <r>
          <rPr>
            <sz val="11"/>
            <color theme="1"/>
            <rFont val="Calibri"/>
            <family val="2"/>
            <scheme val="minor"/>
          </rPr>
          <t>Color Status for the given input for Aerobic/Strength --&gt; Green/Red</t>
        </r>
      </text>
    </comment>
    <comment ref="B31" authorId="0" shapeId="0">
      <text>
        <r>
          <rPr>
            <sz val="11"/>
            <color theme="1"/>
            <rFont val="Calibri"/>
            <family val="2"/>
            <scheme val="minor"/>
          </rPr>
          <t>You're worried about your 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32" authorId="0" shapeId="0">
      <text>
        <r>
          <rPr>
            <sz val="11"/>
            <color theme="1"/>
            <rFont val="Calibri"/>
            <family val="2"/>
            <scheme val="minor"/>
          </rPr>
          <t>Color Status for the given input for Aerobic/Strength --&gt; Green/Red</t>
        </r>
      </text>
    </comment>
    <comment ref="B32"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33" authorId="0" shapeId="0">
      <text>
        <r>
          <rPr>
            <sz val="11"/>
            <color theme="1"/>
            <rFont val="Calibri"/>
            <family val="2"/>
            <scheme val="minor"/>
          </rPr>
          <t>Color Status for the given input for Aerobic/Strength --&gt; Green/Red</t>
        </r>
      </text>
    </comment>
    <comment ref="B33" authorId="0" shapeId="0">
      <text>
        <r>
          <rPr>
            <sz val="11"/>
            <color theme="1"/>
            <rFont val="Calibri"/>
            <family val="2"/>
            <scheme val="minor"/>
          </rPr>
          <t>Research shows that physical activity can boost self-esteem, mood, sleep quality and energy, as well as reducing health risks. You're doing pretty well on aerobic exercise {{NAME}}, so you should be feeling the benefits. But you could do with doing more muscle-strengthening activity - try adding things like lifting weights, sit-ups, yoga or even carrying heavy bags to your routine. Remember, even if you find it difficult to move around, doing some activity is better for you than doing none, so focus on what you can manage and aim to build up gradually.</t>
        </r>
      </text>
    </comment>
    <comment ref="A34" authorId="0" shapeId="0">
      <text>
        <r>
          <rPr>
            <sz val="11"/>
            <color theme="1"/>
            <rFont val="Calibri"/>
            <family val="2"/>
            <scheme val="minor"/>
          </rPr>
          <t>Color Status for the given input for Aerobic/Strength --&gt; Green/Red</t>
        </r>
      </text>
    </comment>
    <comment ref="B34"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send your spirits soaring! Remember, even if you find it difficult to move around, doing some activity is better for you than doing none, so focus on what you can manage and aim to build up gradually.</t>
        </r>
      </text>
    </comment>
    <comment ref="A35" authorId="0" shapeId="0">
      <text>
        <r>
          <rPr>
            <sz val="11"/>
            <color theme="1"/>
            <rFont val="Calibri"/>
            <family val="2"/>
            <scheme val="minor"/>
          </rPr>
          <t>Color Status for the given input for Aerobic/Strength --&gt; Green/Red</t>
        </r>
      </text>
    </comment>
    <comment ref="B35"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Keep it up and it should help to raise your spirits. Remember, even if you find it difficult to move around, doing some activity is better for you than doing none, so focus on what you can manage and aim to build up gradually.</t>
        </r>
      </text>
    </comment>
    <comment ref="A36" authorId="0" shapeId="0">
      <text>
        <r>
          <rPr>
            <sz val="11"/>
            <color theme="1"/>
            <rFont val="Calibri"/>
            <family val="2"/>
            <scheme val="minor"/>
          </rPr>
          <t>Color Status for the given input for Aerobic/Strength --&gt; Green/Red</t>
        </r>
      </text>
    </comment>
    <comment ref="B36"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Keep it up and it should help you beat the blues. Remember, even if you find it difficult to move around, doing some activity is better for you than doing none, so focus on what you can manage and aim to build up gradually.</t>
        </r>
      </text>
    </comment>
    <comment ref="A37" authorId="0" shapeId="0">
      <text>
        <r>
          <rPr>
            <sz val="11"/>
            <color theme="1"/>
            <rFont val="Calibri"/>
            <family val="2"/>
            <scheme val="minor"/>
          </rPr>
          <t>Color Status for the given input for Aerobic/Strength --&gt; Amber/Green</t>
        </r>
      </text>
    </comment>
    <comment ref="B37" authorId="0" shapeId="0">
      <text>
        <r>
          <rPr>
            <sz val="11"/>
            <color theme="1"/>
            <rFont val="Calibri"/>
            <family val="2"/>
            <scheme val="minor"/>
          </rPr>
          <t>Research shows that physical activity can boost self-esteem, mood, and sleep quality, as well as reducing health risks. You're doing pretty well {{NAME}}, but it would be even better if you spread your activity out more rather than being active only once or twice a week. Remember, even if you find it difficult to move around, doing some activity is better for you than doing none, so focus on what you can manage and aim to build up gradually.</t>
        </r>
      </text>
    </comment>
    <comment ref="D37" authorId="0" shapeId="0">
      <text>
        <r>
          <rPr>
            <sz val="11"/>
            <color theme="1"/>
            <rFont val="Calibri"/>
            <family val="2"/>
            <scheme val="minor"/>
          </rPr>
          <t>Research shows that physical activity can boost self-esteem, mood, and sleep quality, as well as reducing health risks. It's good you're doing some strengthening activity, {{NAME}}. You could really feel the benefits if you did a bit more moderate exercise too.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38" authorId="0" shapeId="0">
      <text>
        <r>
          <rPr>
            <sz val="11"/>
            <color theme="1"/>
            <rFont val="Calibri"/>
            <family val="2"/>
            <scheme val="minor"/>
          </rPr>
          <t>Color Status for the given input for Aerobic/Strength --&gt; Amber/Green</t>
        </r>
      </text>
    </comment>
    <comment ref="B3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38"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39" authorId="0" shapeId="0">
      <text>
        <r>
          <rPr>
            <sz val="11"/>
            <color theme="1"/>
            <rFont val="Calibri"/>
            <family val="2"/>
            <scheme val="minor"/>
          </rPr>
          <t>Color Status for the given input for Aerobic/Strength --&gt; Amber/Green</t>
        </r>
      </text>
    </comment>
    <comment ref="B39" authorId="0" shapeId="0">
      <text>
        <r>
          <rPr>
            <sz val="11"/>
            <color theme="1"/>
            <rFont val="Calibri"/>
            <family val="2"/>
            <scheme val="minor"/>
          </rPr>
          <t>Getting your blood pumping is one of the best things you can do to recharge your batteries. You're doing a fair amount of exercise already {{NAME}}, but it would be better to spread it out a bit. Doing something most days is better than being really active only once or twice a week, and it should help to boost your energy levels to above average! Remember, even if you find it difficult to move around, doing some activity is better for you than doing none, so focus on what you can manage and aim to build up gradually.</t>
        </r>
      </text>
    </comment>
    <comment ref="D39" authorId="0" shapeId="0">
      <text>
        <r>
          <rPr>
            <sz val="11"/>
            <color theme="1"/>
            <rFont val="Calibri"/>
            <family val="2"/>
            <scheme val="minor"/>
          </rPr>
          <t>Getting your blood pumping is one of the best things you can do to recharge your batteries. You already do some exercise {{NAME}}, but you need to do a bit more. The more you do, the more you should see your energy levels soar! Remember, even if you find it difficult to move around, doing some activity is better for you than doing none, so focus on what you can manage and aim to build up gradually.</t>
        </r>
      </text>
    </comment>
    <comment ref="A40" authorId="0" shapeId="0">
      <text>
        <r>
          <rPr>
            <sz val="11"/>
            <color theme="1"/>
            <rFont val="Calibri"/>
            <family val="2"/>
            <scheme val="minor"/>
          </rPr>
          <t>Color Status for the given input for Aerobic/Strength --&gt; Amber/Green</t>
        </r>
      </text>
    </comment>
    <comment ref="B40" authorId="0" shapeId="0">
      <text>
        <r>
          <rPr>
            <sz val="11"/>
            <color theme="1"/>
            <rFont val="Calibri"/>
            <family val="2"/>
            <scheme val="minor"/>
          </rPr>
          <t>You're doing a fair amount of exercise {{NAME}}, so you'll know how much more lively it can make you feel. Don't let your lack of energy at the moment put you off. But try spreading your activity out a bit - doing something most days is better than being really active only once or twice a week, and should help you get your bounce back! Remember, even if you find it difficult to move around, doing some activity is better for you than doing none, so focus on what you can manage and aim to build up gradually.</t>
        </r>
      </text>
    </comment>
    <comment ref="D40" authorId="0" shapeId="0">
      <text>
        <r>
          <rPr>
            <sz val="11"/>
            <color theme="1"/>
            <rFont val="Calibri"/>
            <family val="2"/>
            <scheme val="minor"/>
          </rPr>
          <t>Getting your blood pumping is one of the best things you can do to give your energy levels a boost. You're doing some exercise already {{NAME}}, but you need to do a bit more. Don't let your lack of energy at the moment put you off - the more you do, the more you should see your energy bounce back! Remember, even if you find it difficult to move around, doing some activity is better for you than doing none, so focus on what you can manage and aim to build up gradually.</t>
        </r>
      </text>
    </comment>
    <comment ref="A41" authorId="0" shapeId="0">
      <text>
        <r>
          <rPr>
            <sz val="11"/>
            <color theme="1"/>
            <rFont val="Calibri"/>
            <family val="2"/>
            <scheme val="minor"/>
          </rPr>
          <t>Color Status for the given input for Aerobic/Strength --&gt; Amber/Green</t>
        </r>
      </text>
    </comment>
    <comment ref="B41" authorId="0" shapeId="0">
      <text>
        <r>
          <rPr>
            <sz val="11"/>
            <color theme="1"/>
            <rFont val="Calibri"/>
            <family val="2"/>
            <scheme val="minor"/>
          </rPr>
          <t>You're doing a fair amount of exercise {{NAME}}, so you'll know how much more lively it can make you feel. Don't let the fact you're running on empty at the moment put you off. But try spreading your activity out a bit - doing something most days is better than being really active only once or twice a week, and your energy levels should start moving in the right direction. Remember, even if you find it difficult to move around, doing some activity is better for you than doing none, so focus on what you can manage and aim to build up gradually.</t>
        </r>
      </text>
    </comment>
    <comment ref="D41" authorId="0" shapeId="0">
      <text>
        <r>
          <rPr>
            <sz val="11"/>
            <color theme="1"/>
            <rFont val="Calibri"/>
            <family val="2"/>
            <scheme val="minor"/>
          </rPr>
          <t>Getting your blood pumping is one of the best things you can do to give your energy levels a boost. You do some exercise {{NAME}}, so you'll know how much more lively it can make you feel. Don't let the fact you're running on empty at the moment put you off - the more you do, the more you'll feel like doing! Remember, even if you find it difficult to move around, doing some activity is better for you than doing none, so focus on what you can manage and aim to build up gradually.</t>
        </r>
      </text>
    </comment>
    <comment ref="A42" authorId="0" shapeId="0">
      <text>
        <r>
          <rPr>
            <sz val="11"/>
            <color theme="1"/>
            <rFont val="Calibri"/>
            <family val="2"/>
            <scheme val="minor"/>
          </rPr>
          <t>Color Status for the given input for Aerobic/Strength --&gt; Amber/Green</t>
        </r>
      </text>
    </comment>
    <comment ref="B42" authorId="0" shapeId="0">
      <text>
        <r>
          <rPr>
            <sz val="11"/>
            <color theme="1"/>
            <rFont val="Calibri"/>
            <family val="2"/>
            <scheme val="minor"/>
          </rPr>
          <t>Research shows that physical activity can boost self-esteem, mood, and sleep quality,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2" authorId="0" shapeId="0">
      <text>
        <r>
          <rPr>
            <sz val="11"/>
            <color theme="1"/>
            <rFont val="Calibri"/>
            <family val="2"/>
            <scheme val="minor"/>
          </rPr>
          <t>Research shows that physical activity can boost self-esteem, mood, and sleep quality,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3" authorId="0" shapeId="0">
      <text>
        <r>
          <rPr>
            <sz val="11"/>
            <color theme="1"/>
            <rFont val="Calibri"/>
            <family val="2"/>
            <scheme val="minor"/>
          </rPr>
          <t>Color Status for the given input for Aerobic/Strength --&gt; Amber/Green</t>
        </r>
      </text>
    </comment>
    <comment ref="B4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3"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4" authorId="0" shapeId="0">
      <text>
        <r>
          <rPr>
            <sz val="11"/>
            <color theme="1"/>
            <rFont val="Calibri"/>
            <family val="2"/>
            <scheme val="minor"/>
          </rPr>
          <t>Color Status for the given input for Aerobic/Strength --&gt; Amber/Green</t>
        </r>
      </text>
    </comment>
    <comment ref="B44" authorId="0" shapeId="0">
      <text>
        <r>
          <rPr>
            <sz val="11"/>
            <color theme="1"/>
            <rFont val="Calibri"/>
            <family val="2"/>
            <scheme val="minor"/>
          </rPr>
          <t>You're doing a fair amount of exercise {{NAME}}, so maybe you should be feeling fitter than you do. It might be worth looking for new challenges that could help you step it up a bit, and it would be good to spread your activity out more -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4" authorId="0" shapeId="0">
      <text>
        <r>
          <rPr>
            <sz val="11"/>
            <color theme="1"/>
            <rFont val="Calibri"/>
            <family val="2"/>
            <scheme val="minor"/>
          </rPr>
          <t>You're doing some exercise {{NAME}}, and it's good that includes some strengthening activity, but you could feel fitter if you did a bit more.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5" authorId="0" shapeId="0">
      <text>
        <r>
          <rPr>
            <sz val="11"/>
            <color theme="1"/>
            <rFont val="Calibri"/>
            <family val="2"/>
            <scheme val="minor"/>
          </rPr>
          <t>Color Status for the given input for Aerobic/Strength --&gt; Amber/Green</t>
        </r>
      </text>
    </comment>
    <comment ref="B45" authorId="0" shapeId="0">
      <text>
        <r>
          <rPr>
            <sz val="11"/>
            <color theme="1"/>
            <rFont val="Calibri"/>
            <family val="2"/>
            <scheme val="minor"/>
          </rPr>
          <t>You're doing a fair amount of exercise {{NAME}}, so maybe you should be feeling fitter than you do. It might be worth looking for new challenges that could help you step it up a bit, and it would be good to spread your activity out more -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5" authorId="0" shapeId="0">
      <text>
        <r>
          <rPr>
            <sz val="11"/>
            <color theme="1"/>
            <rFont val="Calibri"/>
            <family val="2"/>
            <scheme val="minor"/>
          </rPr>
          <t>You're doing some exercise {{NAME}}, and it's good that includes some strengthening activity, but you could feel fitter if you did a bit more.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6" authorId="0" shapeId="0">
      <text>
        <r>
          <rPr>
            <sz val="11"/>
            <color theme="1"/>
            <rFont val="Calibri"/>
            <family val="2"/>
            <scheme val="minor"/>
          </rPr>
          <t>Color Status for the given input for Aerobic/Strength --&gt; Amber/Green</t>
        </r>
      </text>
    </comment>
    <comment ref="B46" authorId="0" shapeId="0">
      <text>
        <r>
          <rPr>
            <sz val="11"/>
            <color theme="1"/>
            <rFont val="Calibri"/>
            <family val="2"/>
            <scheme val="minor"/>
          </rPr>
          <t>You're doing a fair amount of exercise {{NAME}}, so it's surprising you feel so unfit. It might be worth looking for new challenges that could help you step it up a bit, and it would be good to spread your activity out more -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6" authorId="0" shapeId="0">
      <text>
        <r>
          <rPr>
            <sz val="11"/>
            <color theme="1"/>
            <rFont val="Calibri"/>
            <family val="2"/>
            <scheme val="minor"/>
          </rPr>
          <t>You're doing some exercise {{NAME}}, and it's good that includes some strengthening activity, but you could feel much fitter if you did a bit more.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7" authorId="0" shapeId="0">
      <text>
        <r>
          <rPr>
            <sz val="11"/>
            <color theme="1"/>
            <rFont val="Calibri"/>
            <family val="2"/>
            <scheme val="minor"/>
          </rPr>
          <t>Color Status for the given input for Aerobic/Strength --&gt; Amber/Green</t>
        </r>
      </text>
    </comment>
    <comment ref="B47"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7"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8" authorId="0" shapeId="0">
      <text>
        <r>
          <rPr>
            <sz val="11"/>
            <color theme="1"/>
            <rFont val="Calibri"/>
            <family val="2"/>
            <scheme val="minor"/>
          </rPr>
          <t>Color Status for the given input for Aerobic/Strength --&gt; Amber/Green</t>
        </r>
      </text>
    </comment>
    <comment ref="B4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48"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49" authorId="0" shapeId="0">
      <text>
        <r>
          <rPr>
            <sz val="11"/>
            <color theme="1"/>
            <rFont val="Calibri"/>
            <family val="2"/>
            <scheme val="minor"/>
          </rPr>
          <t>Color Status for the given input for Aerobic/Strength --&gt; Amber/Green</t>
        </r>
      </text>
    </comment>
    <comment ref="B49" authorId="0" shapeId="0">
      <text>
        <r>
          <rPr>
            <sz val="11"/>
            <color theme="1"/>
            <rFont val="Calibri"/>
            <family val="2"/>
            <scheme val="minor"/>
          </rPr>
          <t>Even if you’re feeling okay at the moment {{NAME}}, it's worth knowing that regular physical activity helps to keep you relaxed and deal with the stresses and strains of life. You already do a fair amount of exercise,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49" authorId="0" shapeId="0">
      <text>
        <r>
          <rPr>
            <sz val="11"/>
            <color theme="1"/>
            <rFont val="Calibri"/>
            <family val="2"/>
            <scheme val="minor"/>
          </rPr>
          <t>Even if you’re feeling okay at the moment {{NAME}}, it's worth knowing that regular physical activity helps to keep you relaxed and deal with the stresses and strains of life. You already do some exercise,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50" authorId="0" shapeId="0">
      <text>
        <r>
          <rPr>
            <sz val="11"/>
            <color theme="1"/>
            <rFont val="Calibri"/>
            <family val="2"/>
            <scheme val="minor"/>
          </rPr>
          <t>Color Status for the given input for Aerobic/Strength --&gt; Amber/Green</t>
        </r>
      </text>
    </comment>
    <comment ref="B50" authorId="0" shapeId="0">
      <text>
        <r>
          <rPr>
            <sz val="11"/>
            <color theme="1"/>
            <rFont val="Calibri"/>
            <family val="2"/>
            <scheme val="minor"/>
          </rPr>
          <t>When you're feeling stressed, being active can help to calm you down - and exercise can help stop you getting so tense in the first place. You already do a fair amount of exercise {{NAME}},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50" authorId="0" shapeId="0">
      <text>
        <r>
          <rPr>
            <sz val="11"/>
            <color theme="1"/>
            <rFont val="Calibri"/>
            <family val="2"/>
            <scheme val="minor"/>
          </rPr>
          <t>When you're feeling stressed, being active can help to calm you down - and exercise can help stop you getting so tense in the first place. You already do some exercise {{NAME}},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51" authorId="0" shapeId="0">
      <text>
        <r>
          <rPr>
            <sz val="11"/>
            <color theme="1"/>
            <rFont val="Calibri"/>
            <family val="2"/>
            <scheme val="minor"/>
          </rPr>
          <t>Color Status for the given input for Aerobic/Strength --&gt; Amber/Green</t>
        </r>
      </text>
    </comment>
    <comment ref="B51" authorId="0" shapeId="0">
      <text>
        <r>
          <rPr>
            <sz val="11"/>
            <color theme="1"/>
            <rFont val="Calibri"/>
            <family val="2"/>
            <scheme val="minor"/>
          </rPr>
          <t>When you're really wound up, being active can help to calm you down - and exercise can help stop you getting so stressed in the first place. You already do a fair amount of exercise {{NAME}},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51" authorId="0" shapeId="0">
      <text>
        <r>
          <rPr>
            <sz val="11"/>
            <color theme="1"/>
            <rFont val="Calibri"/>
            <family val="2"/>
            <scheme val="minor"/>
          </rPr>
          <t>When you're really wound up, being active can help to calm you down - and exercise can help stop you getting so stressed in the first place. You already do some exercise {{NAME}},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52" authorId="0" shapeId="0">
      <text>
        <r>
          <rPr>
            <sz val="11"/>
            <color theme="1"/>
            <rFont val="Calibri"/>
            <family val="2"/>
            <scheme val="minor"/>
          </rPr>
          <t>Color Status for the given input for Aerobic/Strength --&gt; Amber/Green</t>
        </r>
      </text>
    </comment>
    <comment ref="B52"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2"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53" authorId="0" shapeId="0">
      <text>
        <r>
          <rPr>
            <sz val="11"/>
            <color theme="1"/>
            <rFont val="Calibri"/>
            <family val="2"/>
            <scheme val="minor"/>
          </rPr>
          <t>Color Status for the given input for Aerobic/Strength --&gt; Amber/Green</t>
        </r>
      </text>
    </comment>
    <comment ref="B5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3"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54" authorId="0" shapeId="0">
      <text>
        <r>
          <rPr>
            <sz val="11"/>
            <color theme="1"/>
            <rFont val="Calibri"/>
            <family val="2"/>
            <scheme val="minor"/>
          </rPr>
          <t>Color Status for the given input for Aerobic/Strength --&gt; Amber/Green</t>
        </r>
      </text>
    </comment>
    <comment ref="B54" authorId="0" shapeId="0">
      <text>
        <r>
          <rPr>
            <sz val="11"/>
            <color theme="1"/>
            <rFont val="Calibri"/>
            <family val="2"/>
            <scheme val="minor"/>
          </rPr>
          <t>Spending less time sitting and more time being active helps to keep you relaxed. Because you get quite a bit of exercise {{NAME}}, it should help you sleep soundly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4" authorId="0" shapeId="0">
      <text>
        <r>
          <rPr>
            <sz val="11"/>
            <color theme="1"/>
            <rFont val="Calibri"/>
            <family val="2"/>
            <scheme val="minor"/>
          </rPr>
          <t>Spending less time sitting and more time being active helps to keep you relaxed.  You're not getting very much exercise {{NAME}}, so doing more should help you sleep soundly {{NAME}} - but avoid anything too vigorous just before bed. Remember, even if you find it difficult to move around, doing some activity is better for you than doing none, so focus on what you can manage and aim to build up gradually.</t>
        </r>
      </text>
    </comment>
    <comment ref="A55" authorId="0" shapeId="0">
      <text>
        <r>
          <rPr>
            <sz val="11"/>
            <color theme="1"/>
            <rFont val="Calibri"/>
            <family val="2"/>
            <scheme val="minor"/>
          </rPr>
          <t>Color Status for the given input for Aerobic/Strength --&gt; Amber/Green</t>
        </r>
      </text>
    </comment>
    <comment ref="B55" authorId="0" shapeId="0">
      <text>
        <r>
          <rPr>
            <sz val="11"/>
            <color theme="1"/>
            <rFont val="Calibri"/>
            <family val="2"/>
            <scheme val="minor"/>
          </rPr>
          <t>Spending less time sitting and more time being active helps to keep you relaxed. You're doing the right thing by getting plenty of exercise as it should help you sleep better {{NAME}}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5" authorId="0" shapeId="0">
      <text>
        <r>
          <rPr>
            <sz val="11"/>
            <color theme="1"/>
            <rFont val="Calibri"/>
            <family val="2"/>
            <scheme val="minor"/>
          </rPr>
          <t>Spending less time sitting and more time being active helps to keep you relaxed. You're not getting very much exercise {{NAME}}, so doing more should help you sleep better - but avoid anything too vigorous just before bed. Remember, even if you find it difficult to move around, doing some activity is better for you than doing none, so focus on what you can manage and aim to build up gradually.</t>
        </r>
      </text>
    </comment>
    <comment ref="A56" authorId="0" shapeId="0">
      <text>
        <r>
          <rPr>
            <sz val="11"/>
            <color theme="1"/>
            <rFont val="Calibri"/>
            <family val="2"/>
            <scheme val="minor"/>
          </rPr>
          <t>Color Status for the given input for Aerobic/Strength --&gt; Amber/Green</t>
        </r>
      </text>
    </comment>
    <comment ref="B56" authorId="0" shapeId="0">
      <text>
        <r>
          <rPr>
            <sz val="11"/>
            <color theme="1"/>
            <rFont val="Calibri"/>
            <family val="2"/>
            <scheme val="minor"/>
          </rPr>
          <t>Spending less time sitting and more time being active helps to keep you relaxed. You're doing the right thing by getting plenty of exercise as it should help you get to sleep, and you'll sleep more soundly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6" authorId="0" shapeId="0">
      <text>
        <r>
          <rPr>
            <sz val="11"/>
            <color theme="1"/>
            <rFont val="Calibri"/>
            <family val="2"/>
            <scheme val="minor"/>
          </rPr>
          <t>Spending less time sitting and more time being active helps to keep you relaxed. Getting more exercise should help you get to sleep, and you'll sleep more soundly - but avoid anything too vigorous just before bed. Remember, even if you find it difficult to move around, doing some activity is better for you than doing none, so focus on what you can manage and aim to build up gradually.</t>
        </r>
      </text>
    </comment>
    <comment ref="A57" authorId="0" shapeId="0">
      <text>
        <r>
          <rPr>
            <sz val="11"/>
            <color theme="1"/>
            <rFont val="Calibri"/>
            <family val="2"/>
            <scheme val="minor"/>
          </rPr>
          <t>Color Status for the given input for Aerobic/Strength --&gt; Amber/Green</t>
        </r>
      </text>
    </comment>
    <comment ref="B57"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7"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58" authorId="0" shapeId="0">
      <text>
        <r>
          <rPr>
            <sz val="11"/>
            <color theme="1"/>
            <rFont val="Calibri"/>
            <family val="2"/>
            <scheme val="minor"/>
          </rPr>
          <t>Color Status for the given input for Aerobic/Strength --&gt; Amber/Green</t>
        </r>
      </text>
    </comment>
    <comment ref="B5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8"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59" authorId="0" shapeId="0">
      <text>
        <r>
          <rPr>
            <sz val="11"/>
            <color theme="1"/>
            <rFont val="Calibri"/>
            <family val="2"/>
            <scheme val="minor"/>
          </rPr>
          <t>Color Status for the given input for Aerobic/Strength --&gt; Amber/Green</t>
        </r>
      </text>
    </comment>
    <comment ref="B59"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59"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60" authorId="0" shapeId="0">
      <text>
        <r>
          <rPr>
            <sz val="11"/>
            <color theme="1"/>
            <rFont val="Calibri"/>
            <family val="2"/>
            <scheme val="minor"/>
          </rPr>
          <t>Color Status for the given input for Aerobic/Strength --&gt; Amber/Green</t>
        </r>
      </text>
    </comment>
    <comment ref="B60" authorId="0" shapeId="0">
      <text>
        <r>
          <rPr>
            <sz val="11"/>
            <color theme="1"/>
            <rFont val="Calibri"/>
            <family val="2"/>
            <scheme val="minor"/>
          </rPr>
          <t>You're feeling a little overweight,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D60" authorId="0" shapeId="0">
      <text>
        <r>
          <rPr>
            <sz val="11"/>
            <color theme="1"/>
            <rFont val="Calibri"/>
            <family val="2"/>
            <scheme val="minor"/>
          </rPr>
          <t>You're feeling a little overweight, so you're doing the right thing by exercising regularly {{NAME}}, but you could do more. Being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61" authorId="0" shapeId="0">
      <text>
        <r>
          <rPr>
            <sz val="11"/>
            <color theme="1"/>
            <rFont val="Calibri"/>
            <family val="2"/>
            <scheme val="minor"/>
          </rPr>
          <t>Color Status for the given input for Aerobic/Strength --&gt; Amber/Green</t>
        </r>
      </text>
    </comment>
    <comment ref="B61" authorId="0" shapeId="0">
      <text>
        <r>
          <rPr>
            <sz val="11"/>
            <color theme="1"/>
            <rFont val="Calibri"/>
            <family val="2"/>
            <scheme val="minor"/>
          </rPr>
          <t>You're worried about your 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D61" authorId="0" shapeId="0">
      <text>
        <r>
          <rPr>
            <sz val="11"/>
            <color theme="1"/>
            <rFont val="Calibri"/>
            <family val="2"/>
            <scheme val="minor"/>
          </rPr>
          <t>You're worried about your weight, so you're doing the right thing by exercising regularly {{NAME}}, but you could do more. Being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62" authorId="0" shapeId="0">
      <text>
        <r>
          <rPr>
            <sz val="11"/>
            <color theme="1"/>
            <rFont val="Calibri"/>
            <family val="2"/>
            <scheme val="minor"/>
          </rPr>
          <t>Color Status for the given input for Aerobic/Strength --&gt; Amber/Green</t>
        </r>
      </text>
    </comment>
    <comment ref="B62"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62"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63" authorId="0" shapeId="0">
      <text>
        <r>
          <rPr>
            <sz val="11"/>
            <color theme="1"/>
            <rFont val="Calibri"/>
            <family val="2"/>
            <scheme val="minor"/>
          </rPr>
          <t>Color Status for the given input for Aerobic/Strength --&gt; Amber/Green</t>
        </r>
      </text>
    </comment>
    <comment ref="B6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63" authorId="0" shapeId="0">
      <text>
        <r>
          <rPr>
            <sz val="11"/>
            <color theme="1"/>
            <rFont val="Calibri"/>
            <family val="2"/>
            <scheme val="minor"/>
          </rPr>
          <t>Research shows that physical activity can boost self-esteem, mood, sleep quality and energy, as well as reducing health risks. You're doing okay {{NAME}}, and it's good you're doing some strengthening activity, but you could really feel the benefits if you did a bit more moderate exercise. If you're tight for time, try adding activity into your normal routine, for example walking instead of taking the car or bus for shorter journeys. Remember, even if you find it difficult to move around, doing some activity is better for you than doing none, so focus on what you can manage and aim to build up gradually.</t>
        </r>
      </text>
    </comment>
    <comment ref="A64" authorId="0" shapeId="0">
      <text>
        <r>
          <rPr>
            <sz val="11"/>
            <color theme="1"/>
            <rFont val="Calibri"/>
            <family val="2"/>
            <scheme val="minor"/>
          </rPr>
          <t>Color Status for the given input for Aerobic/Strength --&gt; Amber/Green</t>
        </r>
      </text>
    </comment>
    <comment ref="B64"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send your spirits soaring! Remember, even if you find it difficult to move around, doing some activity is better for you than doing none, so focus on what you can manage and aim to build up gradually.</t>
        </r>
      </text>
    </comment>
    <comment ref="D64"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send your spirits soaring! Remember, even if you find it difficult to move around, doing some activity is better for you than doing none, so focus on what you can manage and aim to build up gradually.</t>
        </r>
      </text>
    </comment>
    <comment ref="A65" authorId="0" shapeId="0">
      <text>
        <r>
          <rPr>
            <sz val="11"/>
            <color theme="1"/>
            <rFont val="Calibri"/>
            <family val="2"/>
            <scheme val="minor"/>
          </rPr>
          <t>Color Status for the given input for Aerobic/Strength --&gt; Amber/Green</t>
        </r>
      </text>
    </comment>
    <comment ref="B65"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to raise your spirits. Remember, even if you find it difficult to move around, doing some activity is better for you than doing none, so focus on what you can manage and aim to build up gradually.</t>
        </r>
      </text>
    </comment>
    <comment ref="D65"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to raise your spirits. Remember, even if you find it difficult to move around, doing some activity is better for you than doing none, so focus on what you can manage and aim to build up gradually.</t>
        </r>
      </text>
    </comment>
    <comment ref="A66" authorId="0" shapeId="0">
      <text>
        <r>
          <rPr>
            <sz val="11"/>
            <color theme="1"/>
            <rFont val="Calibri"/>
            <family val="2"/>
            <scheme val="minor"/>
          </rPr>
          <t>Color Status for the given input for Aerobic/Strength --&gt; Amber/Green</t>
        </r>
      </text>
    </comment>
    <comment ref="B66"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you beat the blues. Remember, even if you find it difficult to move around, doing some activity is better for you than doing none, so focus on what you can manage and aim to build up gradually.</t>
        </r>
      </text>
    </comment>
    <comment ref="D66"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you beat the blues. Remember, even if you find it difficult to move around, doing some activity is better for you than doing none, so focus on what you can manage and aim to build up gradually.</t>
        </r>
      </text>
    </comment>
    <comment ref="A67" authorId="0" shapeId="0">
      <text>
        <r>
          <rPr>
            <sz val="11"/>
            <color theme="1"/>
            <rFont val="Calibri"/>
            <family val="2"/>
            <scheme val="minor"/>
          </rPr>
          <t>Color Status for the given input for Aerobic/Strength --&gt; Amber/Red</t>
        </r>
      </text>
    </comment>
    <comment ref="B67" authorId="0" shapeId="0">
      <text>
        <r>
          <rPr>
            <sz val="11"/>
            <color theme="1"/>
            <rFont val="Calibri"/>
            <family val="2"/>
            <scheme val="minor"/>
          </rPr>
          <t>Research shows that physical activity can boost self-esteem, mood, and sleep quality, as well as reducing health risks.  You're doing pretty well {{NAME}}, but it would be even better if you spread your activity out more rather than being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67" authorId="0" shapeId="0">
      <text>
        <r>
          <rPr>
            <sz val="11"/>
            <color theme="1"/>
            <rFont val="Calibri"/>
            <family val="2"/>
            <scheme val="minor"/>
          </rPr>
          <t>Research shows that physical activity can boost self-esteem, mood, and sleep quality, as well as reducing health risks. You're not doing too badly {{NAME}}, but you could really feel the benefits if you did a bit more moderate exercise. You could also do with adding more muscle-strengthening activity to your week - lifting weights, sit-ups, yoga or even carrying heavy bags. Remember, even if you find it difficult to move around, doing some activity is better for you than doing none, so focus on what you can manage and aim to build up gradually.</t>
        </r>
      </text>
    </comment>
    <comment ref="A68" authorId="0" shapeId="0">
      <text>
        <r>
          <rPr>
            <sz val="11"/>
            <color theme="1"/>
            <rFont val="Calibri"/>
            <family val="2"/>
            <scheme val="minor"/>
          </rPr>
          <t>Color Status for the given input for Aerobic/Strength --&gt; Amber/Red</t>
        </r>
      </text>
    </comment>
    <comment ref="B6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68"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69" authorId="0" shapeId="0">
      <text>
        <r>
          <rPr>
            <sz val="11"/>
            <color theme="1"/>
            <rFont val="Calibri"/>
            <family val="2"/>
            <scheme val="minor"/>
          </rPr>
          <t>Color Status for the given input for Aerobic/Strength --&gt; Amber/Red</t>
        </r>
      </text>
    </comment>
    <comment ref="B69" authorId="0" shapeId="0">
      <text>
        <r>
          <rPr>
            <sz val="11"/>
            <color theme="1"/>
            <rFont val="Calibri"/>
            <family val="2"/>
            <scheme val="minor"/>
          </rPr>
          <t>Getting your blood pumping is one of the best things you can do to recharge your batteries. You're doing a fair amount of exercise already {{NAME}}, but it would be better to spread it out a bit. Doing something most days is better than being really active only once or twice a week, and it should help to boost your energy levels to above average! Remember, even if you find it difficult to move around, doing some activity is better for you than doing none, so focus on what you can manage and aim to build up gradually.</t>
        </r>
      </text>
    </comment>
    <comment ref="D69" authorId="0" shapeId="0">
      <text>
        <r>
          <rPr>
            <sz val="11"/>
            <color theme="1"/>
            <rFont val="Calibri"/>
            <family val="2"/>
            <scheme val="minor"/>
          </rPr>
          <t>Getting your blood pumping is one of the best things you can do to recharge your batteries. You already do some exercise {{NAME}}, but you need to do a bit more. The more you do, the more you should see your energy levels soar! Remember, even if you find it difficult to move around, doing some activity is better for you than doing none, so focus on what you can manage and aim to build up gradually.</t>
        </r>
      </text>
    </comment>
    <comment ref="A70" authorId="0" shapeId="0">
      <text>
        <r>
          <rPr>
            <sz val="11"/>
            <color theme="1"/>
            <rFont val="Calibri"/>
            <family val="2"/>
            <scheme val="minor"/>
          </rPr>
          <t>Color Status for the given input for Aerobic/Strength --&gt; Amber/Red</t>
        </r>
      </text>
    </comment>
    <comment ref="B70" authorId="0" shapeId="0">
      <text>
        <r>
          <rPr>
            <sz val="11"/>
            <color theme="1"/>
            <rFont val="Calibri"/>
            <family val="2"/>
            <scheme val="minor"/>
          </rPr>
          <t>You're doing a fair amount of exercise {{NAME}}, so you'll know how much more lively it can make you feel. Don't let your lack of energy at the moment put you off. But try spreading your activity out a bit - doing something most days is better than being really active only once or twice a week, and should help you get your bounce back! Remember, even if you find it difficult to move around, doing some activity is better for you than doing none, so focus on what you can manage and aim to build up gradually.</t>
        </r>
      </text>
    </comment>
    <comment ref="D70" authorId="0" shapeId="0">
      <text>
        <r>
          <rPr>
            <sz val="11"/>
            <color theme="1"/>
            <rFont val="Calibri"/>
            <family val="2"/>
            <scheme val="minor"/>
          </rPr>
          <t>Getting your blood pumping is one of the best things you can do to give your energy levels a boost. You're doing some exercise already {{NAME}}, but you need to do a bit more. Don't let your lack of energy at the moment put you off - the more you do, the more you should see your energy bounce back! Remember, even if you find it difficult to move around, doing some activity is better for you than doing none, so focus on what you can manage and aim to build up gradually.</t>
        </r>
      </text>
    </comment>
    <comment ref="A71" authorId="0" shapeId="0">
      <text>
        <r>
          <rPr>
            <sz val="11"/>
            <color theme="1"/>
            <rFont val="Calibri"/>
            <family val="2"/>
            <scheme val="minor"/>
          </rPr>
          <t>Color Status for the given input for Aerobic/Strength --&gt; Amber/Red</t>
        </r>
      </text>
    </comment>
    <comment ref="B71" authorId="0" shapeId="0">
      <text>
        <r>
          <rPr>
            <sz val="11"/>
            <color theme="1"/>
            <rFont val="Calibri"/>
            <family val="2"/>
            <scheme val="minor"/>
          </rPr>
          <t>You're doing a fair amount of exercise {{NAME}}, so you'll know how much more lively it can make you feel. Don't let the fact you're running on empty at the moment put you off. But try spreading your activity out a bit - doing something most days is better than being really active only once or twice a week, and your energy levels should start moving in the right direction. Remember, even if you find it difficult to move around, doing some activity is better for you than doing none, so focus on what you can manage and aim to build up gradually.</t>
        </r>
      </text>
    </comment>
    <comment ref="D71" authorId="0" shapeId="0">
      <text>
        <r>
          <rPr>
            <sz val="11"/>
            <color theme="1"/>
            <rFont val="Calibri"/>
            <family val="2"/>
            <scheme val="minor"/>
          </rPr>
          <t>Getting your blood pumping is one of the best things you can do to give your energy levels a boost. You do some exercise {{NAME}}, so you'll know how much more lively it can make you feel. Don't let the fact you're running on empty at the moment put you off - the more you do, the more you'll feel like doing! Remember, even if you find it difficult to move around, doing some activity is better for you than doing none, so focus on what you can manage and aim to build up gradually.</t>
        </r>
      </text>
    </comment>
    <comment ref="A72" authorId="0" shapeId="0">
      <text>
        <r>
          <rPr>
            <sz val="11"/>
            <color theme="1"/>
            <rFont val="Calibri"/>
            <family val="2"/>
            <scheme val="minor"/>
          </rPr>
          <t>Color Status for the given input for Aerobic/Strength --&gt; Amber/Red</t>
        </r>
      </text>
    </comment>
    <comment ref="B72"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2"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3" authorId="0" shapeId="0">
      <text>
        <r>
          <rPr>
            <sz val="11"/>
            <color theme="1"/>
            <rFont val="Calibri"/>
            <family val="2"/>
            <scheme val="minor"/>
          </rPr>
          <t>Color Status for the given input for Aerobic/Strength --&gt; Amber/Red</t>
        </r>
      </text>
    </comment>
    <comment ref="B7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3"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4" authorId="0" shapeId="0">
      <text>
        <r>
          <rPr>
            <sz val="11"/>
            <color theme="1"/>
            <rFont val="Calibri"/>
            <family val="2"/>
            <scheme val="minor"/>
          </rPr>
          <t>Color Status for the given input for Aerobic/Strength --&gt; Amber/Red</t>
        </r>
      </text>
    </comment>
    <comment ref="B74" authorId="0" shapeId="0">
      <text>
        <r>
          <rPr>
            <sz val="11"/>
            <color theme="1"/>
            <rFont val="Calibri"/>
            <family val="2"/>
            <scheme val="minor"/>
          </rPr>
          <t>You're doing a fair amount of exercise {{NAME}}, so maybe you should be feeling fitter than you do. It might be worth looking for new challenges that could help you step it up a bit, and it would be good to spread your activity out more - doing something most days is better than being really active only once or twice a week. You'd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4" authorId="0" shapeId="0">
      <text>
        <r>
          <rPr>
            <sz val="11"/>
            <color theme="1"/>
            <rFont val="Calibri"/>
            <family val="2"/>
            <scheme val="minor"/>
          </rPr>
          <t>You're doing some exercise {{NAME}}, but you could feel fitter if you did a bit more. If you're tight for time, try adding activity into your normal routine, for example walking instead of taking the car or bus for shorter journeys.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5" authorId="0" shapeId="0">
      <text>
        <r>
          <rPr>
            <sz val="11"/>
            <color theme="1"/>
            <rFont val="Calibri"/>
            <family val="2"/>
            <scheme val="minor"/>
          </rPr>
          <t>Color Status for the given input for Aerobic/Strength --&gt; Amber/Red</t>
        </r>
      </text>
    </comment>
    <comment ref="B75" authorId="0" shapeId="0">
      <text>
        <r>
          <rPr>
            <sz val="11"/>
            <color theme="1"/>
            <rFont val="Calibri"/>
            <family val="2"/>
            <scheme val="minor"/>
          </rPr>
          <t>You're doing a fair amount of exercise {{NAME}}, so maybe you should be feeling fitter than you do. It might be worth looking for new challenges that could help you step it up a bit, and it would be good to spread your activity out more - doing something most days is better than being really active only once or twice a week. You'd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5" authorId="0" shapeId="0">
      <text>
        <r>
          <rPr>
            <sz val="11"/>
            <color theme="1"/>
            <rFont val="Calibri"/>
            <family val="2"/>
            <scheme val="minor"/>
          </rPr>
          <t>You're doing some exercise {{NAME}}, but you could feel fitter if you did a bit more. If you're tight for time, try adding activity into your normal routine, for example walking instead of taking the car or bus for shorter journeys.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6" authorId="0" shapeId="0">
      <text>
        <r>
          <rPr>
            <sz val="11"/>
            <color theme="1"/>
            <rFont val="Calibri"/>
            <family val="2"/>
            <scheme val="minor"/>
          </rPr>
          <t>Color Status for the given input for Aerobic/Strength --&gt; Amber/Red</t>
        </r>
      </text>
    </comment>
    <comment ref="B76" authorId="0" shapeId="0">
      <text>
        <r>
          <rPr>
            <sz val="11"/>
            <color theme="1"/>
            <rFont val="Calibri"/>
            <family val="2"/>
            <scheme val="minor"/>
          </rPr>
          <t>You're doing a fair amount of exercise {{NAME}}, so it's surprising you feel so unfit. It might be worth looking for new challenges that could help you step it up a bit, and it would be good to spread your activity out more - doing something most days is better than being really active only once or twice a week. You'd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6" authorId="0" shapeId="0">
      <text>
        <r>
          <rPr>
            <sz val="11"/>
            <color theme="1"/>
            <rFont val="Calibri"/>
            <family val="2"/>
            <scheme val="minor"/>
          </rPr>
          <t>You're doing some exercise {{NAME}}, but you could feel much fitter if you did a bit more. If you're tight for time, try adding activity into your normal routine, for example walking instead of taking the car or bus for shorter journeys.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7" authorId="0" shapeId="0">
      <text>
        <r>
          <rPr>
            <sz val="11"/>
            <color theme="1"/>
            <rFont val="Calibri"/>
            <family val="2"/>
            <scheme val="minor"/>
          </rPr>
          <t>Color Status for the given input for Aerobic/Strength --&gt; Amber/Red</t>
        </r>
      </text>
    </comment>
    <comment ref="B77"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7"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8" authorId="0" shapeId="0">
      <text>
        <r>
          <rPr>
            <sz val="11"/>
            <color theme="1"/>
            <rFont val="Calibri"/>
            <family val="2"/>
            <scheme val="minor"/>
          </rPr>
          <t>Color Status for the given input for Aerobic/Strength --&gt; Amber/Red</t>
        </r>
      </text>
    </comment>
    <comment ref="B7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78"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79" authorId="0" shapeId="0">
      <text>
        <r>
          <rPr>
            <sz val="11"/>
            <color theme="1"/>
            <rFont val="Calibri"/>
            <family val="2"/>
            <scheme val="minor"/>
          </rPr>
          <t>Color Status for the given input for Aerobic/Strength --&gt; Amber/Red</t>
        </r>
      </text>
    </comment>
    <comment ref="B79" authorId="0" shapeId="0">
      <text>
        <r>
          <rPr>
            <sz val="11"/>
            <color theme="1"/>
            <rFont val="Calibri"/>
            <family val="2"/>
            <scheme val="minor"/>
          </rPr>
          <t>Even if you’re feeling okay at the moment {{NAME}}, it's worth knowing that regular physical activity helps to keep you relaxed and deal with the stresses and strains of life. You already do a fair amount of exercise,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79" authorId="0" shapeId="0">
      <text>
        <r>
          <rPr>
            <sz val="11"/>
            <color theme="1"/>
            <rFont val="Calibri"/>
            <family val="2"/>
            <scheme val="minor"/>
          </rPr>
          <t>Even if you’re feeling okay at the moment {{NAME}}, it's worth knowing that regular physical activity helps to keep you relaxed and deal with the stresses and strains of life. You already do some exercise,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80" authorId="0" shapeId="0">
      <text>
        <r>
          <rPr>
            <sz val="11"/>
            <color theme="1"/>
            <rFont val="Calibri"/>
            <family val="2"/>
            <scheme val="minor"/>
          </rPr>
          <t>Color Status for the given input for Aerobic/Strength --&gt; Amber/Red</t>
        </r>
      </text>
    </comment>
    <comment ref="B80" authorId="0" shapeId="0">
      <text>
        <r>
          <rPr>
            <sz val="11"/>
            <color theme="1"/>
            <rFont val="Calibri"/>
            <family val="2"/>
            <scheme val="minor"/>
          </rPr>
          <t>When you're feeling stressed, being active can help to calm you down - and exercise can help stop you getting so tense in the first place. You already do a fair amount of exercise {{NAME}},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80" authorId="0" shapeId="0">
      <text>
        <r>
          <rPr>
            <sz val="11"/>
            <color theme="1"/>
            <rFont val="Calibri"/>
            <family val="2"/>
            <scheme val="minor"/>
          </rPr>
          <t>When you're feeling stressed, being active can help to calm you down - and exercise can help stop you getting so tense in the first place. You already do some exercise {{NAME}},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81" authorId="0" shapeId="0">
      <text>
        <r>
          <rPr>
            <sz val="11"/>
            <color theme="1"/>
            <rFont val="Calibri"/>
            <family val="2"/>
            <scheme val="minor"/>
          </rPr>
          <t>Color Status for the given input for Aerobic/Strength --&gt; Amber/Red</t>
        </r>
      </text>
    </comment>
    <comment ref="B81" authorId="0" shapeId="0">
      <text>
        <r>
          <rPr>
            <sz val="11"/>
            <color theme="1"/>
            <rFont val="Calibri"/>
            <family val="2"/>
            <scheme val="minor"/>
          </rPr>
          <t>When you're really wound up, being active can help to calm you down - and exercise can help stop you getting so stressed in the first place. You already do a fair amount of exercise {{NAME}}, but it would be better to spread it out a bit. Doing something most days is better than being really active only once or twice a week, and it'll help you take life in your stride. Remember, even if you find it difficult to move around, doing some activity is better for you than doing none, so focus on what you can manage and aim to build up gradually.</t>
        </r>
      </text>
    </comment>
    <comment ref="D81" authorId="0" shapeId="0">
      <text>
        <r>
          <rPr>
            <sz val="11"/>
            <color theme="1"/>
            <rFont val="Calibri"/>
            <family val="2"/>
            <scheme val="minor"/>
          </rPr>
          <t>When you're really wound up, being active can help to calm you down - and exercise can help stop you getting so stressed in the first place. You already do some exercise {{NAME}}, but you need to do a bit more. Building extra activity into your day will help you take life in your stride. Remember, even if you find it difficult to move around, doing some activity is better for you than doing none, so focus on what you can manage and aim to build up gradually.</t>
        </r>
      </text>
    </comment>
    <comment ref="A82" authorId="0" shapeId="0">
      <text>
        <r>
          <rPr>
            <sz val="11"/>
            <color theme="1"/>
            <rFont val="Calibri"/>
            <family val="2"/>
            <scheme val="minor"/>
          </rPr>
          <t>Color Status for the given input for Aerobic/Strength --&gt; Amber/Red</t>
        </r>
      </text>
    </comment>
    <comment ref="B82"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82"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83" authorId="0" shapeId="0">
      <text>
        <r>
          <rPr>
            <sz val="11"/>
            <color theme="1"/>
            <rFont val="Calibri"/>
            <family val="2"/>
            <scheme val="minor"/>
          </rPr>
          <t>Color Status for the given input for Aerobic/Strength --&gt; Amber/Red</t>
        </r>
      </text>
    </comment>
    <comment ref="B8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83"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84" authorId="0" shapeId="0">
      <text>
        <r>
          <rPr>
            <sz val="11"/>
            <color theme="1"/>
            <rFont val="Calibri"/>
            <family val="2"/>
            <scheme val="minor"/>
          </rPr>
          <t>Color Status for the given input for Aerobic/Strength --&gt; Amber/Red</t>
        </r>
      </text>
    </comment>
    <comment ref="B84" authorId="0" shapeId="0">
      <text>
        <r>
          <rPr>
            <sz val="11"/>
            <color theme="1"/>
            <rFont val="Calibri"/>
            <family val="2"/>
            <scheme val="minor"/>
          </rPr>
          <t>Spending less time sitting and more time being active helps to keep you relaxed. Because you get quite a bit of exercise {{NAME}}, it should help you sleep soundly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84" authorId="0" shapeId="0">
      <text>
        <r>
          <rPr>
            <sz val="11"/>
            <color theme="1"/>
            <rFont val="Calibri"/>
            <family val="2"/>
            <scheme val="minor"/>
          </rPr>
          <t>Spending less time sitting and more time being active helps to keep you relaxed.  You're not getting very much exercise {{NAME}}, so doing more should help you sleep soundly {{NAME}} - but avoid anything too vigorous just before bed. Remember, even if you find it difficult to move around, doing some activity is better for you than doing none, so focus on what you can manage and aim to build up gradually.</t>
        </r>
      </text>
    </comment>
    <comment ref="A85" authorId="0" shapeId="0">
      <text>
        <r>
          <rPr>
            <sz val="11"/>
            <color theme="1"/>
            <rFont val="Calibri"/>
            <family val="2"/>
            <scheme val="minor"/>
          </rPr>
          <t>Color Status for the given input for Aerobic/Strength --&gt; Amber/Red</t>
        </r>
      </text>
    </comment>
    <comment ref="B85" authorId="0" shapeId="0">
      <text>
        <r>
          <rPr>
            <sz val="11"/>
            <color theme="1"/>
            <rFont val="Calibri"/>
            <family val="2"/>
            <scheme val="minor"/>
          </rPr>
          <t>Spending less time sitting and more time being active helps to keep you relaxed. You're doing the right thing by getting plenty of exercise as it should help you sleep better {{NAME}}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85" authorId="0" shapeId="0">
      <text>
        <r>
          <rPr>
            <sz val="11"/>
            <color theme="1"/>
            <rFont val="Calibri"/>
            <family val="2"/>
            <scheme val="minor"/>
          </rPr>
          <t>Spending less time sitting and more time being active helps to keep you relaxed. You're not getting very much exercise {{NAME}}, so doing more should help you sleep better - but avoid anything too vigorous just before bed. Remember, even if you find it difficult to move around, doing some activity is better for you than doing none, so focus on what you can manage and aim to build up gradually.</t>
        </r>
      </text>
    </comment>
    <comment ref="A86" authorId="0" shapeId="0">
      <text>
        <r>
          <rPr>
            <sz val="11"/>
            <color theme="1"/>
            <rFont val="Calibri"/>
            <family val="2"/>
            <scheme val="minor"/>
          </rPr>
          <t>Color Status for the given input for Aerobic/Strength --&gt; Amber/Red</t>
        </r>
      </text>
    </comment>
    <comment ref="B86" authorId="0" shapeId="0">
      <text>
        <r>
          <rPr>
            <sz val="11"/>
            <color theme="1"/>
            <rFont val="Calibri"/>
            <family val="2"/>
            <scheme val="minor"/>
          </rPr>
          <t>Spending less time sitting and more time being active helps to keep you relaxed. You're doing the right thing by getting plenty of exercise as it should help you get to sleep, and you'll sleep more soundly - but you might find it more effective if you spread your activity out a bit. Doing something most days is better than being really active only once or twice a week. Remember, even if you find it difficult to move around, doing some activity is better for you than doing none, so focus on what you can manage and aim to build up gradually.</t>
        </r>
      </text>
    </comment>
    <comment ref="D86" authorId="0" shapeId="0">
      <text>
        <r>
          <rPr>
            <sz val="11"/>
            <color theme="1"/>
            <rFont val="Calibri"/>
            <family val="2"/>
            <scheme val="minor"/>
          </rPr>
          <t>Spending less time sitting and more time being active helps to keep you relaxed. Getting more exercise should help you get to sleep, and you'll sleep more soundly - but avoid anything too vigorous just before bed. Remember, even if you find it difficult to move around, doing some activity is better for you than doing none, so focus on what you can manage and aim to build up gradually.</t>
        </r>
      </text>
    </comment>
    <comment ref="A87" authorId="0" shapeId="0">
      <text>
        <r>
          <rPr>
            <sz val="11"/>
            <color theme="1"/>
            <rFont val="Calibri"/>
            <family val="2"/>
            <scheme val="minor"/>
          </rPr>
          <t>Color Status for the given input for Aerobic/Strength --&gt; Amber/Red</t>
        </r>
      </text>
    </comment>
    <comment ref="B87"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87"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88" authorId="0" shapeId="0">
      <text>
        <r>
          <rPr>
            <sz val="11"/>
            <color theme="1"/>
            <rFont val="Calibri"/>
            <family val="2"/>
            <scheme val="minor"/>
          </rPr>
          <t>Color Status for the given input for Aerobic/Strength --&gt; Amber/Red</t>
        </r>
      </text>
    </comment>
    <comment ref="B88"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88"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89" authorId="0" shapeId="0">
      <text>
        <r>
          <rPr>
            <sz val="11"/>
            <color theme="1"/>
            <rFont val="Calibri"/>
            <family val="2"/>
            <scheme val="minor"/>
          </rPr>
          <t>Color Status for the given input for Aerobic/Strength --&gt; Amber/Red</t>
        </r>
      </text>
    </comment>
    <comment ref="B89"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89"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90" authorId="0" shapeId="0">
      <text>
        <r>
          <rPr>
            <sz val="11"/>
            <color theme="1"/>
            <rFont val="Calibri"/>
            <family val="2"/>
            <scheme val="minor"/>
          </rPr>
          <t>Color Status for the given input for Aerobic/Strength --&gt; Amber/Red</t>
        </r>
      </text>
    </comment>
    <comment ref="B90" authorId="0" shapeId="0">
      <text>
        <r>
          <rPr>
            <sz val="11"/>
            <color theme="1"/>
            <rFont val="Calibri"/>
            <family val="2"/>
            <scheme val="minor"/>
          </rPr>
          <t>You're feeling a little overweight,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D90" authorId="0" shapeId="0">
      <text>
        <r>
          <rPr>
            <sz val="11"/>
            <color theme="1"/>
            <rFont val="Calibri"/>
            <family val="2"/>
            <scheme val="minor"/>
          </rPr>
          <t>You're feeling a little overweight, so you're doing the right thing by exercising regularly {{NAME}}, but you could do more. Being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91" authorId="0" shapeId="0">
      <text>
        <r>
          <rPr>
            <sz val="11"/>
            <color theme="1"/>
            <rFont val="Calibri"/>
            <family val="2"/>
            <scheme val="minor"/>
          </rPr>
          <t>Color Status for the given input for Aerobic/Strength --&gt; Amber/Red</t>
        </r>
      </text>
    </comment>
    <comment ref="B91" authorId="0" shapeId="0">
      <text>
        <r>
          <rPr>
            <sz val="11"/>
            <color theme="1"/>
            <rFont val="Calibri"/>
            <family val="2"/>
            <scheme val="minor"/>
          </rPr>
          <t>You're worried about your weight, so you're doing the right thing by exercising regularly {{NAME}}. Being even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D91" authorId="0" shapeId="0">
      <text>
        <r>
          <rPr>
            <sz val="11"/>
            <color theme="1"/>
            <rFont val="Calibri"/>
            <family val="2"/>
            <scheme val="minor"/>
          </rPr>
          <t>You're worried about your weight, so you're doing the right thing by exercising regularly {{NAME}}, but you could do more. Being more active will burn extra calories and tone you up – as well as helping you feel better about yourself. It's a win-win! Remember, even if you find it difficult to move around, doing some activity is better for you than doing none, so focus on what you can manage and aim to build up gradually.</t>
        </r>
      </text>
    </comment>
    <comment ref="A92" authorId="0" shapeId="0">
      <text>
        <r>
          <rPr>
            <sz val="11"/>
            <color theme="1"/>
            <rFont val="Calibri"/>
            <family val="2"/>
            <scheme val="minor"/>
          </rPr>
          <t>Color Status for the given input for Aerobic/Strength --&gt; Amber/Red</t>
        </r>
      </text>
    </comment>
    <comment ref="B92"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92"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93" authorId="0" shapeId="0">
      <text>
        <r>
          <rPr>
            <sz val="11"/>
            <color theme="1"/>
            <rFont val="Calibri"/>
            <family val="2"/>
            <scheme val="minor"/>
          </rPr>
          <t>Color Status for the given input for Aerobic/Strength --&gt; Amber/Red</t>
        </r>
      </text>
    </comment>
    <comment ref="B93" authorId="0" shapeId="0">
      <text>
        <r>
          <rPr>
            <sz val="11"/>
            <color theme="1"/>
            <rFont val="Calibri"/>
            <family val="2"/>
            <scheme val="minor"/>
          </rPr>
          <t>Research shows that physical activity can boost self-esteem, mood, sleep quality and energy, as well as reducing health risks. You're doing pretty well {{NAME}}, but it would be even better if you spread your activity out more. Doing something most days is better than being really active only once or twice a week. You could also benefit from more muscle-strengthening activity, like lifting weights, sit-ups, yoga or even carrying heavy bags. Remember, even if you find it difficult to move around, doing some activity is better for you than doing none, so focus on what you can manage and aim to build up gradually.</t>
        </r>
      </text>
    </comment>
    <comment ref="D93" authorId="0" shapeId="0">
      <text>
        <r>
          <rPr>
            <sz val="11"/>
            <color theme="1"/>
            <rFont val="Calibri"/>
            <family val="2"/>
            <scheme val="minor"/>
          </rPr>
          <t>Research shows that physical activity can boost self-esteem, mood, sleep quality and energy, as well as reducing health risks. You're not doing too bad {{NAME}}, but you could really feel the benefits if you did a bit more moderate exercise. You could also do with adding more muscle-strengthening activity to your week - lifting weights, sit-ups, yoga or even carrying heavy bags would do the trick. Remember, even if you find it difficult to move around, doing some activity is better for you than doing none, so focus on what you can manage and aim to build up gradually.</t>
        </r>
      </text>
    </comment>
    <comment ref="A94" authorId="0" shapeId="0">
      <text>
        <r>
          <rPr>
            <sz val="11"/>
            <color theme="1"/>
            <rFont val="Calibri"/>
            <family val="2"/>
            <scheme val="minor"/>
          </rPr>
          <t>Color Status for the given input for Aerobic/Strength --&gt; Amber/Red</t>
        </r>
      </text>
    </comment>
    <comment ref="B94"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send your spirits soaring! Remember, even if you find it difficult to move around, doing some activity is better for you than doing none, so focus on what you can manage and aim to build up gradually.</t>
        </r>
      </text>
    </comment>
    <comment ref="D94"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send your spirits soaring! Remember, even if you find it difficult to move around, doing some activity is better for you than doing none, so focus on what you can manage and aim to build up gradually.</t>
        </r>
      </text>
    </comment>
    <comment ref="A95" authorId="0" shapeId="0">
      <text>
        <r>
          <rPr>
            <sz val="11"/>
            <color theme="1"/>
            <rFont val="Calibri"/>
            <family val="2"/>
            <scheme val="minor"/>
          </rPr>
          <t>Color Status for the given input for Aerobic/Strength --&gt; Amber/Red</t>
        </r>
      </text>
    </comment>
    <comment ref="B95"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to raise your spirits. Remember, even if you find it difficult to move around, doing some activity is better for you than doing none, so focus on what you can manage and aim to build up gradually.</t>
        </r>
      </text>
    </comment>
    <comment ref="D95"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to raise your spirits. Remember, even if you find it difficult to move around, doing some activity is better for you than doing none, so focus on what you can manage and aim to build up gradually.</t>
        </r>
      </text>
    </comment>
    <comment ref="A96" authorId="0" shapeId="0">
      <text>
        <r>
          <rPr>
            <sz val="11"/>
            <color theme="1"/>
            <rFont val="Calibri"/>
            <family val="2"/>
            <scheme val="minor"/>
          </rPr>
          <t>Color Status for the given input for Aerobic/Strength --&gt; Amber/Red</t>
        </r>
      </text>
    </comment>
    <comment ref="B96"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regular exercise. It would be even better if you spread your activity out more - doing something most days is better than being really active only once or twice a week, and it should help you beat the blues. Remember, even if you find it difficult to move around, doing some activity is better for you than doing none, so focus on what you can manage and aim to build up gradually.</t>
        </r>
      </text>
    </comment>
    <comment ref="D96" authorId="0" shapeId="0">
      <text>
        <r>
          <rPr>
            <sz val="11"/>
            <color theme="1"/>
            <rFont val="Calibri"/>
            <family val="2"/>
            <scheme val="minor"/>
          </rPr>
          <t>Getting your blood pumping is good for your mind as well as your body {{NAME}}. Physical activity releases mood-boosting chemicals in your brain, so you're doing the right thing by taking some exercise. But you need to do a bit more - it should help you beat the blues. Remember, even if you find it difficult to move around, doing some activity is better for you than doing none, so focus on what you can manage and aim to build up gradually.</t>
        </r>
      </text>
    </comment>
    <comment ref="A98" authorId="0" shapeId="0">
      <text>
        <r>
          <rPr>
            <sz val="11"/>
            <color theme="1"/>
            <rFont val="Calibri"/>
            <family val="2"/>
            <scheme val="minor"/>
          </rPr>
          <t>Color Status for the given input for Aerobic/Strength --&gt; Red/Red</t>
        </r>
      </text>
    </comment>
    <comment ref="B98" authorId="1" shapeId="0">
      <text>
        <r>
          <rPr>
            <sz val="11"/>
            <color theme="1"/>
            <rFont val="Calibri"/>
            <family val="2"/>
            <scheme val="minor"/>
          </rPr>
          <t>Research shows that physical activity can boost self-esteem, mood, and sleep quality,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99" authorId="0" shapeId="0">
      <text>
        <r>
          <rPr>
            <sz val="11"/>
            <color theme="1"/>
            <rFont val="Calibri"/>
            <family val="2"/>
            <scheme val="minor"/>
          </rPr>
          <t>Color Status for the given input for Aerobic/Strength --&gt; Red/Red</t>
        </r>
      </text>
    </comment>
    <comment ref="B99" authorId="1" shapeId="0">
      <text>
        <r>
          <rPr>
            <sz val="11"/>
            <color theme="1"/>
            <rFont val="Calibri"/>
            <family val="2"/>
            <scheme val="minor"/>
          </rPr>
          <t xml:space="preserve">
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
</t>
        </r>
      </text>
    </comment>
    <comment ref="A100" authorId="0" shapeId="0">
      <text>
        <r>
          <rPr>
            <sz val="11"/>
            <color theme="1"/>
            <rFont val="Calibri"/>
            <family val="2"/>
            <scheme val="minor"/>
          </rPr>
          <t>Color Status for the given input for Aerobic/Strength --&gt; Red/Red</t>
        </r>
      </text>
    </comment>
    <comment ref="B100" authorId="0" shapeId="0">
      <text>
        <r>
          <rPr>
            <sz val="11"/>
            <color theme="1"/>
            <rFont val="Calibri"/>
            <family val="2"/>
            <scheme val="minor"/>
          </rPr>
          <t>You'd benefit from being much more active, {{NAME}} - and it'll help boost your energy. Start with small steps like a 10-minute walk every day and see how good you feel! Remember, even if you find it difficult to move around, doing some activity is better for you than doing none, so focus on what you can manage and aim to build up gradually.</t>
        </r>
      </text>
    </comment>
    <comment ref="A101" authorId="0" shapeId="0">
      <text>
        <r>
          <rPr>
            <sz val="11"/>
            <color theme="1"/>
            <rFont val="Calibri"/>
            <family val="2"/>
            <scheme val="minor"/>
          </rPr>
          <t>Color Status for the given input for Aerobic/Strength --&gt; Red/Red</t>
        </r>
      </text>
    </comment>
    <comment ref="B101" authorId="0" shapeId="0">
      <text>
        <r>
          <rPr>
            <sz val="11"/>
            <color theme="1"/>
            <rFont val="Calibri"/>
            <family val="2"/>
            <scheme val="minor"/>
          </rPr>
          <t>Getting active might be the last thing you want to do when you feel low on energy {{NAME}}, but getting your blood pumping is one of the best things you can do to give your energy levels a real boost. Start with small steps like a 10-minute walk every day and see how good you feel! Remember, even if you find it difficult to move around, doing some activity is better for you than doing none, so focus on what you can manage and aim to build up gradually.</t>
        </r>
      </text>
    </comment>
    <comment ref="A102" authorId="0" shapeId="0">
      <text>
        <r>
          <rPr>
            <sz val="11"/>
            <color theme="1"/>
            <rFont val="Calibri"/>
            <family val="2"/>
            <scheme val="minor"/>
          </rPr>
          <t>Color Status for the given input for Aerobic/Strength --&gt; Red/Red</t>
        </r>
      </text>
    </comment>
    <comment ref="B102" authorId="0" shapeId="0">
      <text>
        <r>
          <rPr>
            <sz val="11"/>
            <color theme="1"/>
            <rFont val="Calibri"/>
            <family val="2"/>
            <scheme val="minor"/>
          </rPr>
          <t>Getting active might be the last thing you want to do when you're running on empty {{NAME}}, but getting your blood pumping is one of the best things you can do to give your energy levels a real boost. Start with small steps like a 10-minute walk every day and see how good you feel! Remember, even if you find it difficult to move around, doing some activity is better for you than doing none, so focus on what you can manage and aim to build up gradually.</t>
        </r>
      </text>
    </comment>
    <comment ref="A103" authorId="0" shapeId="0">
      <text>
        <r>
          <rPr>
            <sz val="11"/>
            <color theme="1"/>
            <rFont val="Calibri"/>
            <family val="2"/>
            <scheme val="minor"/>
          </rPr>
          <t>Color Status for the given input for Aerobic/Strength --&gt; Red/Red</t>
        </r>
      </text>
    </comment>
    <comment ref="B103" authorId="0" shapeId="0">
      <text>
        <r>
          <rPr>
            <sz val="11"/>
            <color theme="1"/>
            <rFont val="Calibri"/>
            <family val="2"/>
            <scheme val="minor"/>
          </rPr>
          <t>Research shows that physical activity can boost self-esteem, mood, and sleep quality,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04" authorId="0" shapeId="0">
      <text>
        <r>
          <rPr>
            <sz val="11"/>
            <color theme="1"/>
            <rFont val="Calibri"/>
            <family val="2"/>
            <scheme val="minor"/>
          </rPr>
          <t>Color Status for the given input for Aerobic/Strength --&gt; Red/Red</t>
        </r>
      </text>
    </comment>
    <comment ref="B104"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05" authorId="0" shapeId="0">
      <text>
        <r>
          <rPr>
            <sz val="11"/>
            <color theme="1"/>
            <rFont val="Calibri"/>
            <family val="2"/>
            <scheme val="minor"/>
          </rPr>
          <t>Color Status for the given input for Aerobic/Strength --&gt; Red/Red</t>
        </r>
      </text>
    </comment>
    <comment ref="B105" authorId="0" shapeId="0">
      <text>
        <r>
          <rPr>
            <sz val="11"/>
            <color theme="1"/>
            <rFont val="Calibri"/>
            <family val="2"/>
            <scheme val="minor"/>
          </rPr>
          <t>Getting your blood pumping is one of the best things you can do to stay healthy {{NAME}}. It looks like you're not getting much exercise at the moment, so try building it up so that you're doing a little more every day - it'll help you get fitter and feel great! Remember, even if you find it difficult to move around, doing some activity is better for you than doing none, so focus on what you can manage and aim to build up gradually.</t>
        </r>
      </text>
    </comment>
    <comment ref="A106" authorId="0" shapeId="0">
      <text>
        <r>
          <rPr>
            <sz val="11"/>
            <color theme="1"/>
            <rFont val="Calibri"/>
            <family val="2"/>
            <scheme val="minor"/>
          </rPr>
          <t>Color Status for the given input for Aerobic/Strength --&gt; Red/Red</t>
        </r>
      </text>
    </comment>
    <comment ref="B106" authorId="0" shapeId="0">
      <text>
        <r>
          <rPr>
            <sz val="11"/>
            <color theme="1"/>
            <rFont val="Calibri"/>
            <family val="2"/>
            <scheme val="minor"/>
          </rPr>
          <t>You say you're pretty unfit {{NAME}}, and that's probably holding you back from being more active. So start with small steps - even getting off the bus a stop early or walking round the block every day can quickly make a difference to your fitness and help you feel great! Remember, even if you find it difficult to move around, doing some activity is better for you than doing none, so focus on what you can manage and aim to build up gradually.</t>
        </r>
      </text>
    </comment>
    <comment ref="A107" authorId="0" shapeId="0">
      <text>
        <r>
          <rPr>
            <sz val="11"/>
            <color theme="1"/>
            <rFont val="Calibri"/>
            <family val="2"/>
            <scheme val="minor"/>
          </rPr>
          <t>Color Status for the given input for Aerobic/Strength --&gt; Red/Red</t>
        </r>
      </text>
    </comment>
    <comment ref="B107" authorId="0" shapeId="0">
      <text>
        <r>
          <rPr>
            <sz val="11"/>
            <color theme="1"/>
            <rFont val="Calibri"/>
            <family val="2"/>
            <scheme val="minor"/>
          </rPr>
          <t>You say you're not at all fit {{NAME}}, and that's probably holding you back from being more active. So start with small steps - even getting off the bus a stop early or walking round the block every day can quickly make a difference to your fitness and help you feel great! Remember, even if you find it difficult to move around, doing some activity is better for you than doing none, so focus on what you can manage and aim to build up gradually.</t>
        </r>
      </text>
    </comment>
    <comment ref="A108" authorId="0" shapeId="0">
      <text>
        <r>
          <rPr>
            <sz val="11"/>
            <color theme="1"/>
            <rFont val="Calibri"/>
            <family val="2"/>
            <scheme val="minor"/>
          </rPr>
          <t>Color Status for the given input for Aerobic/Strength --&gt; Red/Red</t>
        </r>
      </text>
    </comment>
    <comment ref="B108"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09" authorId="0" shapeId="0">
      <text>
        <r>
          <rPr>
            <sz val="11"/>
            <color theme="1"/>
            <rFont val="Calibri"/>
            <family val="2"/>
            <scheme val="minor"/>
          </rPr>
          <t>Color Status for the given input for Aerobic/Strength --&gt; Red/Red</t>
        </r>
      </text>
    </comment>
    <comment ref="B109"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10" authorId="0" shapeId="0">
      <text>
        <r>
          <rPr>
            <sz val="11"/>
            <color theme="1"/>
            <rFont val="Calibri"/>
            <family val="2"/>
            <scheme val="minor"/>
          </rPr>
          <t>Color Status for the given input for Aerobic/Strength --&gt; Red/Red</t>
        </r>
      </text>
    </comment>
    <comment ref="B110" authorId="0" shapeId="0">
      <text>
        <r>
          <rPr>
            <sz val="11"/>
            <color theme="1"/>
            <rFont val="Calibri"/>
            <family val="2"/>
            <scheme val="minor"/>
          </rPr>
          <t>Even if you’re feeing okay at the moment {{NAME}}, it's worth knowing that regular physical activity helps to keep you relaxed and deal with the stresses and strains of life. Get into the habit by starting with a 10-minute walk every day to help you take life in your stride. Remember, even if you find it difficult to move around, doing some activity is better for you than doing none, so focus on what you can manage and aim to build up gradually.</t>
        </r>
      </text>
    </comment>
    <comment ref="A111" authorId="0" shapeId="0">
      <text>
        <r>
          <rPr>
            <sz val="11"/>
            <color theme="1"/>
            <rFont val="Calibri"/>
            <family val="2"/>
            <scheme val="minor"/>
          </rPr>
          <t>Color Status for the given input for Aerobic/Strength --&gt; Red/Red</t>
        </r>
      </text>
    </comment>
    <comment ref="B111" authorId="0" shapeId="0">
      <text>
        <r>
          <rPr>
            <sz val="11"/>
            <color theme="1"/>
            <rFont val="Calibri"/>
            <family val="2"/>
            <scheme val="minor"/>
          </rPr>
          <t>When you're feeling stressed {{NAME}}, being active can help you calm down and relax - and regular exercise can help stop you getting stressed in the first place. Start with small steps - get into the habit of taking a 10-minute walk every day to help you take life in your stride. Remember, even if you find it difficult to move around, doing some activity is better for you than doing none, so focus on what you can manage and aim to build up gradually.</t>
        </r>
      </text>
    </comment>
    <comment ref="A112" authorId="0" shapeId="0">
      <text>
        <r>
          <rPr>
            <sz val="11"/>
            <color theme="1"/>
            <rFont val="Calibri"/>
            <family val="2"/>
            <scheme val="minor"/>
          </rPr>
          <t>Color Status for the given input for Aerobic/Strength --&gt; Red/Red</t>
        </r>
      </text>
    </comment>
    <comment ref="B112" authorId="0" shapeId="0">
      <text>
        <r>
          <rPr>
            <sz val="11"/>
            <color theme="1"/>
            <rFont val="Calibri"/>
            <family val="2"/>
            <scheme val="minor"/>
          </rPr>
          <t>When you're really wound up {{NAME}}, being active can help you calm down and relax - and regular exercise can help stop you getting so stressed in the first place. Start with small steps - get into the habit of taking a 10-minute walk every day to help you take life in your stride. Remember, even if you find it difficult to move around, doing some activity is better for you than doing none, so focus on what you can manage and aim to build up gradually.</t>
        </r>
      </text>
    </comment>
    <comment ref="A113" authorId="0" shapeId="0">
      <text>
        <r>
          <rPr>
            <sz val="11"/>
            <color theme="1"/>
            <rFont val="Calibri"/>
            <family val="2"/>
            <scheme val="minor"/>
          </rPr>
          <t>Color Status for the given input for Aerobic/Strength --&gt; Red/Red</t>
        </r>
      </text>
    </comment>
    <comment ref="B113"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t>
        </r>
      </text>
    </comment>
    <comment ref="A114" authorId="0" shapeId="0">
      <text>
        <r>
          <rPr>
            <sz val="11"/>
            <color theme="1"/>
            <rFont val="Calibri"/>
            <family val="2"/>
            <scheme val="minor"/>
          </rPr>
          <t>Color Status for the given input for Aerobic/Strength --&gt; Red/Red</t>
        </r>
      </text>
    </comment>
    <comment ref="B114"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15" authorId="0" shapeId="0">
      <text>
        <r>
          <rPr>
            <sz val="11"/>
            <color theme="1"/>
            <rFont val="Calibri"/>
            <family val="2"/>
            <scheme val="minor"/>
          </rPr>
          <t>Color Status for the given input for Aerobic/Strength --&gt; Red/Red</t>
        </r>
      </text>
    </comment>
    <comment ref="B115" authorId="0" shapeId="0">
      <text>
        <r>
          <rPr>
            <sz val="11"/>
            <color theme="1"/>
            <rFont val="Calibri"/>
            <family val="2"/>
            <scheme val="minor"/>
          </rPr>
          <t>Spending less time sitting and more time being active helps to keep you relaxed. You're not getting very much exercise {{NAME}}, so doing more should help you sleep soundly - but avoid anything too vigorous just before bed. Remember, even if you find it difficult to move around, doing some activity is better for you than doing none, so focus on what you can manage and aim to build up gradually.</t>
        </r>
      </text>
    </comment>
    <comment ref="A116" authorId="0" shapeId="0">
      <text>
        <r>
          <rPr>
            <sz val="11"/>
            <color theme="1"/>
            <rFont val="Calibri"/>
            <family val="2"/>
            <scheme val="minor"/>
          </rPr>
          <t>Color Status for the given input for Aerobic/Strength --&gt; Red/Red</t>
        </r>
      </text>
    </comment>
    <comment ref="B116" authorId="0" shapeId="0">
      <text>
        <r>
          <rPr>
            <sz val="11"/>
            <color theme="1"/>
            <rFont val="Calibri"/>
            <family val="2"/>
            <scheme val="minor"/>
          </rPr>
          <t>Spending less time sitting and more time being active helps to keep you relaxed. You're not getting very much exercise {{NAME}}, so doing more should help you sleep better - but avoid anything too vigorous just before bed. Remember, even if you find it difficult to move around, doing some activity is better for you than doing none, so focus on what you can manage and aim to build up gradually.</t>
        </r>
      </text>
    </comment>
    <comment ref="A117" authorId="0" shapeId="0">
      <text>
        <r>
          <rPr>
            <sz val="11"/>
            <color theme="1"/>
            <rFont val="Calibri"/>
            <family val="2"/>
            <scheme val="minor"/>
          </rPr>
          <t>Color Status for the given input for Aerobic/Strength --&gt; Red/Red</t>
        </r>
      </text>
    </comment>
    <comment ref="B117" authorId="0" shapeId="0">
      <text>
        <r>
          <rPr>
            <sz val="11"/>
            <color theme="1"/>
            <rFont val="Calibri"/>
            <family val="2"/>
            <scheme val="minor"/>
          </rPr>
          <t>Spending less time sitting and more time being active helps to keep you relaxed. You're not getting very much exercise {{NAME}}, so doing more should help you sleep better {{NAME}} - but avoid anything too vigorous just before bed. Remember, even if you find it difficult to move around, doing some activity is better for you than doing none, so focus on what you can manage and aim to build up gradually.</t>
        </r>
      </text>
    </comment>
    <comment ref="A118" authorId="0" shapeId="0">
      <text>
        <r>
          <rPr>
            <sz val="11"/>
            <color theme="1"/>
            <rFont val="Calibri"/>
            <family val="2"/>
            <scheme val="minor"/>
          </rPr>
          <t>Color Status for the given input for Aerobic/Strength --&gt; Red/Red</t>
        </r>
      </text>
    </comment>
    <comment ref="B118"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19" authorId="0" shapeId="0">
      <text>
        <r>
          <rPr>
            <sz val="11"/>
            <color theme="1"/>
            <rFont val="Calibri"/>
            <family val="2"/>
            <scheme val="minor"/>
          </rPr>
          <t>Color Status for the given input for Aerobic/Strength --&gt; Red/Red</t>
        </r>
      </text>
    </comment>
    <comment ref="B119"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20" authorId="0" shapeId="0">
      <text>
        <r>
          <rPr>
            <sz val="11"/>
            <color theme="1"/>
            <rFont val="Calibri"/>
            <family val="2"/>
            <scheme val="minor"/>
          </rPr>
          <t>Color Status for the given input for Aerobic/Strength --&gt; Red/Red</t>
        </r>
      </text>
    </comment>
    <comment ref="B120"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21" authorId="0" shapeId="0">
      <text>
        <r>
          <rPr>
            <sz val="11"/>
            <color theme="1"/>
            <rFont val="Calibri"/>
            <family val="2"/>
            <scheme val="minor"/>
          </rPr>
          <t>Color Status for the given input for Aerobic/Strength --&gt; Red/Red</t>
        </r>
      </text>
    </comment>
    <comment ref="B121" authorId="0" shapeId="0">
      <text>
        <r>
          <rPr>
            <sz val="11"/>
            <color theme="1"/>
            <rFont val="Calibri"/>
            <family val="2"/>
            <scheme val="minor"/>
          </rPr>
          <t>You're feeling a little overweight, but you're not very active at all {{NAME}}. So if you want to shape up, get moving - even a 10-minute walk every day will burn a few calories, as well as helping you feel better about yourself. It's a win-win! Remember, even if you find it difficult to move around, doing some activity is better for you than doing none, so focus on what you can manage and aim to build up gradually.</t>
        </r>
      </text>
    </comment>
    <comment ref="A122" authorId="0" shapeId="0">
      <text>
        <r>
          <rPr>
            <sz val="11"/>
            <color theme="1"/>
            <rFont val="Calibri"/>
            <family val="2"/>
            <scheme val="minor"/>
          </rPr>
          <t>Color Status for the given input for Aerobic/Strength --&gt; Red/Red</t>
        </r>
      </text>
    </comment>
    <comment ref="B122" authorId="0" shapeId="0">
      <text>
        <r>
          <rPr>
            <sz val="11"/>
            <color theme="1"/>
            <rFont val="Calibri"/>
            <family val="2"/>
            <scheme val="minor"/>
          </rPr>
          <t>You're worried about your weight, but you're not very active at all {{NAME}}. So if you want to slim down, get moving - even a 10-minute walk every day will burn a few calories, as well as helping you feel better about yourself. It's a win-win! Remember, even if you find it difficult to move around, doing some activity is better for you than doing none, so focus on what you can manage and aim to build up gradually.</t>
        </r>
      </text>
    </comment>
    <comment ref="A123" authorId="0" shapeId="0">
      <text>
        <r>
          <rPr>
            <sz val="11"/>
            <color theme="1"/>
            <rFont val="Calibri"/>
            <family val="2"/>
            <scheme val="minor"/>
          </rPr>
          <t>Color Status for the given input for Aerobic/Strength --&gt; Red/Red</t>
        </r>
      </text>
    </comment>
    <comment ref="B123"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24" authorId="0" shapeId="0">
      <text>
        <r>
          <rPr>
            <sz val="11"/>
            <color theme="1"/>
            <rFont val="Calibri"/>
            <family val="2"/>
            <scheme val="minor"/>
          </rPr>
          <t>Color Status for the given input for Aerobic/Strength --&gt; Red/Red</t>
        </r>
      </text>
    </comment>
    <comment ref="B124" authorId="0" shapeId="0">
      <text>
        <r>
          <rPr>
            <sz val="11"/>
            <color theme="1"/>
            <rFont val="Calibri"/>
            <family val="2"/>
            <scheme val="minor"/>
          </rPr>
          <t>Research shows that physical activity can boost self-esteem, mood, sleep quality and energy, as well as reducing health risks. You're doing very little at the moment {{NAME}}, so start with small steps like a 10-minute walk every day - you'll soon feel the benefits. Remember, even if you find it difficult to move around, doing some activity is better for you than doing none, so focus on what you can manage and aim to build up gradually.</t>
        </r>
      </text>
    </comment>
    <comment ref="A125" authorId="0" shapeId="0">
      <text>
        <r>
          <rPr>
            <sz val="11"/>
            <color theme="1"/>
            <rFont val="Calibri"/>
            <family val="2"/>
            <scheme val="minor"/>
          </rPr>
          <t>Color Status for the given input for Aerobic/Strength --&gt; Red/Red</t>
        </r>
      </text>
    </comment>
    <comment ref="B125" authorId="0" shapeId="0">
      <text>
        <r>
          <rPr>
            <sz val="11"/>
            <color theme="1"/>
            <rFont val="Calibri"/>
            <family val="2"/>
            <scheme val="minor"/>
          </rPr>
          <t>Getting your blood pumping is good for your mind as well as your body {{NAME}}. Even doing a little bit of activity releases mood-boosting chemicals in your brain. Start with a 10-minute walk every day to help send your spirits soaring! Remember, even if you find it difficult to move around, doing some activity is better for you than doing none, so focus on what you can manage and aim to build up gradually.</t>
        </r>
      </text>
    </comment>
    <comment ref="A126" authorId="0" shapeId="0">
      <text>
        <r>
          <rPr>
            <sz val="11"/>
            <color theme="1"/>
            <rFont val="Calibri"/>
            <family val="2"/>
            <scheme val="minor"/>
          </rPr>
          <t>Color Status for the given input for Aerobic/Strength --&gt; Red/Red</t>
        </r>
      </text>
    </comment>
    <comment ref="B126" authorId="0" shapeId="0">
      <text>
        <r>
          <rPr>
            <sz val="11"/>
            <color theme="1"/>
            <rFont val="Calibri"/>
            <family val="2"/>
            <scheme val="minor"/>
          </rPr>
          <t>Getting your blood pumping is good for your mind as well as your body {{NAME}}. Even doing a little bit of activity releases mood-boosting chemicals in your brain. Start with a 10-minute walk every day to help raise your spirits! Remember, even if you find it difficult to move around, doing some activity is better for you than doing none, so focus on what you can manage and aim to build up gradually.</t>
        </r>
      </text>
    </comment>
    <comment ref="A127" authorId="0" shapeId="0">
      <text>
        <r>
          <rPr>
            <sz val="11"/>
            <color theme="1"/>
            <rFont val="Calibri"/>
            <family val="2"/>
            <scheme val="minor"/>
          </rPr>
          <t>Color Status for the given input for Aerobic/Strength --&gt; Red/Red</t>
        </r>
      </text>
    </comment>
    <comment ref="B127" authorId="0" shapeId="0">
      <text>
        <r>
          <rPr>
            <sz val="11"/>
            <color theme="1"/>
            <rFont val="Calibri"/>
            <family val="2"/>
            <scheme val="minor"/>
          </rPr>
          <t>Getting your blood pumping is good for your mind as well as your body {{NAME}}. Even doing a little bit of activity releases mood-boosting chemicals in your brain - so starting with a 10-minute walk every day should help you beat the blues! Remember, even if you find it difficult to move around, doing some activity is better for you than doing none, so focus on what you can manage and aim to build up gradually.</t>
        </r>
      </text>
    </comment>
    <comment ref="A128" authorId="0" shapeId="0">
      <text>
        <r>
          <rPr>
            <sz val="11"/>
            <color theme="1"/>
            <rFont val="Calibri"/>
            <family val="2"/>
            <scheme val="minor"/>
          </rPr>
          <t>Color Status for the given input for Aerobic/Strength --&gt; Red/Green</t>
        </r>
      </text>
    </comment>
    <comment ref="B128" authorId="1" shapeId="0">
      <text>
        <r>
          <rPr>
            <sz val="11"/>
            <color theme="1"/>
            <rFont val="Calibri"/>
            <family val="2"/>
            <scheme val="minor"/>
          </rPr>
          <t>Research shows that physical activity can boost self-esteem, mood, and sleep quality, as well as reducing health risks. You're already doing some activity to strengthen your bones and muscles - try to build in a bit more activity that raises your heart rate and you'll soon feel the benefits. Remember, even if you find it difficult to move around, doing some activity is better for you than doing none, so focus on what you can manage and aim to build up gradually.</t>
        </r>
      </text>
    </comment>
    <comment ref="A129" authorId="0" shapeId="0">
      <text>
        <r>
          <rPr>
            <sz val="11"/>
            <color theme="1"/>
            <rFont val="Calibri"/>
            <family val="2"/>
            <scheme val="minor"/>
          </rPr>
          <t>Color Status for the given input for Aerobic/Strength --&gt; Red/Green</t>
        </r>
      </text>
    </comment>
    <comment ref="B129"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30" authorId="0" shapeId="0">
      <text>
        <r>
          <rPr>
            <sz val="11"/>
            <color theme="1"/>
            <rFont val="Calibri"/>
            <family val="2"/>
            <scheme val="minor"/>
          </rPr>
          <t>Color Status for the given input for Aerobic/Strength --&gt; Red/Green</t>
        </r>
      </text>
    </comment>
    <comment ref="B130" authorId="0" shapeId="0">
      <text>
        <r>
          <rPr>
            <sz val="11"/>
            <color theme="1"/>
            <rFont val="Calibri"/>
            <family val="2"/>
            <scheme val="minor"/>
          </rPr>
          <t>You're doing some activity to strengthen your bones and muscles which is a good start but you'd benefit from getting your blood pumping too, {{NAME}}. Start with small steps like a 10-minute walk every day and see how good you feel! Remember, even if you find it difficult to move around, doing some activity is better for you than doing none, so focus on what you can manage and aim to build up gradually.</t>
        </r>
      </text>
    </comment>
    <comment ref="A131" authorId="0" shapeId="0">
      <text>
        <r>
          <rPr>
            <sz val="11"/>
            <color theme="1"/>
            <rFont val="Calibri"/>
            <family val="2"/>
            <scheme val="minor"/>
          </rPr>
          <t>Color Status for the given input for Aerobic/Strength --&gt; Red/Green</t>
        </r>
      </text>
    </comment>
    <comment ref="B131" authorId="0" shapeId="0">
      <text>
        <r>
          <rPr>
            <sz val="11"/>
            <color theme="1"/>
            <rFont val="Calibri"/>
            <family val="2"/>
            <scheme val="minor"/>
          </rPr>
          <t>Getting active might be the last thing you want to do when you feel low on energy {{NAME}}, but getting your blood pumping is one of the best things you can do to give your energy levels a real boost. You're already doing some activity to strengthen your bones and muscles which is a good start - build up from there with small steps like a 10-minute walk every day - you'll soon feel the benefits! Remember, even if you find it difficult to move around, doing some activity is better for you than doing none, so focus on what you can manage and aim to build up gradually.</t>
        </r>
      </text>
    </comment>
    <comment ref="A132" authorId="0" shapeId="0">
      <text>
        <r>
          <rPr>
            <sz val="11"/>
            <color theme="1"/>
            <rFont val="Calibri"/>
            <family val="2"/>
            <scheme val="minor"/>
          </rPr>
          <t>Color Status for the given input for Aerobic/Strength --&gt; Red/Green</t>
        </r>
      </text>
    </comment>
    <comment ref="B132" authorId="0" shapeId="0">
      <text>
        <r>
          <rPr>
            <sz val="11"/>
            <color theme="1"/>
            <rFont val="Calibri"/>
            <family val="2"/>
            <scheme val="minor"/>
          </rPr>
          <t>Getting active might be the last thing you want to do when you're running on empty {{NAME}}, but getting your blood pumping is one of the best things you can do to give your energy levels a real boost. You're already doing some activity to strengthen your bones and muscles which is a good start build up from there with small steps like a 10-minute walk every day - you'll soon feel the benefits! Remember, even if you find it difficult to move around, doing some activity is better for you than doing none, so focus on what you can manage and aim to build up gradually.</t>
        </r>
      </text>
    </comment>
    <comment ref="A133" authorId="0" shapeId="0">
      <text>
        <r>
          <rPr>
            <sz val="11"/>
            <color theme="1"/>
            <rFont val="Calibri"/>
            <family val="2"/>
            <scheme val="minor"/>
          </rPr>
          <t>Color Status for the given input for Aerobic/Strength --&gt; Red/Green</t>
        </r>
      </text>
    </comment>
    <comment ref="B133" authorId="0" shapeId="0">
      <text>
        <r>
          <rPr>
            <sz val="11"/>
            <color theme="1"/>
            <rFont val="Calibri"/>
            <family val="2"/>
            <scheme val="minor"/>
          </rPr>
          <t>Research shows that physical activity can boost self-esteem, mood, and sleep quality,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34" authorId="0" shapeId="0">
      <text>
        <r>
          <rPr>
            <sz val="11"/>
            <color theme="1"/>
            <rFont val="Calibri"/>
            <family val="2"/>
            <scheme val="minor"/>
          </rPr>
          <t>Color Status for the given input for Aerobic/Strength --&gt; Red/Green</t>
        </r>
      </text>
    </comment>
    <comment ref="B134"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35" authorId="0" shapeId="0">
      <text>
        <r>
          <rPr>
            <sz val="11"/>
            <color theme="1"/>
            <rFont val="Calibri"/>
            <family val="2"/>
            <scheme val="minor"/>
          </rPr>
          <t>Color Status for the given input for Aerobic/Strength --&gt; Red/Green</t>
        </r>
      </text>
    </comment>
    <comment ref="B135" authorId="0" shapeId="0">
      <text>
        <r>
          <rPr>
            <sz val="11"/>
            <color theme="1"/>
            <rFont val="Calibri"/>
            <family val="2"/>
            <scheme val="minor"/>
          </rPr>
          <t>Getting your blood pumping is one of the best things you can do to stay healthy {{NAME}}. You're already doing some activity to strengthen your bones and muscles which is a good start. Try building your exercise up from there so that you're doing a little more every day - it'll help you get fitter and feel great! Remember, even if you find it difficult to move around, doing some activity is better for you than doing none, so focus on what you can manage and aim to build up gradually.</t>
        </r>
      </text>
    </comment>
    <comment ref="A136" authorId="0" shapeId="0">
      <text>
        <r>
          <rPr>
            <sz val="11"/>
            <color theme="1"/>
            <rFont val="Calibri"/>
            <family val="2"/>
            <scheme val="minor"/>
          </rPr>
          <t>Color Status for the given input for Aerobic/Strength --&gt; Red/Green</t>
        </r>
      </text>
    </comment>
    <comment ref="B136" authorId="0" shapeId="0">
      <text>
        <r>
          <rPr>
            <sz val="11"/>
            <color theme="1"/>
            <rFont val="Calibri"/>
            <family val="2"/>
            <scheme val="minor"/>
          </rPr>
          <t>You say you're pretty unfit {{NAME}}, and that's probably holding you back from being more active. You're already doing some activity to strengthen your bones and muscles which is a good start. Build up from there with small steps - even getting off the bus a stop early can quickly make a real difference to your fitness and help you feel great! Remember, even if you find it difficult to move around, doing some activity is better for you than doing none, so focus on what you can manage and aim to build up gradually.</t>
        </r>
      </text>
    </comment>
    <comment ref="A137" authorId="0" shapeId="0">
      <text>
        <r>
          <rPr>
            <sz val="11"/>
            <color theme="1"/>
            <rFont val="Calibri"/>
            <family val="2"/>
            <scheme val="minor"/>
          </rPr>
          <t>Color Status for the given input for Aerobic/Strength --&gt; Red/Green</t>
        </r>
      </text>
    </comment>
    <comment ref="B137" authorId="0" shapeId="0">
      <text>
        <r>
          <rPr>
            <sz val="11"/>
            <color theme="1"/>
            <rFont val="Calibri"/>
            <family val="2"/>
            <scheme val="minor"/>
          </rPr>
          <t>You say you're not at all fit {{NAME}}, and that's probably holding you back from being more active. You're already doing some activity to strengthen your bones and muscles which is a good start. Build up from there with small steps - even walking round the block every day can quickly make a real difference to your fitness and help you feel great! Remember, even if you find it difficult to move around, doing some activity is better for you than doing none, so focus on what you can manage and aim to build up gradually.</t>
        </r>
      </text>
    </comment>
    <comment ref="A138" authorId="0" shapeId="0">
      <text>
        <r>
          <rPr>
            <sz val="11"/>
            <color theme="1"/>
            <rFont val="Calibri"/>
            <family val="2"/>
            <scheme val="minor"/>
          </rPr>
          <t>Color Status for the given input for Aerobic/Strength --&gt; Red/Green</t>
        </r>
      </text>
    </comment>
    <comment ref="B138"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39" authorId="0" shapeId="0">
      <text>
        <r>
          <rPr>
            <sz val="11"/>
            <color theme="1"/>
            <rFont val="Calibri"/>
            <family val="2"/>
            <scheme val="minor"/>
          </rPr>
          <t>Color Status for the given input for Aerobic/Strength --&gt; Red/Green</t>
        </r>
      </text>
    </comment>
    <comment ref="B139"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40" authorId="0" shapeId="0">
      <text>
        <r>
          <rPr>
            <sz val="11"/>
            <color theme="1"/>
            <rFont val="Calibri"/>
            <family val="2"/>
            <scheme val="minor"/>
          </rPr>
          <t>Color Status for the given input for Aerobic/Strength --&gt; Red/Green</t>
        </r>
      </text>
    </comment>
    <comment ref="B140" authorId="0" shapeId="0">
      <text>
        <r>
          <rPr>
            <sz val="11"/>
            <color theme="1"/>
            <rFont val="Calibri"/>
            <family val="2"/>
            <scheme val="minor"/>
          </rPr>
          <t>Even if you’re feeing okay at the moment {{NAME}}, it's worth knowing that regular physical activity helps to keep you relaxed and deal with the stresses and strains of life. You're already doing some activity to strengthen your bones and muscles which is a good start. Build up from there with small steps - even taking a 10-minute walk every day can help you take life in your stride. Remember, even if you find it difficult to move around, doing some activity is better for you than doing none, so focus on what you can manage and aim to build up gradually.</t>
        </r>
      </text>
    </comment>
    <comment ref="A141" authorId="0" shapeId="0">
      <text>
        <r>
          <rPr>
            <sz val="11"/>
            <color theme="1"/>
            <rFont val="Calibri"/>
            <family val="2"/>
            <scheme val="minor"/>
          </rPr>
          <t>Color Status for the given input for Aerobic/Strength --&gt; Red/Green</t>
        </r>
      </text>
    </comment>
    <comment ref="B141" authorId="0" shapeId="0">
      <text>
        <r>
          <rPr>
            <sz val="11"/>
            <color theme="1"/>
            <rFont val="Calibri"/>
            <family val="2"/>
            <scheme val="minor"/>
          </rPr>
          <t>When you're feeling stressed {{NAME}}, being active can help you calm down and relax - and regular exercise can help stop you getting stressed in the first place. You're already doing some activity to strengthen your bones and muscles which is a good start. Build up from there with small steps - even taking a 10-minute walk every day can help you take life in your stride. Remember, even if you find it difficult to move around, doing some activity is better for you than doing none, so focus on what you can manage and aim to build up gradually.</t>
        </r>
      </text>
    </comment>
    <comment ref="A142" authorId="0" shapeId="0">
      <text>
        <r>
          <rPr>
            <sz val="11"/>
            <color theme="1"/>
            <rFont val="Calibri"/>
            <family val="2"/>
            <scheme val="minor"/>
          </rPr>
          <t>Color Status for the given input for Aerobic/Strength --&gt; Red/Green</t>
        </r>
      </text>
    </comment>
    <comment ref="B142" authorId="0" shapeId="0">
      <text>
        <r>
          <rPr>
            <sz val="11"/>
            <color theme="1"/>
            <rFont val="Calibri"/>
            <family val="2"/>
            <scheme val="minor"/>
          </rPr>
          <t>When you're really wound up, being active can help you calm down and relax - and regular exercise can help stop you getting so stressed in the first place. You're already doing some activity to strengthen your bones and muscles which is a good start. Build up from there with small steps - even taking a 10-minute walk every day can help you take life in your stride. Remember, even if you find it difficult to move around, doing some activity is better for you than doing none, so focus on what you can manage and aim to build up gradually.</t>
        </r>
      </text>
    </comment>
    <comment ref="A143" authorId="0" shapeId="0">
      <text>
        <r>
          <rPr>
            <sz val="11"/>
            <color theme="1"/>
            <rFont val="Calibri"/>
            <family val="2"/>
            <scheme val="minor"/>
          </rPr>
          <t>Color Status for the given input for Aerobic/Strength --&gt; Red/Green</t>
        </r>
      </text>
    </comment>
    <comment ref="B143"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44" authorId="0" shapeId="0">
      <text>
        <r>
          <rPr>
            <sz val="11"/>
            <color theme="1"/>
            <rFont val="Calibri"/>
            <family val="2"/>
            <scheme val="minor"/>
          </rPr>
          <t>Color Status for the given input for Aerobic/Strength --&gt; Red/Green</t>
        </r>
      </text>
    </comment>
    <comment ref="B144"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45" authorId="0" shapeId="0">
      <text>
        <r>
          <rPr>
            <sz val="11"/>
            <color theme="1"/>
            <rFont val="Calibri"/>
            <family val="2"/>
            <scheme val="minor"/>
          </rPr>
          <t>Color Status for the given input for Aerobic/Strength --&gt; Red/Green</t>
        </r>
      </text>
    </comment>
    <comment ref="B145" authorId="0" shapeId="0">
      <text>
        <r>
          <rPr>
            <sz val="11"/>
            <color theme="1"/>
            <rFont val="Calibri"/>
            <family val="2"/>
            <scheme val="minor"/>
          </rPr>
          <t>Spending less time sitting and more time being active helps to keep you relaxed. You're not getting very much exercise {{NAME}}, so doing more should help you sleep soundly - but avoid anything too vigorous just before bed. Remember, even if you find it difficult to move around, doing some activity is better for you than doing none, so focus on what you can manage and aim to build up gradually.</t>
        </r>
      </text>
    </comment>
    <comment ref="A146" authorId="0" shapeId="0">
      <text>
        <r>
          <rPr>
            <sz val="11"/>
            <color theme="1"/>
            <rFont val="Calibri"/>
            <family val="2"/>
            <scheme val="minor"/>
          </rPr>
          <t>Color Status for the given input for Aerobic/Strength --&gt; Red/Green</t>
        </r>
      </text>
    </comment>
    <comment ref="B146" authorId="0" shapeId="0">
      <text>
        <r>
          <rPr>
            <sz val="11"/>
            <color theme="1"/>
            <rFont val="Calibri"/>
            <family val="2"/>
            <scheme val="minor"/>
          </rPr>
          <t>Spending less time sitting and more time being active helps to keep you relaxed. You're not getting very much exercise {{NAME}}, so doing more should help you sleep better - but avoid anything too vigorous just before bed. Remember, even if you find it difficult to move around, doing some activity is better for you than doing none, so focus on what you can manage and aim to build up gradually.</t>
        </r>
      </text>
    </comment>
    <comment ref="A147" authorId="0" shapeId="0">
      <text>
        <r>
          <rPr>
            <sz val="11"/>
            <color theme="1"/>
            <rFont val="Calibri"/>
            <family val="2"/>
            <scheme val="minor"/>
          </rPr>
          <t>Color Status for the given input for Aerobic/Strength --&gt; Red/Green</t>
        </r>
      </text>
    </comment>
    <comment ref="B147" authorId="0" shapeId="0">
      <text>
        <r>
          <rPr>
            <sz val="11"/>
            <color theme="1"/>
            <rFont val="Calibri"/>
            <family val="2"/>
            <scheme val="minor"/>
          </rPr>
          <t>Spending less time sitting and more time being active helps to keep you relaxed. You're not getting very much exercise {{NAME}}, so doing more should help you sleep better - but avoid anything too vigorous just before bed. Remember, even if you find it difficult to move around, doing some activity is better for you than doing none, so focus on what you can manage and aim to build up gradually.</t>
        </r>
      </text>
    </comment>
    <comment ref="A148" authorId="0" shapeId="0">
      <text>
        <r>
          <rPr>
            <sz val="11"/>
            <color theme="1"/>
            <rFont val="Calibri"/>
            <family val="2"/>
            <scheme val="minor"/>
          </rPr>
          <t>Color Status for the given input for Aerobic/Strength --&gt; Red/Green</t>
        </r>
      </text>
    </comment>
    <comment ref="B148"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49" authorId="0" shapeId="0">
      <text>
        <r>
          <rPr>
            <sz val="11"/>
            <color theme="1"/>
            <rFont val="Calibri"/>
            <family val="2"/>
            <scheme val="minor"/>
          </rPr>
          <t>Color Status for the given input for Aerobic/Strength --&gt; Red/Green</t>
        </r>
      </text>
    </comment>
    <comment ref="B149"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50" authorId="0" shapeId="0">
      <text>
        <r>
          <rPr>
            <sz val="11"/>
            <color theme="1"/>
            <rFont val="Calibri"/>
            <family val="2"/>
            <scheme val="minor"/>
          </rPr>
          <t>Color Status for the given input for Aerobic/Strength --&gt; Red/Green</t>
        </r>
      </text>
    </comment>
    <comment ref="B150"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51" authorId="0" shapeId="0">
      <text>
        <r>
          <rPr>
            <sz val="11"/>
            <color theme="1"/>
            <rFont val="Calibri"/>
            <family val="2"/>
            <scheme val="minor"/>
          </rPr>
          <t>Color Status for the given input for Aerobic/Strength --&gt; Red/Green</t>
        </r>
      </text>
    </comment>
    <comment ref="B151" authorId="0" shapeId="0">
      <text>
        <r>
          <rPr>
            <sz val="11"/>
            <color theme="1"/>
            <rFont val="Calibri"/>
            <family val="2"/>
            <scheme val="minor"/>
          </rPr>
          <t>You're feeling a little overweight, but you're not very active at all {{NAME}}. So if you want to shape up, get moving - even a 10-minute walk every day will burn a few calories, as well as helping you feel better about yourself. It's a win-win! Remember, even if you find it difficult to move around, doing some activity is better for you than doing none, so focus on what you can manage and aim to build up gradually.</t>
        </r>
      </text>
    </comment>
    <comment ref="A152" authorId="0" shapeId="0">
      <text>
        <r>
          <rPr>
            <sz val="11"/>
            <color theme="1"/>
            <rFont val="Calibri"/>
            <family val="2"/>
            <scheme val="minor"/>
          </rPr>
          <t>Color Status for the given input for Aerobic/Strength --&gt; Red/Green</t>
        </r>
      </text>
    </comment>
    <comment ref="B152" authorId="0" shapeId="0">
      <text>
        <r>
          <rPr>
            <sz val="11"/>
            <color theme="1"/>
            <rFont val="Calibri"/>
            <family val="2"/>
            <scheme val="minor"/>
          </rPr>
          <t>You're worried about your weight, but you're not very active at all {{NAME}}. So if you want to slim down, get moving - even a 10-minute walk every day will burn a few calories, as well as helping you feel better about yourself. It's a win-win! Remember, even if you find it difficult to move around, doing some activity is better for you than doing none, so focus on what you can manage and aim to build up gradually.</t>
        </r>
      </text>
    </comment>
    <comment ref="A153" authorId="0" shapeId="0">
      <text>
        <r>
          <rPr>
            <sz val="11"/>
            <color theme="1"/>
            <rFont val="Calibri"/>
            <family val="2"/>
            <scheme val="minor"/>
          </rPr>
          <t>Color Status for the given input for Aerobic/Strength --&gt; Red/Green</t>
        </r>
      </text>
    </comment>
    <comment ref="B153"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54" authorId="0" shapeId="0">
      <text>
        <r>
          <rPr>
            <sz val="11"/>
            <color theme="1"/>
            <rFont val="Calibri"/>
            <family val="2"/>
            <scheme val="minor"/>
          </rPr>
          <t>Color Status for the given input for Aerobic/Strength --&gt; Red/Green</t>
        </r>
      </text>
    </comment>
    <comment ref="B154" authorId="0" shapeId="0">
      <text>
        <r>
          <rPr>
            <sz val="11"/>
            <color theme="1"/>
            <rFont val="Calibri"/>
            <family val="2"/>
            <scheme val="minor"/>
          </rPr>
          <t>Research shows that physical activity can boost self-esteem, mood, sleep quality and energy, as well as reducing health risks. You're already doing some activity to strengthen your bones and muscles which is a good start {{NAME}} - build up from there with small steps like a 10-minute walk every day and you'll soon feel the benefits. Remember, even if you find it difficult to move around, doing some activity is better for you than doing none, so focus on what you can manage and aim to build up gradually.</t>
        </r>
      </text>
    </comment>
    <comment ref="A155" authorId="0" shapeId="0">
      <text>
        <r>
          <rPr>
            <sz val="11"/>
            <color theme="1"/>
            <rFont val="Calibri"/>
            <family val="2"/>
            <scheme val="minor"/>
          </rPr>
          <t>Color Status for the given input for Aerobic/Strength --&gt; Red/Green</t>
        </r>
      </text>
    </comment>
    <comment ref="B155" authorId="0" shapeId="0">
      <text>
        <r>
          <rPr>
            <sz val="11"/>
            <color theme="1"/>
            <rFont val="Calibri"/>
            <family val="2"/>
            <scheme val="minor"/>
          </rPr>
          <t>Getting your blood pumping is good for your mind as well as your body {{NAME}}. Even doing a little bit of activity releases mood-boosting chemicals in your brain. Start with a 10-minute walk every day to help send your spirits soaring! Remember, even if you find it difficult to move around, doing some activity is better for you than doing none, so focus on what you can manage and aim to build up gradually.</t>
        </r>
      </text>
    </comment>
    <comment ref="A156" authorId="0" shapeId="0">
      <text>
        <r>
          <rPr>
            <sz val="11"/>
            <color theme="1"/>
            <rFont val="Calibri"/>
            <family val="2"/>
            <scheme val="minor"/>
          </rPr>
          <t>Color Status for the given input for Aerobic/Strength --&gt; Red/Green</t>
        </r>
      </text>
    </comment>
    <comment ref="B156" authorId="0" shapeId="0">
      <text>
        <r>
          <rPr>
            <sz val="11"/>
            <color theme="1"/>
            <rFont val="Calibri"/>
            <family val="2"/>
            <scheme val="minor"/>
          </rPr>
          <t>Getting your blood pumping is good for your mind as well as your body {{NAME}}. Even doing a little bit of activity releases mood-boosting chemicals in your brain. Start with a 10-minute walk every day to help raise your spirits! Remember, even if you find it difficult to move around, doing some activity is better for you than doing none, so focus on what you can manage and aim to build up gradually.</t>
        </r>
      </text>
    </comment>
    <comment ref="A157" authorId="0" shapeId="0">
      <text>
        <r>
          <rPr>
            <sz val="11"/>
            <color theme="1"/>
            <rFont val="Calibri"/>
            <family val="2"/>
            <scheme val="minor"/>
          </rPr>
          <t>Color Status for the given input for Aerobic/Strength --&gt; Red/Green</t>
        </r>
      </text>
    </comment>
    <comment ref="B157" authorId="0" shapeId="0">
      <text>
        <r>
          <rPr>
            <sz val="11"/>
            <color theme="1"/>
            <rFont val="Calibri"/>
            <family val="2"/>
            <scheme val="minor"/>
          </rPr>
          <t>Getting your blood pumping is good for your mind as well as your body {{NAME}}. Even doing a little bit of activity releases mood-boosting chemicals in your brain - so starting with a 10-minute walk every day should help you beat the blues! Remember, even if you find it difficult to move around, doing some activity is better for you than doing none, so focus on what you can manage and aim to build up gradually.</t>
        </r>
      </text>
    </comment>
  </commentList>
</comments>
</file>

<file path=xl/comments5.xml><?xml version="1.0" encoding="utf-8"?>
<comments xmlns="http://schemas.openxmlformats.org/spreadsheetml/2006/main">
  <authors>
    <author>Sarah Phougat</author>
  </authors>
  <commentList>
    <comment ref="D2" authorId="0" shapeId="0">
      <text>
        <r>
          <rPr>
            <sz val="11"/>
            <color theme="1"/>
            <rFont val="Calibri"/>
            <family val="2"/>
            <scheme val="minor"/>
          </rPr>
          <t>When it comes to food {{NAME}}, you certainly know your onions! Your answers suggest you're likely to be following a healthy, balanced diet. Keep it up and you'll really feel the benefits.</t>
        </r>
      </text>
    </comment>
    <comment ref="D3" authorId="0" shapeId="0">
      <text>
        <r>
          <rPr>
            <sz val="11"/>
            <color theme="1"/>
            <rFont val="Calibri"/>
            <family val="2"/>
            <scheme val="minor"/>
          </rPr>
          <t>Your answers suggest your diet's not doing you any favours {{NAME}} - you may feel energetic now, but eating a diet high in fat and sugar can lead to ill health. Make more healthy choices and you'll reduce this risk and still feel full of beans!</t>
        </r>
      </text>
    </comment>
    <comment ref="D4" authorId="0" shapeId="0">
      <text>
        <r>
          <rPr>
            <sz val="11"/>
            <color theme="1"/>
            <rFont val="Calibri"/>
            <family val="2"/>
            <scheme val="minor"/>
          </rPr>
          <t>Your food choices aren't terrible, but they're not exactly great either {{NAME}} - you may feel good now, but eating a diet high in fat and sugar can lead to ill health. Make more healthy choices and you'll reduce this risk and still feel energetic!</t>
        </r>
      </text>
    </comment>
    <comment ref="D5"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D6"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D7" authorId="0" shapeId="0">
      <text>
        <r>
          <rPr>
            <sz val="11"/>
            <color theme="1"/>
            <rFont val="Calibri"/>
            <family val="2"/>
            <scheme val="minor"/>
          </rPr>
          <t>Your food choices aren't terrible, but they're not exactly great either {{NAME}}. Eating a healthy, balanced diet is the best way to keep your energy levels up. Choosing more high fibre, starchy foods that release their energy slowly should give you more staying power too!</t>
        </r>
      </text>
    </comment>
    <comment ref="D8" authorId="0" shapeId="0">
      <text>
        <r>
          <rPr>
            <sz val="11"/>
            <color theme="1"/>
            <rFont val="Calibri"/>
            <family val="2"/>
            <scheme val="minor"/>
          </rPr>
          <t>Your food choices aren't terrible, but they're not exactly great either {{NAME}}. Eating a healthy, balanced diet will give you the nutrients you need to stay active and choosing high fibre, starchy foods will help give you the staying power to keep fit.</t>
        </r>
      </text>
    </comment>
    <comment ref="D9" authorId="0" shapeId="0">
      <text>
        <r>
          <rPr>
            <sz val="11"/>
            <color theme="1"/>
            <rFont val="Calibri"/>
            <family val="2"/>
            <scheme val="minor"/>
          </rPr>
          <t>Your food choices aren't terrible, but they're not exactly great either {{NAME}}. Eating a healthy, balanced diet will give you the nutrients you need to stay active and choosing high fibre, starchy foods will help give you the staying power to keep fit.</t>
        </r>
      </text>
    </comment>
    <comment ref="D10"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D11"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D12" authorId="0" shapeId="0">
      <text>
        <r>
          <rPr>
            <sz val="11"/>
            <color theme="1"/>
            <rFont val="Calibri"/>
            <family val="2"/>
            <scheme val="minor"/>
          </rPr>
          <t>Your food choices aren't terrible, but they're not exactly great either {{NAME}}. Eating a healthy, balanced diet will give you the nutrients you need to be active and choosing high fibre, starchy foods will help give you the staying power to get fitter.</t>
        </r>
      </text>
    </comment>
    <comment ref="D13" authorId="0" shapeId="0">
      <text>
        <r>
          <rPr>
            <sz val="11"/>
            <color theme="1"/>
            <rFont val="Calibri"/>
            <family val="2"/>
            <scheme val="minor"/>
          </rPr>
          <t>Your answers suggest your diet's not doing you any favours {{NAME}} - you may feel energetic now, but eating a diet high in fat and sugar can lead to ill health. Make more healthy choices and you'll reduce this risk and still feel full of beans!</t>
        </r>
      </text>
    </comment>
    <comment ref="D14" authorId="0" shapeId="0">
      <text>
        <r>
          <rPr>
            <sz val="11"/>
            <color theme="1"/>
            <rFont val="Calibri"/>
            <family val="2"/>
            <scheme val="minor"/>
          </rPr>
          <t>Your answers suggest your diet's not doing you any favours {{NAME}} - you may feel good now, but eating a diet high in fat and sugar can lead to ill health. Make more healthy choices and you'll reduce this risk and still feel energetic!</t>
        </r>
      </text>
    </comment>
    <comment ref="D15" authorId="0" shapeId="0">
      <text>
        <r>
          <rPr>
            <sz val="11"/>
            <color theme="1"/>
            <rFont val="Calibri"/>
            <family val="2"/>
            <scheme val="minor"/>
          </rPr>
          <t>High fat, high sugar diets don't do anyone any favours {{NAME}}. Eating a healthy, balanced diet is the best way to keep your energy levels up. Choosing more high fibre, starchy foods that release their energy slowly should give you more staying power too!</t>
        </r>
      </text>
    </comment>
    <comment ref="D16" authorId="0" shapeId="0">
      <text>
        <r>
          <rPr>
            <sz val="11"/>
            <color theme="1"/>
            <rFont val="Calibri"/>
            <family val="2"/>
            <scheme val="minor"/>
          </rPr>
          <t xml:space="preserve">
High fat, high sugar diets don't do anyone any favours {{NAME}}. Eating a healthy, balanced diet is the best way to keep your energy levels up. Choosing more high fibre, starchy foods that release their energy slowly should give you more staying power too!
</t>
        </r>
      </text>
    </comment>
    <comment ref="D17" authorId="0" shapeId="0">
      <text>
        <r>
          <rPr>
            <sz val="11"/>
            <color theme="1"/>
            <rFont val="Calibri"/>
            <family val="2"/>
            <scheme val="minor"/>
          </rPr>
          <t>High fat, high sugar diets don't do anyone any favours {{NAME}}. Eating a healthy, balanced diet is the best way to keep your energy levels up. Choosing more high fibre, starchy foods that release their energy slowly should give you more staying power too!</t>
        </r>
      </text>
    </comment>
    <comment ref="D18" authorId="0" shapeId="0">
      <text>
        <r>
          <rPr>
            <sz val="11"/>
            <color theme="1"/>
            <rFont val="Calibri"/>
            <family val="2"/>
            <scheme val="minor"/>
          </rPr>
          <t>High fat, high sugar diets don't do anyone any favours {{NAME}}. Eating a healthy, balanced diet will give you the nutrients you need to stay active and choosing high fibre, starchy foods will help give you the staying power to keep fit.</t>
        </r>
      </text>
    </comment>
    <comment ref="D19" authorId="0" shapeId="0">
      <text>
        <r>
          <rPr>
            <sz val="11"/>
            <color theme="1"/>
            <rFont val="Calibri"/>
            <family val="2"/>
            <scheme val="minor"/>
          </rPr>
          <t>High fat, high sugar diets don't do anyone any favours {{NAME}}. Eating a healthy, balanced diet will give you the nutrients you need to stay active and choosing high fibre, starchy foods will help give you the staying power to keep fit.</t>
        </r>
      </text>
    </comment>
    <comment ref="D20"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 ref="D21"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 ref="D22" authorId="0" shapeId="0">
      <text>
        <r>
          <rPr>
            <sz val="11"/>
            <color theme="1"/>
            <rFont val="Calibri"/>
            <family val="2"/>
            <scheme val="minor"/>
          </rPr>
          <t>High fat, high sugar diets don't do anyone any favours {{NAME}}. Eating a healthy, balanced diet will give you the nutrients you need to be active and choosing high fibre, starchy foods will help give you the staying power to get fitter.</t>
        </r>
      </text>
    </comment>
  </commentList>
</comments>
</file>

<file path=xl/comments6.xml><?xml version="1.0" encoding="utf-8"?>
<comments xmlns="http://schemas.openxmlformats.org/spreadsheetml/2006/main">
  <authors>
    <author>Swapna Komatineni</author>
  </authors>
  <commentList>
    <comment ref="C2" authorId="0" shapeId="0">
      <text>
        <r>
          <rPr>
            <sz val="11"/>
            <color theme="1"/>
            <rFont val="Calibri"/>
            <family val="2"/>
            <scheme val="minor"/>
          </rPr>
          <t>Well done! Quitting smoking can be really hard, so it goes to show that you can do anything if you put your mind to it {{NAME}}. Channel that willpower to make other healthy changes in your life.</t>
        </r>
      </text>
    </comment>
    <comment ref="C3" authorId="0" shapeId="0">
      <text>
        <r>
          <rPr>
            <sz val="11"/>
            <color theme="1"/>
            <rFont val="Calibri"/>
            <family val="2"/>
            <scheme val="minor"/>
          </rPr>
          <t>Not smoking is one of the best choices you've ever made {{NAME}}, and it gives you a big head start on your journey towards healthy living. Good for you!</t>
        </r>
      </text>
    </comment>
    <comment ref="C4" authorId="0" shapeId="0">
      <text>
        <r>
          <rPr>
            <sz val="11"/>
            <color theme="1"/>
            <rFont val="Calibri"/>
            <family val="2"/>
            <scheme val="minor"/>
          </rPr>
          <t>You say you're full of energy {{NAME}}? That's surprising - even occasional smoking can limit your lung capacity and reduce energy levels. So just think how much energy you'd have if you didn't smoke at all!</t>
        </r>
      </text>
    </comment>
    <comment ref="E4" authorId="0" shapeId="0">
      <text>
        <r>
          <rPr>
            <sz val="11"/>
            <color theme="1"/>
            <rFont val="Calibri"/>
            <family val="2"/>
            <scheme val="minor"/>
          </rPr>
          <t>You say you're full of energy {{NAME}}? That's surprising - smoking limits your lung capacity and reduces energy levels. So just think how much energy you'd have if you didn't smoke!</t>
        </r>
      </text>
    </comment>
    <comment ref="C5" authorId="0" shapeId="0">
      <text>
        <r>
          <rPr>
            <sz val="11"/>
            <color theme="1"/>
            <rFont val="Calibri"/>
            <family val="2"/>
            <scheme val="minor"/>
          </rPr>
          <t>You say you're full of energy {{NAME}}? That's surprising - even occasional smoking can limit your lung capacity and reduce energy levels. So just think how much energy you'd have if you didn't smoke at all!</t>
        </r>
      </text>
    </comment>
    <comment ref="E5" authorId="0" shapeId="0">
      <text>
        <r>
          <rPr>
            <sz val="11"/>
            <color theme="1"/>
            <rFont val="Calibri"/>
            <family val="2"/>
            <scheme val="minor"/>
          </rPr>
          <t>You say you're feeling pretty energetic {{NAME}}? That's surprising - smoking limits your lung capacity and reduces energy levels. So just think how much energy you'd have if you didn't smoke at all!</t>
        </r>
      </text>
    </comment>
    <comment ref="C6" authorId="0" shapeId="0">
      <text>
        <r>
          <rPr>
            <sz val="11"/>
            <color theme="1"/>
            <rFont val="Calibri"/>
            <family val="2"/>
            <scheme val="minor"/>
          </rPr>
          <t>So your energy is pretty average {{NAME}}? It's no wonder - even occasional smoking can limit your lung capacity and reduce energy levels. You'd have far more energy and feel healthier if you didn’t smoke at all!</t>
        </r>
      </text>
    </comment>
    <comment ref="E6" authorId="0" shapeId="0">
      <text>
        <r>
          <rPr>
            <sz val="11"/>
            <color theme="1"/>
            <rFont val="Calibri"/>
            <family val="2"/>
            <scheme val="minor"/>
          </rPr>
          <t>So your energy is pretty average {{NAME}}? It's no wonder - smoking limits your lung capacity and reduces energy levels. You'd have far more energy and feel healthier if you didn’t smoke!</t>
        </r>
      </text>
    </comment>
    <comment ref="C7" authorId="0" shapeId="0">
      <text>
        <r>
          <rPr>
            <sz val="11"/>
            <color theme="1"/>
            <rFont val="Calibri"/>
            <family val="2"/>
            <scheme val="minor"/>
          </rPr>
          <t>It's no wonder you're low on energy {{NAME}} - even occasional smoking can limit your lung capacity and reduce energy levels. You'd have loads more energy and feel healthier if you didn't smoke at all!</t>
        </r>
      </text>
    </comment>
    <comment ref="E7" authorId="0" shapeId="0">
      <text>
        <r>
          <rPr>
            <sz val="11"/>
            <color theme="1"/>
            <rFont val="Calibri"/>
            <family val="2"/>
            <scheme val="minor"/>
          </rPr>
          <t>It's no wonder you're low on energy {{NAME}} - smoking limits your lung capacity and reduces energy levels. You'd have loads more energy and feel healthier if you didn't smoke!</t>
        </r>
      </text>
    </comment>
    <comment ref="C8" authorId="0" shapeId="0">
      <text>
        <r>
          <rPr>
            <sz val="11"/>
            <color theme="1"/>
            <rFont val="Calibri"/>
            <family val="2"/>
            <scheme val="minor"/>
          </rPr>
          <t>It's no wonder you're feeling knackered {{NAME}} - even occasional smoking can limit your lung capacity and reduce energy levels. You'd have loads more energy and feel healthier if you didn't smoke at all!</t>
        </r>
      </text>
    </comment>
    <comment ref="E8" authorId="0" shapeId="0">
      <text>
        <r>
          <rPr>
            <sz val="11"/>
            <color theme="1"/>
            <rFont val="Calibri"/>
            <family val="2"/>
            <scheme val="minor"/>
          </rPr>
          <t>It's no wonder you're feeling knackered {{NAME}} - smoking limits your lung capacity and reduces energy levels. You'd have loads more energy and feel healthier if you didn't smoke!</t>
        </r>
      </text>
    </comment>
    <comment ref="C9" authorId="0" shapeId="0">
      <text>
        <r>
          <rPr>
            <sz val="11"/>
            <color theme="1"/>
            <rFont val="Calibri"/>
            <family val="2"/>
            <scheme val="minor"/>
          </rPr>
          <t>You say you're really fit {{NAME}}? That's surprising - even occasional smoking can limit your lung capacity and reduce energy levels. So there'd be no stopping you if you quit altogether!</t>
        </r>
      </text>
    </comment>
    <comment ref="E9" authorId="0" shapeId="0">
      <text>
        <r>
          <rPr>
            <sz val="11"/>
            <color theme="1"/>
            <rFont val="Calibri"/>
            <family val="2"/>
            <scheme val="minor"/>
          </rPr>
          <t>You say you're really fit {{NAME}}? That's surprising - smoking limits your lung capacity and reduces energy levels. So there'd be no stopping you if you quit!</t>
        </r>
      </text>
    </comment>
    <comment ref="C10" authorId="0" shapeId="0">
      <text>
        <r>
          <rPr>
            <sz val="11"/>
            <color theme="1"/>
            <rFont val="Calibri"/>
            <family val="2"/>
            <scheme val="minor"/>
          </rPr>
          <t>You say you're pretty fit {{NAME}}? That's surprising - even occasional smoking can limit your lung capacity and reduce energy levels. So there'd be no stopping you if you quit altogether!</t>
        </r>
      </text>
    </comment>
    <comment ref="E10" authorId="0" shapeId="0">
      <text>
        <r>
          <rPr>
            <sz val="11"/>
            <color theme="1"/>
            <rFont val="Calibri"/>
            <family val="2"/>
            <scheme val="minor"/>
          </rPr>
          <t>You say you're pretty fit {{NAME}}? That's surprising - smoking limits your lung capacity and reduces energy levels. So there'd be no stopping you if you quit!</t>
        </r>
      </text>
    </comment>
    <comment ref="C11" authorId="0" shapeId="0">
      <text>
        <r>
          <rPr>
            <sz val="11"/>
            <color theme="1"/>
            <rFont val="Calibri"/>
            <family val="2"/>
            <scheme val="minor"/>
          </rPr>
          <t>You say your fitness is pretty average {{NAME}}? It's no wonder - even occasional smoking can limit your lung capacity and reduce energy levels. Quitting completely should give you the puff to get fitter!</t>
        </r>
      </text>
    </comment>
    <comment ref="E11" authorId="0" shapeId="0">
      <text>
        <r>
          <rPr>
            <sz val="11"/>
            <color theme="1"/>
            <rFont val="Calibri"/>
            <family val="2"/>
            <scheme val="minor"/>
          </rPr>
          <t>You say your fitness is pretty average {{NAME}}? It's no wonder - smoking limits your lung capacity and reduces energy levels. Quitting will give you the puff to get fitter!</t>
        </r>
      </text>
    </comment>
    <comment ref="C12" authorId="0" shapeId="0">
      <text>
        <r>
          <rPr>
            <sz val="11"/>
            <color theme="1"/>
            <rFont val="Calibri"/>
            <family val="2"/>
            <scheme val="minor"/>
          </rPr>
          <t>it's no wonder you're not that fit {{NAME}} - even occasional smoking can limit your lung capacity and reduce energy levels. Quitting completely should give you the puff to get fitter!</t>
        </r>
      </text>
    </comment>
    <comment ref="E12" authorId="0" shapeId="0">
      <text>
        <r>
          <rPr>
            <sz val="11"/>
            <color theme="1"/>
            <rFont val="Calibri"/>
            <family val="2"/>
            <scheme val="minor"/>
          </rPr>
          <t>It's no wonder you're not that fit {{NAME}} - smoking limits your lung capacity and reduces energy levels. Quitting will give you the puff to get fitter!</t>
        </r>
      </text>
    </comment>
    <comment ref="C13" authorId="0" shapeId="0">
      <text>
        <r>
          <rPr>
            <sz val="11"/>
            <color theme="1"/>
            <rFont val="Calibri"/>
            <family val="2"/>
            <scheme val="minor"/>
          </rPr>
          <t>It's no wonder you're so unfit {{NAME}} - even occasional smoking can limit your lung capacity and reduce energy levels. Quitting completely should give you the puff to get fitter!</t>
        </r>
      </text>
    </comment>
    <comment ref="E13" authorId="0" shapeId="0">
      <text>
        <r>
          <rPr>
            <sz val="11"/>
            <color theme="1"/>
            <rFont val="Calibri"/>
            <family val="2"/>
            <scheme val="minor"/>
          </rPr>
          <t>It's no wonder you're so unfit {{NAME}} - smoking limits your lung capacity and reduces energy levels. Quitting will give you the puff to get fitter!</t>
        </r>
      </text>
    </comment>
    <comment ref="C14" authorId="0" shapeId="0">
      <text>
        <r>
          <rPr>
            <sz val="11"/>
            <color theme="1"/>
            <rFont val="Calibri"/>
            <family val="2"/>
            <scheme val="minor"/>
          </rPr>
          <t>N/A</t>
        </r>
      </text>
    </comment>
    <comment ref="E14" authorId="0" shapeId="0">
      <text>
        <r>
          <rPr>
            <sz val="11"/>
            <color theme="1"/>
            <rFont val="Calibri"/>
            <family val="2"/>
            <scheme val="minor"/>
          </rPr>
          <t>N/A</t>
        </r>
      </text>
    </comment>
    <comment ref="C15" authorId="0" shapeId="0">
      <text>
        <r>
          <rPr>
            <sz val="11"/>
            <color theme="1"/>
            <rFont val="Calibri"/>
            <family val="2"/>
            <scheme val="minor"/>
          </rPr>
          <t>N/A</t>
        </r>
      </text>
    </comment>
    <comment ref="E15" authorId="0" shapeId="0">
      <text>
        <r>
          <rPr>
            <sz val="11"/>
            <color theme="1"/>
            <rFont val="Calibri"/>
            <family val="2"/>
            <scheme val="minor"/>
          </rPr>
          <t>N/A</t>
        </r>
      </text>
    </comment>
    <comment ref="C16" authorId="0" shapeId="0">
      <text>
        <r>
          <rPr>
            <sz val="11"/>
            <color theme="1"/>
            <rFont val="Calibri"/>
            <family val="2"/>
            <scheme val="minor"/>
          </rPr>
          <t>Feeling stressed can trigger the urge to light up, but smoking can actually make it harder to relax or concentrate. Okay, so you're not that stressed at the moment {{NAME}}, but next time you are, see if you can find an alternative stress buster.</t>
        </r>
      </text>
    </comment>
    <comment ref="E16" authorId="0" shapeId="0">
      <text>
        <r>
          <rPr>
            <sz val="11"/>
            <color theme="1"/>
            <rFont val="Calibri"/>
            <family val="2"/>
            <scheme val="minor"/>
          </rPr>
          <t>Many smokers light up when they're stressed, but this can actually make it harder to relax or concentrate. Okay, so you're not that stressed at the moment {{NAME}}, but quit and you'll soon notice the difference.</t>
        </r>
      </text>
    </comment>
    <comment ref="C17" authorId="0" shapeId="0">
      <text>
        <r>
          <rPr>
            <sz val="11"/>
            <color theme="1"/>
            <rFont val="Calibri"/>
            <family val="2"/>
            <scheme val="minor"/>
          </rPr>
          <t>Feeling stressed can trigger the urge to light up, but this can actually make it harder to relax or concentrate. See if you can find an alternative stress buster {{NAME}} - it should really help you feel calmer.</t>
        </r>
      </text>
    </comment>
    <comment ref="E17" authorId="0" shapeId="0">
      <text>
        <r>
          <rPr>
            <sz val="11"/>
            <color theme="1"/>
            <rFont val="Calibri"/>
            <family val="2"/>
            <scheme val="minor"/>
          </rPr>
          <t>Many smokers light up when they're stressed, but this can actually make it harder to relax or concentrate. Although you might not think it now {{NAME}}, giving up should really help you feel calmer.</t>
        </r>
      </text>
    </comment>
    <comment ref="C18" authorId="0" shapeId="0">
      <text>
        <r>
          <rPr>
            <sz val="11"/>
            <color theme="1"/>
            <rFont val="Calibri"/>
            <family val="2"/>
            <scheme val="minor"/>
          </rPr>
          <t>Feeling stressed can trigger the urge to light up, but this can actually make it harder to relax or concentrate. See if you can find an alternative stress buster {{NAME}} - it should really help you feel less wound up.</t>
        </r>
      </text>
    </comment>
    <comment ref="E18" authorId="0" shapeId="0">
      <text>
        <r>
          <rPr>
            <sz val="11"/>
            <color theme="1"/>
            <rFont val="Calibri"/>
            <family val="2"/>
            <scheme val="minor"/>
          </rPr>
          <t>Many smokers light up when they're stressed, but this can actually make it harder to relax or concentrate. Although you might not think it now {{NAME}}, giving up should really help you feel less wound up.</t>
        </r>
      </text>
    </comment>
    <comment ref="C19" authorId="0" shapeId="0">
      <text>
        <r>
          <rPr>
            <sz val="11"/>
            <color theme="1"/>
            <rFont val="Calibri"/>
            <family val="2"/>
            <scheme val="minor"/>
          </rPr>
          <t>N/A</t>
        </r>
      </text>
    </comment>
    <comment ref="E19" authorId="0" shapeId="0">
      <text>
        <r>
          <rPr>
            <sz val="11"/>
            <color theme="1"/>
            <rFont val="Calibri"/>
            <family val="2"/>
            <scheme val="minor"/>
          </rPr>
          <t>N/A</t>
        </r>
      </text>
    </comment>
    <comment ref="C20" authorId="0" shapeId="0">
      <text>
        <r>
          <rPr>
            <sz val="11"/>
            <color theme="1"/>
            <rFont val="Calibri"/>
            <family val="2"/>
            <scheme val="minor"/>
          </rPr>
          <t>N/A</t>
        </r>
      </text>
    </comment>
    <comment ref="E20" authorId="0" shapeId="0">
      <text>
        <r>
          <rPr>
            <sz val="11"/>
            <color theme="1"/>
            <rFont val="Calibri"/>
            <family val="2"/>
            <scheme val="minor"/>
          </rPr>
          <t>N/A</t>
        </r>
      </text>
    </comment>
    <comment ref="C21" authorId="0" shapeId="0">
      <text>
        <r>
          <rPr>
            <sz val="11"/>
            <color theme="1"/>
            <rFont val="Calibri"/>
            <family val="2"/>
            <scheme val="minor"/>
          </rPr>
          <t>Smoking can lead to snoring, so even if you think you're getting enough sleep {{NAME}}, cut out the fags completely and you should sleep even better - and so will anyone you share a bed with!</t>
        </r>
      </text>
    </comment>
    <comment ref="E21" authorId="0" shapeId="0">
      <text>
        <r>
          <rPr>
            <sz val="11"/>
            <color theme="1"/>
            <rFont val="Calibri"/>
            <family val="2"/>
            <scheme val="minor"/>
          </rPr>
          <t>Smoking can lead to snoring, so even if you think you're sleeping okay {{NAME}}, cut out the fags and you should sleep even better - and so will anyone you share a bed with!</t>
        </r>
      </text>
    </comment>
    <comment ref="C22" authorId="0" shapeId="0">
      <text>
        <r>
          <rPr>
            <sz val="11"/>
            <color theme="1"/>
            <rFont val="Calibri"/>
            <family val="2"/>
            <scheme val="minor"/>
          </rPr>
          <t>Not getting much sleep {{NAME}}? Smokers wake up more often during the night and can find it harder to fall asleep in the first place, so maybe that's what's happening with you, even if you only smoke occasionally. Cut out the fags completely and you should sleep better.</t>
        </r>
      </text>
    </comment>
    <comment ref="E22" authorId="0" shapeId="0">
      <text>
        <r>
          <rPr>
            <sz val="11"/>
            <color theme="1"/>
            <rFont val="Calibri"/>
            <family val="2"/>
            <scheme val="minor"/>
          </rPr>
          <t>Not getting much sleep {{NAME}}? Smokers wake up more often during the night and can find it harder to fall asleep in the first place, so maybe that's what's happening with you. Cut out the fags and you should sleep better.</t>
        </r>
      </text>
    </comment>
    <comment ref="C23" authorId="0" shapeId="0">
      <text>
        <r>
          <rPr>
            <sz val="11"/>
            <color theme="1"/>
            <rFont val="Calibri"/>
            <family val="2"/>
            <scheme val="minor"/>
          </rPr>
          <t>There might be other things keeping you awake at night {{NAME}}, but smoking doesn't help. Smoking increases anxiety, and smokers wake up more often during the night and can find it harder to fall asleep in the first place. Maybe that's what's happening with you, even if you only smoke occasionally. Cut out the fags completely and you should sleep much better.</t>
        </r>
      </text>
    </comment>
    <comment ref="E23" authorId="0" shapeId="0">
      <text>
        <r>
          <rPr>
            <sz val="11"/>
            <color theme="1"/>
            <rFont val="Calibri"/>
            <family val="2"/>
            <scheme val="minor"/>
          </rPr>
          <t>There might be other things keeping you awake at night {{NAME}}, but smoking doesn't help. Smoking increases anxiety, and smokers wake up more often during the night and can find it harder to fall asleep in the first place. Maybe that's what's happening with you. Cut out the fags and you should sleep much better.</t>
        </r>
      </text>
    </comment>
    <comment ref="C24" authorId="0" shapeId="0">
      <text>
        <r>
          <rPr>
            <sz val="11"/>
            <color theme="1"/>
            <rFont val="Calibri"/>
            <family val="2"/>
            <scheme val="minor"/>
          </rPr>
          <t>N/A</t>
        </r>
      </text>
    </comment>
    <comment ref="E24" authorId="0" shapeId="0">
      <text>
        <r>
          <rPr>
            <sz val="11"/>
            <color theme="1"/>
            <rFont val="Calibri"/>
            <family val="2"/>
            <scheme val="minor"/>
          </rPr>
          <t>N/A</t>
        </r>
      </text>
    </comment>
    <comment ref="C25" authorId="0" shapeId="0">
      <text>
        <r>
          <rPr>
            <sz val="11"/>
            <color theme="1"/>
            <rFont val="Calibri"/>
            <family val="2"/>
            <scheme val="minor"/>
          </rPr>
          <t>N/A</t>
        </r>
      </text>
    </comment>
    <comment ref="E25" authorId="0" shapeId="0">
      <text>
        <r>
          <rPr>
            <sz val="11"/>
            <color theme="1"/>
            <rFont val="Calibri"/>
            <family val="2"/>
            <scheme val="minor"/>
          </rPr>
          <t>N/A</t>
        </r>
      </text>
    </comment>
    <comment ref="C26" authorId="0" shapeId="0">
      <text>
        <r>
          <rPr>
            <sz val="11"/>
            <color theme="1"/>
            <rFont val="Calibri"/>
            <family val="2"/>
            <scheme val="minor"/>
          </rPr>
          <t>N/A</t>
        </r>
      </text>
    </comment>
    <comment ref="E26" authorId="0" shapeId="0">
      <text>
        <r>
          <rPr>
            <sz val="11"/>
            <color theme="1"/>
            <rFont val="Calibri"/>
            <family val="2"/>
            <scheme val="minor"/>
          </rPr>
          <t>N/A</t>
        </r>
      </text>
    </comment>
    <comment ref="C27" authorId="0" shapeId="0">
      <text>
        <r>
          <rPr>
            <sz val="11"/>
            <color theme="1"/>
            <rFont val="Calibri"/>
            <family val="2"/>
            <scheme val="minor"/>
          </rPr>
          <t>Worried about putting on weight if you give up smoking completely {{NAME}}? Not everyone does, and even if you do gain a few pounds, the health benefits of not smoking at all should give you a great head start to get back in shape.</t>
        </r>
      </text>
    </comment>
    <comment ref="E27" authorId="0" shapeId="0">
      <text>
        <r>
          <rPr>
            <sz val="11"/>
            <color theme="1"/>
            <rFont val="Calibri"/>
            <family val="2"/>
            <scheme val="minor"/>
          </rPr>
          <t>Worried about putting on weight if you give up smoking {{NAME}}? Not everyone does, and even if you do gain a few pounds, the health benefits of not smoking should give you a great head start to get back in shape.</t>
        </r>
      </text>
    </comment>
    <comment ref="C28" authorId="0" shapeId="0">
      <text>
        <r>
          <rPr>
            <sz val="11"/>
            <color theme="1"/>
            <rFont val="Calibri"/>
            <family val="2"/>
            <scheme val="minor"/>
          </rPr>
          <t>Worried about putting on weight if you give up smoking completely {{NAME}}? Not everyone does, and even if you do gain a few pounds, the health benefits of not smoking at all should give you a great head start to get back in shape.</t>
        </r>
      </text>
    </comment>
    <comment ref="E28" authorId="0" shapeId="0">
      <text>
        <r>
          <rPr>
            <sz val="11"/>
            <color theme="1"/>
            <rFont val="Calibri"/>
            <family val="2"/>
            <scheme val="minor"/>
          </rPr>
          <t>Worried about putting on weight if you give up smoking {{NAME}}? Not everyone does, and even if you do gain a few pounds, the health benefits of not smoking should give you a great head start to get back in shape.</t>
        </r>
      </text>
    </comment>
    <comment ref="C29" authorId="0" shapeId="0">
      <text>
        <r>
          <rPr>
            <sz val="11"/>
            <color theme="1"/>
            <rFont val="Calibri"/>
            <family val="2"/>
            <scheme val="minor"/>
          </rPr>
          <t>N/A</t>
        </r>
      </text>
    </comment>
    <comment ref="E29" authorId="0" shapeId="0">
      <text>
        <r>
          <rPr>
            <sz val="11"/>
            <color theme="1"/>
            <rFont val="Calibri"/>
            <family val="2"/>
            <scheme val="minor"/>
          </rPr>
          <t>N/A</t>
        </r>
      </text>
    </comment>
    <comment ref="C30" authorId="0" shapeId="0">
      <text>
        <r>
          <rPr>
            <sz val="11"/>
            <color theme="1"/>
            <rFont val="Calibri"/>
            <family val="2"/>
            <scheme val="minor"/>
          </rPr>
          <t>N/A</t>
        </r>
      </text>
    </comment>
    <comment ref="E30" authorId="0" shapeId="0">
      <text>
        <r>
          <rPr>
            <sz val="11"/>
            <color theme="1"/>
            <rFont val="Calibri"/>
            <family val="2"/>
            <scheme val="minor"/>
          </rPr>
          <t>N/A</t>
        </r>
      </text>
    </comment>
    <comment ref="C31" authorId="0" shapeId="0">
      <text>
        <r>
          <rPr>
            <sz val="11"/>
            <color theme="1"/>
            <rFont val="Calibri"/>
            <family val="2"/>
            <scheme val="minor"/>
          </rPr>
          <t>Sounds like your mood is so-so at the moment {{NAME}}, and smoking won't help. Even if you only smoke occasionally, it can drag you down. Ex-smokers report better mood and quality of life now they're smoke free - quit completely and that could be you!</t>
        </r>
      </text>
    </comment>
    <comment ref="E31" authorId="0" shapeId="0">
      <text>
        <r>
          <rPr>
            <sz val="11"/>
            <color theme="1"/>
            <rFont val="Calibri"/>
            <family val="2"/>
            <scheme val="minor"/>
          </rPr>
          <t>Sounds like your mood is so-so at the moment {{NAME}}, and smoking won't help because it can drag you down. Ex-smokers report better mood and quality of life now they're smoke free - quit and that could be you!</t>
        </r>
      </text>
    </comment>
    <comment ref="C32" authorId="0" shapeId="0">
      <text>
        <r>
          <rPr>
            <sz val="11"/>
            <color theme="1"/>
            <rFont val="Calibri"/>
            <family val="2"/>
            <scheme val="minor"/>
          </rPr>
          <t>Sorry to hear you're not in the best of moods at the moment {{NAME}}, and it could be smoking that's dragging you down, even if you only have the occasional cigarette. Being smoke free helps relieve anxiety and depression and can give you a more positive outlook on life.</t>
        </r>
      </text>
    </comment>
    <comment ref="E32" authorId="0" shapeId="0">
      <text>
        <r>
          <rPr>
            <sz val="11"/>
            <color theme="1"/>
            <rFont val="Calibri"/>
            <family val="2"/>
            <scheme val="minor"/>
          </rPr>
          <t>Sorry to hear you're not in the best of moods at the moment {{NAME}} - it could be smoking that's dragging you down. Being smoke free helps relieve anxiety and depression and can give you a more positive outlook on life.</t>
        </r>
      </text>
    </comment>
    <comment ref="C33" authorId="0" shapeId="0">
      <text>
        <r>
          <rPr>
            <sz val="11"/>
            <color theme="1"/>
            <rFont val="Calibri"/>
            <family val="2"/>
            <scheme val="minor"/>
          </rPr>
          <t>Sorry to hear you're so fed up at the moment {{NAME}} - it could be smoking that's dragging you down, even if you only have the occasional cigarette. Being smoke free helps relieve anxiety and depression and can give you a more positive outlook on life.</t>
        </r>
      </text>
    </comment>
    <comment ref="E33" authorId="0" shapeId="0">
      <text>
        <r>
          <rPr>
            <sz val="11"/>
            <color theme="1"/>
            <rFont val="Calibri"/>
            <family val="2"/>
            <scheme val="minor"/>
          </rPr>
          <t>Sorry to hear you're so fed up at the moment {{NAME}} - it could be smoking that's dragging you down. Being smoke free helps relieve anxiety and depression and can give you a more positive outlook on life.</t>
        </r>
      </text>
    </comment>
  </commentList>
</comments>
</file>

<file path=xl/comments7.xml><?xml version="1.0" encoding="utf-8"?>
<comments xmlns="http://schemas.openxmlformats.org/spreadsheetml/2006/main">
  <authors>
    <author>Sarah Phougat</author>
  </authors>
  <commentList>
    <comment ref="D3"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3" authorId="0" shapeId="0">
      <text>
        <r>
          <rPr>
            <sz val="11"/>
            <color theme="1"/>
            <rFont val="Calibri"/>
            <family val="2"/>
            <scheme val="minor"/>
          </rPr>
          <t>You're feeling pretty good, {{NAME}}, so you might be surprised at your score. From what you've told us, you could be storing up problems for the future, so you need to take action now. Take a look at your score breakdown below to see where you can make changes.</t>
        </r>
      </text>
    </comment>
    <comment ref="F3" authorId="0" shapeId="0">
      <text>
        <r>
          <rPr>
            <sz val="11"/>
            <color theme="1"/>
            <rFont val="Calibri"/>
            <family val="2"/>
            <scheme val="minor"/>
          </rPr>
          <t>You're feeling pretty average {{NAME}}, but even so, you might be surprised at your score. From what you've told us, you could be storing up problems for the future, so you need to take action now. Take a look at your score breakdown below to see where you can make changes.</t>
        </r>
      </text>
    </comment>
    <comment ref="G3" authorId="0" shapeId="0">
      <text>
        <r>
          <rPr>
            <sz val="11"/>
            <color theme="1"/>
            <rFont val="Calibri"/>
            <family val="2"/>
            <scheme val="minor"/>
          </rPr>
          <t>Although you're feeling good in some ways, there are areas where you say things aren't great {{NAME}}, and that's reflected in your score. It's never too late to make a difference - take a look at your score breakdown below to see where you can make changes.</t>
        </r>
      </text>
    </comment>
    <comment ref="H3" authorId="0" shapeId="0">
      <text>
        <r>
          <rPr>
            <sz val="11"/>
            <color theme="1"/>
            <rFont val="Calibri"/>
            <family val="2"/>
            <scheme val="minor"/>
          </rPr>
          <t>You say you're not feeling too good {{NAME}}, so you won't be surprised at your score. It's never too late to make a difference - take a look at your score breakdown below to see where you can make changes.</t>
        </r>
      </text>
    </comment>
    <comment ref="J3"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3"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3"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3"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3"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3"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3"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3"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3"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3"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3"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3"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3"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3"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3"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3"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3"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3"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3"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3"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F3"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3"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3"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3"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3"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3"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3"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3"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3"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3"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3" authorId="0" shapeId="0">
      <text>
        <r>
          <rPr>
            <sz val="11"/>
            <color theme="1"/>
            <rFont val="Calibri"/>
            <family val="2"/>
            <scheme val="minor"/>
          </rPr>
          <t>You don’t need to worry about this as you don't smoke. Not smoking gives you a good, healthy head start so you can focus on other areas.</t>
        </r>
      </text>
    </comment>
    <comment ref="AS3"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4"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4" authorId="0" shapeId="0">
      <text>
        <r>
          <rPr>
            <sz val="11"/>
            <color theme="1"/>
            <rFont val="Calibri"/>
            <family val="2"/>
            <scheme val="minor"/>
          </rPr>
          <t>You're feeling pretty good, {{NAME}}, so you might be surprised at your score. From what you've told us, you could be storing up problems for the future, so you need to take action now. Take a look at your score breakdown below to see where you can make changes.</t>
        </r>
      </text>
    </comment>
    <comment ref="F4" authorId="0" shapeId="0">
      <text>
        <r>
          <rPr>
            <sz val="11"/>
            <color theme="1"/>
            <rFont val="Calibri"/>
            <family val="2"/>
            <scheme val="minor"/>
          </rPr>
          <t>You're feeling pretty average {{NAME}}, but even so, you might be surprised at your score. From what you've told us, you could be storing up problems for the future, so you need to take action now. Take a look at your score breakdown below to see where you can make changes.</t>
        </r>
      </text>
    </comment>
    <comment ref="G4" authorId="0" shapeId="0">
      <text>
        <r>
          <rPr>
            <sz val="11"/>
            <color theme="1"/>
            <rFont val="Calibri"/>
            <family val="2"/>
            <scheme val="minor"/>
          </rPr>
          <t>Although you're feeling good in some ways, there are areas where you say things aren't great {{NAME}}, and that's reflected in your score. It's never too late to make a difference - take a look at your score breakdown below to see where you can make changes.</t>
        </r>
      </text>
    </comment>
    <comment ref="H4" authorId="0" shapeId="0">
      <text>
        <r>
          <rPr>
            <sz val="11"/>
            <color theme="1"/>
            <rFont val="Calibri"/>
            <family val="2"/>
            <scheme val="minor"/>
          </rPr>
          <t>You say you're not feeling too good {{NAME}}, so you won't be surprised at your score. It's never too late to make a difference - take a look at your score breakdown below to see where you can make changes.</t>
        </r>
      </text>
    </comment>
    <comment ref="J4"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4"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4"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4"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4"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4"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4"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4"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4"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4"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4"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4"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4"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4"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4"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4"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4"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4"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4"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4"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4"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H4"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4"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4"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4"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4"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4"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4" authorId="0" shapeId="0">
      <text>
        <r>
          <rPr>
            <sz val="11"/>
            <color theme="1"/>
            <rFont val="Calibri"/>
            <family val="2"/>
            <scheme val="minor"/>
          </rPr>
          <t xml:space="preserve">
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
</t>
        </r>
      </text>
    </comment>
    <comment ref="AP4"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4" authorId="0" shapeId="0">
      <text>
        <r>
          <rPr>
            <sz val="11"/>
            <color theme="1"/>
            <rFont val="Calibri"/>
            <family val="2"/>
            <scheme val="minor"/>
          </rPr>
          <t>You don’t need to worry about this as you don't smoke. Not smoking gives you a good, healthy head start so you can focus on other areas.</t>
        </r>
      </text>
    </comment>
    <comment ref="AS4"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5"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5" authorId="0" shapeId="0">
      <text>
        <r>
          <rPr>
            <sz val="11"/>
            <color theme="1"/>
            <rFont val="Calibri"/>
            <family val="2"/>
            <scheme val="minor"/>
          </rPr>
          <t>You're feeling pretty good, {{NAME}}, so you might be surprised at your score. From what you've told us, you could be storing up problems for the future, so you need to take action now. Take a look at your score breakdown below to see where you can make changes.</t>
        </r>
      </text>
    </comment>
    <comment ref="F5" authorId="0" shapeId="0">
      <text>
        <r>
          <rPr>
            <sz val="11"/>
            <color theme="1"/>
            <rFont val="Calibri"/>
            <family val="2"/>
            <scheme val="minor"/>
          </rPr>
          <t>You're feeling pretty average {{NAME}}, but even so, you might be surprised at your score. From what you've told us, you could be storing up problems for the future, so you need to take action now. Take a look at your score breakdown below to see where you can make changes.</t>
        </r>
      </text>
    </comment>
    <comment ref="G5" authorId="0" shapeId="0">
      <text>
        <r>
          <rPr>
            <sz val="11"/>
            <color theme="1"/>
            <rFont val="Calibri"/>
            <family val="2"/>
            <scheme val="minor"/>
          </rPr>
          <t>Although you're feeling good in some ways, there are areas where you say things aren't great {{NAME}}, and that's reflected in your score. It's never too late to make a difference - take a look at your score breakdown below to see where you can make changes.</t>
        </r>
      </text>
    </comment>
    <comment ref="H5" authorId="0" shapeId="0">
      <text>
        <r>
          <rPr>
            <sz val="11"/>
            <color theme="1"/>
            <rFont val="Calibri"/>
            <family val="2"/>
            <scheme val="minor"/>
          </rPr>
          <t>You say you're not feeling too good {{NAME}}, so you won't be surprised at your score. It's never too late to make a difference - take a look at your score breakdown below to see where you can make changes.</t>
        </r>
      </text>
    </comment>
    <comment ref="J5"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5"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5"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5" authorId="0" shapeId="0">
      <text>
        <r>
          <rPr>
            <sz val="11"/>
            <color theme="1"/>
            <rFont val="Calibri"/>
            <family val="2"/>
            <scheme val="minor"/>
          </rPr>
          <t xml:space="preserve">
Your quiz answers tell us something about your eating habits, some good, some bad! An easy way to make a difference is to swap some of your favourite meals for healthier ones, and also cut down on snacking. Try this app for some cheap and easy ideas.
</t>
        </r>
      </text>
    </comment>
    <comment ref="N5"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5" authorId="0" shapeId="0">
      <text>
        <r>
          <rPr>
            <sz val="11"/>
            <color theme="1"/>
            <rFont val="Calibri"/>
            <family val="2"/>
            <scheme val="minor"/>
          </rPr>
          <t xml:space="preserve">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
</t>
        </r>
      </text>
    </comment>
    <comment ref="Q5"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5"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5"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5"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5"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5"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5"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5"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5"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5"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5"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5"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5"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5"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5"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5"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5"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5"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5"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5"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5"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5"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5"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5" authorId="0" shapeId="0">
      <text>
        <r>
          <rPr>
            <sz val="11"/>
            <color theme="1"/>
            <rFont val="Calibri"/>
            <family val="2"/>
            <scheme val="minor"/>
          </rPr>
          <t>You don’t need to worry about this as you don't smoke. Not smoking gives you a good, healthy head start so you can focus on other areas.</t>
        </r>
      </text>
    </comment>
    <comment ref="AS5"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6"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6" authorId="0" shapeId="0">
      <text>
        <r>
          <rPr>
            <sz val="11"/>
            <color theme="1"/>
            <rFont val="Calibri"/>
            <family val="2"/>
            <scheme val="minor"/>
          </rPr>
          <t>You're feeling pretty good {{NAME}}, so your score's probably not as good as you thought it would be. There are some areas where you need to take action. Take a look at your score breakdown below to see where you can make changes.</t>
        </r>
      </text>
    </comment>
    <comment ref="F6" authorId="0" shapeId="0">
      <text>
        <r>
          <rPr>
            <sz val="11"/>
            <color theme="1"/>
            <rFont val="Calibri"/>
            <family val="2"/>
            <scheme val="minor"/>
          </rPr>
          <t>You're feeling pretty average {{NAME}}, so you probably won't be surprised at your score. There are some areas where you need to take action. Take a look at your score breakdown below to see where you can make changes.</t>
        </r>
      </text>
    </comment>
    <comment ref="G6" authorId="0" shapeId="0">
      <text>
        <r>
          <rPr>
            <sz val="11"/>
            <color theme="1"/>
            <rFont val="Calibri"/>
            <family val="2"/>
            <scheme val="minor"/>
          </rPr>
          <t xml:space="preserve">
Although you're feeling good in some ways, there are areas where you say things aren't great {{NAME}}, so you probably won't be surprised at your score. Taking action in some areas should help to make you feel good across the board. Take a look at your score breakdown below to see where you can make changes.
</t>
        </r>
      </text>
    </comment>
    <comment ref="H6" authorId="0" shapeId="0">
      <text>
        <r>
          <rPr>
            <sz val="11"/>
            <color theme="1"/>
            <rFont val="Calibri"/>
            <family val="2"/>
            <scheme val="minor"/>
          </rPr>
          <t xml:space="preserve">
You say you're not feeling too good {{NAME}}, so you might be surprised that your score's not as bad as you thought it would be. That's positive - but there are some areas where taking action should make you feel much better. Take a look at your score breakdown below to see where you can make changes.
</t>
        </r>
      </text>
    </comment>
    <comment ref="J6"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6"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6" authorId="0" shapeId="0">
      <text>
        <r>
          <rPr>
            <sz val="11"/>
            <color theme="1"/>
            <rFont val="Calibri"/>
            <family val="2"/>
            <scheme val="minor"/>
          </rPr>
          <t xml:space="preserve">
Your quiz answers tell us something about your eating habits, some good, some bad! An easy way to make a difference is to swap some of your favourite meals for healthier versions. Try this app for some cheap and easy ideas.
</t>
        </r>
      </text>
    </comment>
    <comment ref="M6"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6"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6"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6"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6"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6"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6"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6"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6"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6"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6"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6"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Z6"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6"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6"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6"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6"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6"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6"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6"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6"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6" authorId="0" shapeId="0">
      <text>
        <r>
          <rPr>
            <sz val="11"/>
            <color theme="1"/>
            <rFont val="Calibri"/>
            <family val="2"/>
            <scheme val="minor"/>
          </rPr>
          <t>You should be aiming for at least 30 minutes of moderate activity, 5-days-a-week, as well as two 30-minute sessions of strengthening exercise. You need to do more of both to hit the target. Try this app for inspiration.</t>
        </r>
      </text>
    </comment>
    <comment ref="AL6"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6"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6"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6"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6" authorId="0" shapeId="0">
      <text>
        <r>
          <rPr>
            <sz val="11"/>
            <color theme="1"/>
            <rFont val="Calibri"/>
            <family val="2"/>
            <scheme val="minor"/>
          </rPr>
          <t>You don’t need to worry about this as you don't smoke. Not smoking gives you a good, healthy head start so you can focus on other areas.</t>
        </r>
      </text>
    </comment>
    <comment ref="AS6"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7"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7" authorId="0" shapeId="0">
      <text>
        <r>
          <rPr>
            <sz val="11"/>
            <color theme="1"/>
            <rFont val="Calibri"/>
            <family val="2"/>
            <scheme val="minor"/>
          </rPr>
          <t>You're feeling pretty good {{NAME}}, so your score's probably not as good as you thought it would be. There are some areas where you need to take action. Take a look at your score breakdown below to see where you can make changes.</t>
        </r>
      </text>
    </comment>
    <comment ref="F7" authorId="0" shapeId="0">
      <text>
        <r>
          <rPr>
            <sz val="11"/>
            <color theme="1"/>
            <rFont val="Calibri"/>
            <family val="2"/>
            <scheme val="minor"/>
          </rPr>
          <t>You're feeling pretty average {{NAME}}, so you probably won't be surprised at your score. There are some areas where you need to take action. Take a look at your score breakdown below to see where you can make changes.</t>
        </r>
      </text>
    </comment>
    <comment ref="G7" authorId="0" shapeId="0">
      <text>
        <r>
          <rPr>
            <sz val="11"/>
            <color theme="1"/>
            <rFont val="Calibri"/>
            <family val="2"/>
            <scheme val="minor"/>
          </rPr>
          <t>Although you're feeling good in some ways, there are areas where you say things aren't great {{NAME}}, so you probably won't be surprised at your score. Taking action in some areas should help to make you feel good across the board. Take a look at your score breakdown below to see where you can make changes.</t>
        </r>
      </text>
    </comment>
    <comment ref="H7" authorId="0" shapeId="0">
      <text>
        <r>
          <rPr>
            <sz val="11"/>
            <color theme="1"/>
            <rFont val="Calibri"/>
            <family val="2"/>
            <scheme val="minor"/>
          </rPr>
          <t xml:space="preserve">
You say you're not feeling too good {{NAME}}, so you might be surprised that your score's not as bad as you thought it would be. That's positive - but there are some areas where taking action should make you feel much better. Take a look at your score breakdown below to see where you can make changes.
</t>
        </r>
      </text>
    </comment>
    <comment ref="J7"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7"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7"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7"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7"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7"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7"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7"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7"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7"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7"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7"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7"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7"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7"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7"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7"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7"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7"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7"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7"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7"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7"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7"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7"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7"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7" authorId="0" shapeId="0">
      <text>
        <r>
          <rPr>
            <sz val="11"/>
            <color theme="1"/>
            <rFont val="Calibri"/>
            <family val="2"/>
            <scheme val="minor"/>
          </rPr>
          <t xml:space="preserve">
Well done! You're doing at least 150 minutes of moderate activity, spread across 5 days or more, as well as two 30-minute sessions of strengthening exercise, which is the recommended minimum to help you stay healthy.
</t>
        </r>
      </text>
    </comment>
    <comment ref="AO7"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7"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7" authorId="0" shapeId="0">
      <text>
        <r>
          <rPr>
            <sz val="11"/>
            <color theme="1"/>
            <rFont val="Calibri"/>
            <family val="2"/>
            <scheme val="minor"/>
          </rPr>
          <t>You don’t need to worry about this as you don't smoke. Not smoking gives you a good, healthy head start so you can focus on other areas.</t>
        </r>
      </text>
    </comment>
    <comment ref="AS7"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8"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8" authorId="0" shapeId="0">
      <text>
        <r>
          <rPr>
            <sz val="11"/>
            <color theme="1"/>
            <rFont val="Calibri"/>
            <family val="2"/>
            <scheme val="minor"/>
          </rPr>
          <t>You're feeling pretty good {{NAME}}, so your score's probably not as good as you thought it would be. There are some areas where you need to take action. Take a look at your score breakdown below to see where you can make changes.</t>
        </r>
      </text>
    </comment>
    <comment ref="F8" authorId="0" shapeId="0">
      <text>
        <r>
          <rPr>
            <sz val="11"/>
            <color theme="1"/>
            <rFont val="Calibri"/>
            <family val="2"/>
            <scheme val="minor"/>
          </rPr>
          <t>You're feeling pretty average {{NAME}}, so you probably won't be surprised at your score. There are some areas where you need to take action. Take a look at your score breakdown below to see where you can make changes.</t>
        </r>
      </text>
    </comment>
    <comment ref="G8" authorId="0" shapeId="0">
      <text>
        <r>
          <rPr>
            <sz val="11"/>
            <color theme="1"/>
            <rFont val="Calibri"/>
            <family val="2"/>
            <scheme val="minor"/>
          </rPr>
          <t>Although you're feeling good in some ways, there are areas where you say things aren't great {{NAME}}, so you probably won't be surprised at your score. Taking action in some areas should help to make you feel good across the board. Take a look at your score breakdown below to see where you can make changes.</t>
        </r>
      </text>
    </comment>
    <comment ref="H8" authorId="0" shapeId="0">
      <text>
        <r>
          <rPr>
            <sz val="11"/>
            <color theme="1"/>
            <rFont val="Calibri"/>
            <family val="2"/>
            <scheme val="minor"/>
          </rPr>
          <t>You say you're not feeling too good {{NAME}}, so you might be surprised that your score's not as bad as you thought it would be. That's positive - but there are some areas where taking action should make you feel much better. Take a look at your score breakdown below to see where you can make changes.</t>
        </r>
      </text>
    </comment>
    <comment ref="J8"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8" authorId="0" shapeId="0">
      <text>
        <r>
          <rPr>
            <sz val="11"/>
            <color theme="1"/>
            <rFont val="Calibri"/>
            <family val="2"/>
            <scheme val="minor"/>
          </rPr>
          <t xml:space="preserve">
Your quiz answers tell us something about your eating habits, which don’t look very healthy! An easy way to make a difference is to swap some of your favourite meals for healthier versions, and also cut down on snacking. Try this app for some cheap and easy ideas.
</t>
        </r>
      </text>
    </comment>
    <comment ref="L8" authorId="0" shapeId="0">
      <text>
        <r>
          <rPr>
            <sz val="11"/>
            <color theme="1"/>
            <rFont val="Calibri"/>
            <family val="2"/>
            <scheme val="minor"/>
          </rPr>
          <t xml:space="preserve">
Your quiz answers tell us something about your eating habits, some good, some bad! An easy way to make a difference is to swap some of your favourite meals for healthier versions. Try this app for some cheap and easy ideas.
</t>
        </r>
      </text>
    </comment>
    <comment ref="M8"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8"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8"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8"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8"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8"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8"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8"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8"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8"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8"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8"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8"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8"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8"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8"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8"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8"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8"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8"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8"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8"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8"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8"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8" authorId="0" shapeId="0">
      <text>
        <r>
          <rPr>
            <sz val="11"/>
            <color theme="1"/>
            <rFont val="Calibri"/>
            <family val="2"/>
            <scheme val="minor"/>
          </rPr>
          <t xml:space="preserve">
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
</t>
        </r>
      </text>
    </comment>
    <comment ref="AP8"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8" authorId="0" shapeId="0">
      <text>
        <r>
          <rPr>
            <sz val="11"/>
            <color theme="1"/>
            <rFont val="Calibri"/>
            <family val="2"/>
            <scheme val="minor"/>
          </rPr>
          <t>You don’t need to worry about this as you don't smoke. Not smoking gives you a good, healthy head start so you can focus on other areas.</t>
        </r>
      </text>
    </comment>
    <comment ref="AS8"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9"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9" authorId="0" shapeId="0">
      <text>
        <r>
          <rPr>
            <sz val="11"/>
            <color theme="1"/>
            <rFont val="Calibri"/>
            <family val="2"/>
            <scheme val="minor"/>
          </rPr>
          <t>You're feeling pretty good {{NAME}}, so your score's probably not as good as you thought it would be. There are some areas where you need to take action. Take a look at your score breakdown below to see where you can make changes.</t>
        </r>
      </text>
    </comment>
    <comment ref="F9" authorId="0" shapeId="0">
      <text>
        <r>
          <rPr>
            <sz val="11"/>
            <color theme="1"/>
            <rFont val="Calibri"/>
            <family val="2"/>
            <scheme val="minor"/>
          </rPr>
          <t>You're feeling pretty average {{NAME}}, so you probably won't be surprised at your score. There are some areas where you need to take action. Take a look at your score breakdown below to see where you can make changes.</t>
        </r>
      </text>
    </comment>
    <comment ref="G9" authorId="0" shapeId="0">
      <text>
        <r>
          <rPr>
            <sz val="11"/>
            <color theme="1"/>
            <rFont val="Calibri"/>
            <family val="2"/>
            <scheme val="minor"/>
          </rPr>
          <t>Although you're feeling good in some ways, there are areas where you say things aren't great {{NAME}}, so you probably won't be surprised at your score. Taking action in some areas should help to make you feel good across the board. Take a look at your score breakdown below to see where you can make changes.</t>
        </r>
      </text>
    </comment>
    <comment ref="H9" authorId="0" shapeId="0">
      <text>
        <r>
          <rPr>
            <sz val="11"/>
            <color theme="1"/>
            <rFont val="Calibri"/>
            <family val="2"/>
            <scheme val="minor"/>
          </rPr>
          <t>You say you're not feeling too good {{NAME}}, so you might be surprised that your score's not as bad as you thought it would be. That's positive - but there are some areas where taking action should make you feel much better. Take a look at your score breakdown below to see where you can make changes.</t>
        </r>
      </text>
    </comment>
    <comment ref="J9"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9"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9"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9"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9"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9"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9"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9"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9"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9"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9"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9"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9"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9"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9"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9"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9"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9"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9"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9"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9"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9"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9"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9"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9"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9"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9"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9" authorId="0" shapeId="0">
      <text>
        <r>
          <rPr>
            <sz val="11"/>
            <color theme="1"/>
            <rFont val="Calibri"/>
            <family val="2"/>
            <scheme val="minor"/>
          </rPr>
          <t xml:space="preserve">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
</t>
        </r>
      </text>
    </comment>
    <comment ref="AR9" authorId="0" shapeId="0">
      <text>
        <r>
          <rPr>
            <sz val="11"/>
            <color theme="1"/>
            <rFont val="Calibri"/>
            <family val="2"/>
            <scheme val="minor"/>
          </rPr>
          <t>You don’t need to worry about this as you don't smoke. Not smoking gives you a good, healthy head start so you can focus on other areas.</t>
        </r>
      </text>
    </comment>
    <comment ref="AS9" authorId="0" shapeId="0">
      <text>
        <r>
          <rPr>
            <sz val="11"/>
            <color theme="1"/>
            <rFont val="Calibri"/>
            <family val="2"/>
            <scheme val="minor"/>
          </rPr>
          <t xml:space="preserve">You don’t need to worry about this as you've already given up smoking. Quitting shows you have the power to succeed in other areas, and gives you a good, healthy head start.
</t>
        </r>
      </text>
    </comment>
    <comment ref="D10"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10" authorId="0" shapeId="0">
      <text>
        <r>
          <rPr>
            <sz val="11"/>
            <color theme="1"/>
            <rFont val="Calibri"/>
            <family val="2"/>
            <scheme val="minor"/>
          </rPr>
          <t>You're feeling pretty good {{NAME}}, so you won't be surprised at your score. You're already making healthy choices in your life - but there's always room for improvement. Take a look at your score breakdown and the links below for inspiration.</t>
        </r>
      </text>
    </comment>
    <comment ref="F10" authorId="0" shapeId="0">
      <text>
        <r>
          <rPr>
            <sz val="11"/>
            <color theme="1"/>
            <rFont val="Calibri"/>
            <family val="2"/>
            <scheme val="minor"/>
          </rPr>
          <t>You're feeling pretty average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G10" authorId="0" shapeId="0">
      <text>
        <r>
          <rPr>
            <sz val="11"/>
            <color theme="1"/>
            <rFont val="Calibri"/>
            <family val="2"/>
            <scheme val="minor"/>
          </rPr>
          <t>Although you're feeling good in some ways, there are areas where you say things aren't great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H10" authorId="0" shapeId="0">
      <text>
        <r>
          <rPr>
            <sz val="11"/>
            <color theme="1"/>
            <rFont val="Calibri"/>
            <family val="2"/>
            <scheme val="minor"/>
          </rPr>
          <t>You say you're not feeling too good {{NAME}}, so you're probably surprised at your score. You're already making healthy choices in your life - but as this is only a snapshot, you might find it helpful to explore a bit more and see what else you can do to feel better. Take a look at your score breakdown and the links below for inspiration.</t>
        </r>
      </text>
    </comment>
    <comment ref="J10"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10"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10" authorId="0" shapeId="0">
      <text>
        <r>
          <rPr>
            <sz val="11"/>
            <color theme="1"/>
            <rFont val="Calibri"/>
            <family val="2"/>
            <scheme val="minor"/>
          </rPr>
          <t xml:space="preserve">Your quiz answers tell us something about your eating habits, some good, some bad! An easy way to make a difference is to swap some of your favourite meals for healthier versions. Try this app for some cheap and easy ideas.
</t>
        </r>
      </text>
    </comment>
    <comment ref="M10"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10"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10"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10"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10"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10"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10"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10"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10"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10"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10"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10"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10"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10"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10"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10"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10"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10"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10"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10"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10"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10"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10"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10"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10"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10"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10" authorId="0" shapeId="0">
      <text>
        <r>
          <rPr>
            <sz val="11"/>
            <color theme="1"/>
            <rFont val="Calibri"/>
            <family val="2"/>
            <scheme val="minor"/>
          </rPr>
          <t>You don’t need to worry about this as you don't smoke. Not smoking gives you a good, healthy head start so you can focus on other areas.</t>
        </r>
      </text>
    </comment>
    <comment ref="AS10"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11"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11" authorId="0" shapeId="0">
      <text>
        <r>
          <rPr>
            <sz val="11"/>
            <color theme="1"/>
            <rFont val="Calibri"/>
            <family val="2"/>
            <scheme val="minor"/>
          </rPr>
          <t>You're feeling pretty good {{NAME}}, so you won't be surprised at your score. You're already making healthy choices in your life - but there's always room for improvement. Take a look at your score breakdown and the links below for inspiration.</t>
        </r>
      </text>
    </comment>
    <comment ref="F11" authorId="0" shapeId="0">
      <text>
        <r>
          <rPr>
            <sz val="11"/>
            <color theme="1"/>
            <rFont val="Calibri"/>
            <family val="2"/>
            <scheme val="minor"/>
          </rPr>
          <t>You're feeling pretty average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G11" authorId="0" shapeId="0">
      <text>
        <r>
          <rPr>
            <sz val="11"/>
            <color theme="1"/>
            <rFont val="Calibri"/>
            <family val="2"/>
            <scheme val="minor"/>
          </rPr>
          <t>Although you're feeling good in some ways, there are areas where you say things aren't great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H11" authorId="0" shapeId="0">
      <text>
        <r>
          <rPr>
            <sz val="11"/>
            <color theme="1"/>
            <rFont val="Calibri"/>
            <family val="2"/>
            <scheme val="minor"/>
          </rPr>
          <t>You say you're not feeling too good {{NAME}}, so you're probably surprised at your score. You're already making healthy choices in your life - but as this is only a snapshot, you might find it helpful to explore a bit more and see what else you can do to feel better. Take a look at your score breakdown and the links below for inspiration.</t>
        </r>
      </text>
    </comment>
    <comment ref="J11"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11"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and also cut down on snacking. Try this app for some cheap and easy ideas.</t>
        </r>
      </text>
    </comment>
    <comment ref="L11"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11"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11" authorId="0" shapeId="0">
      <text>
        <r>
          <rPr>
            <sz val="11"/>
            <color theme="1"/>
            <rFont val="Calibri"/>
            <family val="2"/>
            <scheme val="minor"/>
          </rPr>
          <t>Based on the snapshot you've given us of your eating habits, it looks like you know what to choose for a healthy diet. This suggests you try to eat well, so you might like to check out this app for more cheap and easy ideas for healthy meals.</t>
        </r>
      </text>
    </comment>
    <comment ref="P11"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11"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11"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11"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11"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11"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11"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11"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11"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11"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11"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11"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11"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11"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11"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11"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11"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11"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11"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11"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11"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11" authorId="0" shapeId="0">
      <text>
        <r>
          <rPr>
            <sz val="11"/>
            <color theme="1"/>
            <rFont val="Calibri"/>
            <family val="2"/>
            <scheme val="minor"/>
          </rPr>
          <t xml:space="preserve">Well done! You're doing at least 150 minutes of moderate activity, spread across 5 days or more, as well as two 30-minute sessions of strengthening exercise, which is the recommended minimum to help you stay healthy.
</t>
        </r>
      </text>
    </comment>
    <comment ref="AO11"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11"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11" authorId="0" shapeId="0">
      <text>
        <r>
          <rPr>
            <sz val="11"/>
            <color theme="1"/>
            <rFont val="Calibri"/>
            <family val="2"/>
            <scheme val="minor"/>
          </rPr>
          <t>You don’t need to worry about this as you don't smoke. Not smoking gives you a good, healthy head start so you can focus on other areas.</t>
        </r>
      </text>
    </comment>
    <comment ref="AS11"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 ref="D12" authorId="0" shapeId="0">
      <text>
        <r>
          <rPr>
            <sz val="11"/>
            <color theme="1"/>
            <rFont val="Calibri"/>
            <family val="2"/>
            <scheme val="minor"/>
          </rPr>
          <t>The lifestyle choices you make from day-to-day really do have an impact. Did you know that two thirds of deaths among people under 75-years-old are avoidable? But choosing a healthy lifestyle is not just about living longer - it's about being able to enjoy your life to the full, now and in the future. That means {{Priority}} and {{Priority}}{{, as well as}} {{Priority}}.</t>
        </r>
      </text>
    </comment>
    <comment ref="E12" authorId="0" shapeId="0">
      <text>
        <r>
          <rPr>
            <sz val="11"/>
            <color theme="1"/>
            <rFont val="Calibri"/>
            <family val="2"/>
            <scheme val="minor"/>
          </rPr>
          <t>You're feeling pretty good {{NAME}}, so you won't be surprised at your score. You're already making healthy choices in your life - but there's always room for improvement. Take a look at your score breakdown and the links below for inspiration.</t>
        </r>
      </text>
    </comment>
    <comment ref="F12" authorId="0" shapeId="0">
      <text>
        <r>
          <rPr>
            <sz val="11"/>
            <color theme="1"/>
            <rFont val="Calibri"/>
            <family val="2"/>
            <scheme val="minor"/>
          </rPr>
          <t>You're feeling pretty average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G12" authorId="0" shapeId="0">
      <text>
        <r>
          <rPr>
            <sz val="11"/>
            <color theme="1"/>
            <rFont val="Calibri"/>
            <family val="2"/>
            <scheme val="minor"/>
          </rPr>
          <t>Although you're feeling good in some ways, there are areas where you say things aren't great {{NAME}}, so you might be surprised at your score. You're already making healthy choices in your life - but as this is only a snapshot, you might find it helpful to explore a bit more to see what else you can do. Take a look at your score breakdown and the links below for inspiration.</t>
        </r>
      </text>
    </comment>
    <comment ref="H12" authorId="0" shapeId="0">
      <text>
        <r>
          <rPr>
            <sz val="11"/>
            <color theme="1"/>
            <rFont val="Calibri"/>
            <family val="2"/>
            <scheme val="minor"/>
          </rPr>
          <t>You say you're not feeling too good {{NAME}}, so you're probably surprised at your score. You're already making healthy choices in your life - but as this is only a snapshot, you might find it helpful to explore a bit more and see what else you can do to feel better. Take a look at your score breakdown and the links below for inspiration.</t>
        </r>
      </text>
    </comment>
    <comment ref="J12" authorId="0" shapeId="0">
      <text>
        <r>
          <rPr>
            <sz val="11"/>
            <color theme="1"/>
            <rFont val="Calibri"/>
            <family val="2"/>
            <scheme val="minor"/>
          </rPr>
          <t>Your quiz answers tell us something about your eating habits, which don’t look very healthy! An easy way to make a difference is to swap some of your favourite meals for healthier versions. Try this app for some cheap and easy ideas.</t>
        </r>
      </text>
    </comment>
    <comment ref="K12" authorId="0" shapeId="0">
      <text>
        <r>
          <rPr>
            <sz val="11"/>
            <color theme="1"/>
            <rFont val="Calibri"/>
            <family val="2"/>
            <scheme val="minor"/>
          </rPr>
          <t xml:space="preserve">
Your quiz answers tell us something about your eating habits, which don’t look very healthy! An easy way to make a difference is to swap some of your favourite meals for healthier versions, and also cut down on snacking. Try this app for some cheap and easy ideas.
</t>
        </r>
      </text>
    </comment>
    <comment ref="L12" authorId="0" shapeId="0">
      <text>
        <r>
          <rPr>
            <sz val="11"/>
            <color theme="1"/>
            <rFont val="Calibri"/>
            <family val="2"/>
            <scheme val="minor"/>
          </rPr>
          <t>Your quiz answers tell us something about your eating habits, some good, some bad! An easy way to make a difference is to swap some of your favourite meals for healthier versions. Try this app for some cheap and easy ideas.</t>
        </r>
      </text>
    </comment>
    <comment ref="M12" authorId="0" shapeId="0">
      <text>
        <r>
          <rPr>
            <sz val="11"/>
            <color theme="1"/>
            <rFont val="Calibri"/>
            <family val="2"/>
            <scheme val="minor"/>
          </rPr>
          <t>Your quiz answers tell us something about your eating habits, some good, some bad! An easy way to make a difference is to swap some of your favourite meals for healthier ones, and also cut down on snacking. Try this app for some cheap and easy ideas.</t>
        </r>
      </text>
    </comment>
    <comment ref="N12" authorId="0" shapeId="0">
      <text>
        <r>
          <rPr>
            <sz val="11"/>
            <color theme="1"/>
            <rFont val="Calibri"/>
            <family val="2"/>
            <scheme val="minor"/>
          </rPr>
          <t xml:space="preserve">Based on the snapshot you've given us of your eating habits, it looks like you know what to choose for a healthy diet. This suggests you try to eat well, so you might like to check out this app for more cheap and easy ideas for healthy meals.
</t>
        </r>
      </text>
    </comment>
    <comment ref="P12" authorId="0" shapeId="0">
      <text>
        <r>
          <rPr>
            <sz val="11"/>
            <color theme="1"/>
            <rFont val="Calibri"/>
            <family val="2"/>
            <scheme val="minor"/>
          </rPr>
          <t>You're drinking more than 50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Q12" authorId="0" shapeId="0">
      <text>
        <r>
          <rPr>
            <sz val="11"/>
            <color theme="1"/>
            <rFont val="Calibri"/>
            <family val="2"/>
            <scheme val="minor"/>
          </rPr>
          <t>You're drinking more than 35 units of alcohol a week, which puts you at higher risk of damaging your health. No level of drinking is completely safe, but sticking within 14 units a week, spreading your drinking over a few days and having a couple of alcohol-free days will lower your risk. Use this app to find out about units, track your drinking and get within the guidelines.</t>
        </r>
      </text>
    </comment>
    <comment ref="R12"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You're drinking more than this, so you should be cutting down and taking some days off. Use this app to find out about units, track your drinking and get within the guidelines.</t>
        </r>
      </text>
    </comment>
    <comment ref="S12" authorId="0" shapeId="0">
      <text>
        <r>
          <rPr>
            <sz val="11"/>
            <color theme="1"/>
            <rFont val="Calibri"/>
            <family val="2"/>
            <scheme val="minor"/>
          </rPr>
          <t>No level of drinking is completely safe, but sticking within 14 units a week and spreading your drinking out over a few days will lower your risk of damaging your health. It's good you're having some alcohol-free days, but you're drinking more than this lower risk level, so you should be cutting down. Use this app to find out about units, track your drinking and get within the guidelines.</t>
        </r>
      </text>
    </comment>
    <comment ref="T12" authorId="0" shapeId="0">
      <text>
        <r>
          <rPr>
            <sz val="11"/>
            <color theme="1"/>
            <rFont val="Calibri"/>
            <family val="2"/>
            <scheme val="minor"/>
          </rPr>
          <t>No level of drinking is completely safe, but sticking within 14 units a week, spreading your drinking out over a few days and having some alcohol-free days will lower your risk of damaging your health. You are not over 14 units, but you should still take a few days off a week. Use this app to find out about units, track your drinking and get within the guidelines.</t>
        </r>
      </text>
    </comment>
    <comment ref="U12"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V12" authorId="0" shapeId="0">
      <text>
        <r>
          <rPr>
            <sz val="11"/>
            <color theme="1"/>
            <rFont val="Calibri"/>
            <family val="2"/>
            <scheme val="minor"/>
          </rPr>
          <t>No level of drinking is completely safe, but sticking within 14 units a week, spreading your drinking out over a few days and having some alcohol-free days put you at lower risk of damaging your health. You're drinking less than this, but you should still be careful not to 'save up' units to have on one or two days. Use this app to find out more.</t>
        </r>
      </text>
    </comment>
    <comment ref="W12" authorId="0" shapeId="0">
      <text>
        <r>
          <rPr>
            <sz val="11"/>
            <color theme="1"/>
            <rFont val="Calibri"/>
            <family val="2"/>
            <scheme val="minor"/>
          </rPr>
          <t>You don't drink, so that's one out of the big four healthy lifestyle factors that you don’t have to worry about! We've given you a Green for this area as you've made a healthy choice.</t>
        </r>
      </text>
    </comment>
    <comment ref="X12" authorId="0" shapeId="0">
      <text>
        <r>
          <rPr>
            <sz val="11"/>
            <color theme="1"/>
            <rFont val="Calibri"/>
            <family val="2"/>
            <scheme val="minor"/>
          </rPr>
          <t>Because you rarely drink, and don't overdo it when you do, you’re within the guidelines that put you at lower risk from alcohol. We've given you a Green for this area as it looks like you're making healthy choices. Use this app to find out more.</t>
        </r>
      </text>
    </comment>
    <comment ref="Y12" authorId="0" shapeId="0">
      <text>
        <r>
          <rPr>
            <sz val="11"/>
            <color theme="1"/>
            <rFont val="Calibri"/>
            <family val="2"/>
            <scheme val="minor"/>
          </rPr>
          <t>Because you rarely drink, you’re within the guidelines that put you at lower risk from alcohol. But keep an eye on how much you drink on those days that you do - you could still be putting your health at risk if you overdo it, however infrequently. Use this app to find out more.</t>
        </r>
      </text>
    </comment>
    <comment ref="Z12" authorId="0" shapeId="0">
      <text>
        <r>
          <rPr>
            <sz val="11"/>
            <color theme="1"/>
            <rFont val="Calibri"/>
            <family val="2"/>
            <scheme val="minor"/>
          </rPr>
          <t>Because you don’t drink every week, and don't overdo it when you do, you're within the guidelines that put you at lower risk from alcohol. We've given you a Green for this area as it looks like you're making healthy choices. Use this app to find out more.</t>
        </r>
      </text>
    </comment>
    <comment ref="AA12" authorId="0" shapeId="0">
      <text>
        <r>
          <rPr>
            <sz val="11"/>
            <color theme="1"/>
            <rFont val="Calibri"/>
            <family val="2"/>
            <scheme val="minor"/>
          </rPr>
          <t>Because you don’t drink every week, you’re within the guidelines that put you at lower risk from alcohol. But keep an eye on how much you drink on those days that you do - you could still be putting your health at risk if you overdo it, however infrequently. Use this app to find out more.</t>
        </r>
      </text>
    </comment>
    <comment ref="AB12"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it looks like you're sticking to these guidelines. Use this app to find out more.</t>
        </r>
      </text>
    </comment>
    <comment ref="AC12" authorId="0" shapeId="0">
      <text>
        <r>
          <rPr>
            <sz val="11"/>
            <color theme="1"/>
            <rFont val="Calibri"/>
            <family val="2"/>
            <scheme val="minor"/>
          </rPr>
          <t>No level of drinking is completely safe, but sticking within 14 units a week, spreading your drinking out over a few days and having some alcohol-free days puts you at lower risk of damaging your health. You've got a Green because you're well within these guidelines. Use this app to find out more.</t>
        </r>
      </text>
    </comment>
    <comment ref="AE12"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G12" authorId="0" shapeId="0">
      <text>
        <r>
          <rPr>
            <sz val="11"/>
            <color theme="1"/>
            <rFont val="Calibri"/>
            <family val="2"/>
            <scheme val="minor"/>
          </rPr>
          <t>You should be aiming for at least 30 minutes of moderate activity, 5-days-a-week, as well as two 30-minute sessions of strengthening exercise. You're doing well on the first target, but you need to do more strengthening.</t>
        </r>
      </text>
    </comment>
    <comment ref="AH12" authorId="0" shapeId="0">
      <text>
        <r>
          <rPr>
            <sz val="11"/>
            <color theme="1"/>
            <rFont val="Calibri"/>
            <family val="2"/>
            <scheme val="minor"/>
          </rPr>
          <t>You should be aiming for at least 30 minutes of moderate activity, 5-days-a-week, as well as two 30-minute sessions of strengthening exercise. You're doing well on both, but you need to spread your exercise over more days to hit the target.</t>
        </r>
      </text>
    </comment>
    <comment ref="AI12"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J12" authorId="0" shapeId="0">
      <text>
        <r>
          <rPr>
            <sz val="11"/>
            <color theme="1"/>
            <rFont val="Calibri"/>
            <family val="2"/>
            <scheme val="minor"/>
          </rPr>
          <t>You should be aiming for at least 30 minutes of moderate activity, 5-days-a-week, as well as two 30-minute sessions of strengthening exercise. You're doing enough activity, but you need to spread it over more days as well as do more strengthening to hit the target.</t>
        </r>
      </text>
    </comment>
    <comment ref="AK12" authorId="0" shapeId="0">
      <text>
        <r>
          <rPr>
            <sz val="11"/>
            <color theme="1"/>
            <rFont val="Calibri"/>
            <family val="2"/>
            <scheme val="minor"/>
          </rPr>
          <t>Aim for at least 30 minutes of moderate activity 5 days a week and include at least two sessions of strengthening exercise. Start by brisk walking with our Active 10 app or try Couch to 5K if you’re feeling more ambitious.</t>
        </r>
      </text>
    </comment>
    <comment ref="AL12" authorId="0" shapeId="0">
      <text>
        <r>
          <rPr>
            <sz val="11"/>
            <color theme="1"/>
            <rFont val="Calibri"/>
            <family val="2"/>
            <scheme val="minor"/>
          </rPr>
          <t>Well done! You're doing at least two 30-minute sessions of strengthening exercise and 150 minutes of moderate activity a week, which is the recommended minimum to help you stay healthy. It would be even better if you spread your activity out over at least 5 days.</t>
        </r>
      </text>
    </comment>
    <comment ref="AM12" authorId="0" shapeId="0">
      <text>
        <r>
          <rPr>
            <sz val="11"/>
            <color theme="1"/>
            <rFont val="Calibri"/>
            <family val="2"/>
            <scheme val="minor"/>
          </rPr>
          <t>Well done! You're doing at least 150 minutes of moderate activity, spread across 5 days or more, as well as two 30-minute sessions of strengthening exercise, which is the recommended minimum to help you stay healthy.</t>
        </r>
      </text>
    </comment>
    <comment ref="AO12" authorId="0" shapeId="0">
      <text>
        <r>
          <rPr>
            <sz val="11"/>
            <color theme="1"/>
            <rFont val="Calibri"/>
            <family val="2"/>
            <scheme val="minor"/>
          </rPr>
          <t>Because you smoke, you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P12"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R12" authorId="0" shapeId="0">
      <text>
        <r>
          <rPr>
            <sz val="11"/>
            <color theme="1"/>
            <rFont val="Calibri"/>
            <family val="2"/>
            <scheme val="minor"/>
          </rPr>
          <t>Even though you don't smoke every day, you still get a Red. Stopping smoking is probably the single best thing you can do to improve your health. It can be easier said than done, that’s why there's lots of help available. You can try out this app, or speak to your GP about options like face-to-face support and nicotine replacement therapy.</t>
        </r>
      </text>
    </comment>
    <comment ref="AS12" authorId="0" shapeId="0">
      <text>
        <r>
          <rPr>
            <sz val="11"/>
            <color theme="1"/>
            <rFont val="Calibri"/>
            <family val="2"/>
            <scheme val="minor"/>
          </rPr>
          <t>You don’t need to worry about this as you've already given up smoking. Quitting shows you have the power to succeed in other areas, and gives you a good, healthy head start.</t>
        </r>
      </text>
    </comment>
  </commentList>
</comments>
</file>

<file path=xl/sharedStrings.xml><?xml version="1.0" encoding="utf-8"?>
<sst xmlns="http://schemas.openxmlformats.org/spreadsheetml/2006/main" count="2745" uniqueCount="572">
  <si>
    <t>Age</t>
  </si>
  <si>
    <t>Gender</t>
  </si>
  <si>
    <t>Ill or Disabled</t>
  </si>
  <si>
    <t>Mapped to:</t>
  </si>
  <si>
    <t>Highest Possibel Alcohol</t>
  </si>
  <si>
    <t>Lowest Alcohol</t>
  </si>
  <si>
    <t>Mid Range Alcohol (need to know these values)</t>
  </si>
  <si>
    <t>Result</t>
  </si>
  <si>
    <t>Notes</t>
  </si>
  <si>
    <t>Intro</t>
  </si>
  <si>
    <t>Name</t>
  </si>
  <si>
    <t>ABOUT</t>
  </si>
  <si>
    <t>Sachin</t>
  </si>
  <si>
    <t>SECTION 1</t>
  </si>
  <si>
    <t>How are you feeling right now?</t>
  </si>
  <si>
    <t>Sliders</t>
  </si>
  <si>
    <t>Really Knackered</t>
  </si>
  <si>
    <t>Full of Beans</t>
  </si>
  <si>
    <t xml:space="preserve">Can run for miles
</t>
  </si>
  <si>
    <t>Can't run for a bus</t>
  </si>
  <si>
    <t>Feeling calm</t>
  </si>
  <si>
    <t>Totally wound up</t>
  </si>
  <si>
    <t>Sleepless nights</t>
  </si>
  <si>
    <t>Sleep like a baby</t>
  </si>
  <si>
    <t>Lean and mean</t>
  </si>
  <si>
    <t>Fat and flabby</t>
  </si>
  <si>
    <t>Down in the dumps</t>
  </si>
  <si>
    <t>Over the moon</t>
  </si>
  <si>
    <t>What stops you taking care of yourself?</t>
  </si>
  <si>
    <t>Pick as many as you like</t>
  </si>
  <si>
    <t>I don't have the time</t>
  </si>
  <si>
    <t>It's more important I look after others</t>
  </si>
  <si>
    <t>I don't know what to do</t>
  </si>
  <si>
    <t>I don't have the money</t>
  </si>
  <si>
    <t>I start but can't keep it up</t>
  </si>
  <si>
    <t>Nothing - I take good care of myself</t>
  </si>
  <si>
    <t>Select all (test condition)</t>
  </si>
  <si>
    <t>Who depends on you being healthy?</t>
  </si>
  <si>
    <t>My partner</t>
  </si>
  <si>
    <t>My kids</t>
  </si>
  <si>
    <t>My parents</t>
  </si>
  <si>
    <t>My grandkids</t>
  </si>
  <si>
    <t>My close friends</t>
  </si>
  <si>
    <t>My brothers and sisters</t>
  </si>
  <si>
    <t>My pets</t>
  </si>
  <si>
    <t>None of these</t>
  </si>
  <si>
    <t>Apart from not getting ill,
what are your top 3 health priorities?</t>
  </si>
  <si>
    <t>Select 3 top priorities</t>
  </si>
  <si>
    <t>Fitting into my jeans</t>
  </si>
  <si>
    <t>Having more energy</t>
  </si>
  <si>
    <t>Avoiding aches and pains</t>
  </si>
  <si>
    <t>Feeling young</t>
  </si>
  <si>
    <t>Staying independent</t>
  </si>
  <si>
    <t>Keeping my mind sharp</t>
  </si>
  <si>
    <t>Having a more active social life</t>
  </si>
  <si>
    <t>Staying young looking</t>
  </si>
  <si>
    <t>Being there for my kids and grandkids</t>
  </si>
  <si>
    <t>INTERSTITIAL NARRATIVE - document these and Check.</t>
  </si>
  <si>
    <t>Before you move on, something to think about....</t>
  </si>
  <si>
    <t>Split these up and document the right options to result in each one</t>
  </si>
  <si>
    <t>EATING</t>
  </si>
  <si>
    <t>Sarah</t>
  </si>
  <si>
    <t>SECTION 2</t>
  </si>
  <si>
    <t>If you had to, which one would you usually pick?</t>
  </si>
  <si>
    <t>Pick one</t>
  </si>
  <si>
    <t>Sugary drinks</t>
  </si>
  <si>
    <t>Diet drinks</t>
  </si>
  <si>
    <t>Water</t>
  </si>
  <si>
    <t>Unsugared tea/coffee</t>
  </si>
  <si>
    <t>Chips</t>
  </si>
  <si>
    <t>Boiled Potatoes</t>
  </si>
  <si>
    <t>Roast potatoes</t>
  </si>
  <si>
    <t>Jacket potatoes</t>
  </si>
  <si>
    <t>Sugary cereal</t>
  </si>
  <si>
    <t>Plain porridge</t>
  </si>
  <si>
    <t>Plain cereal corn flakes</t>
  </si>
  <si>
    <t>Wholegrain cereal</t>
  </si>
  <si>
    <t>Hard cheese</t>
  </si>
  <si>
    <t>Cottage cheese</t>
  </si>
  <si>
    <t>Lower fat hard cheese</t>
  </si>
  <si>
    <t>Lower fat spreadable cheese</t>
  </si>
  <si>
    <t>Burger</t>
  </si>
  <si>
    <t>Fish</t>
  </si>
  <si>
    <t>Ham</t>
  </si>
  <si>
    <t>Lean meat or meat substitute</t>
  </si>
  <si>
    <t>How many servings of fruit and vegetables do you eat a day?</t>
  </si>
  <si>
    <t>Zero</t>
  </si>
  <si>
    <t>One-Two</t>
  </si>
  <si>
    <t>Three-Four</t>
  </si>
  <si>
    <t>Five +</t>
  </si>
  <si>
    <t xml:space="preserve">Which snacks do you eat in a normal day?
Pick as many as you like
</t>
  </si>
  <si>
    <t>Fruit</t>
  </si>
  <si>
    <t>Chocolate and sweets</t>
  </si>
  <si>
    <t>Crisps</t>
  </si>
  <si>
    <t>Cakes</t>
  </si>
  <si>
    <t>Biscuits</t>
  </si>
  <si>
    <t>Tea cakes</t>
  </si>
  <si>
    <t>Unsalted nuts</t>
  </si>
  <si>
    <t>Toast with low fat spread</t>
  </si>
  <si>
    <t>DRINKING</t>
  </si>
  <si>
    <t>Anquite</t>
  </si>
  <si>
    <t>SECTION 3</t>
  </si>
  <si>
    <t>Do you drink alcohol?</t>
  </si>
  <si>
    <t>Most weeks</t>
  </si>
  <si>
    <t>Which days in a normal week do you drink?</t>
  </si>
  <si>
    <t>Monday</t>
  </si>
  <si>
    <t>Tuesday</t>
  </si>
  <si>
    <t>Wednesday</t>
  </si>
  <si>
    <t>Thursday</t>
  </si>
  <si>
    <t>Friday</t>
  </si>
  <si>
    <t>Saturday</t>
  </si>
  <si>
    <t>Sunday</t>
  </si>
  <si>
    <t>And on those days, how much do you drink? - Typical week day</t>
  </si>
  <si>
    <t>Beer or Cider (Pint - 4%)</t>
  </si>
  <si>
    <t>Beer or Cider (330ml - 5%)</t>
  </si>
  <si>
    <t>Single shot</t>
  </si>
  <si>
    <t>Wine (175ml - 13%)</t>
  </si>
  <si>
    <t>And on those days, how much do you drink? - Typical day at the weekend</t>
  </si>
  <si>
    <t>In the last year, how many times have you had at least this much to drink in one day?
(Select one)</t>
  </si>
  <si>
    <t>Never</t>
  </si>
  <si>
    <t>If typical day and weekend is 0 then this screen appears</t>
  </si>
  <si>
    <t>Less than monthly</t>
  </si>
  <si>
    <t>Monthly</t>
  </si>
  <si>
    <t>2-4 times a month</t>
  </si>
  <si>
    <t>Monthly or less</t>
  </si>
  <si>
    <t>And on those days, how much do you drink?</t>
  </si>
  <si>
    <t>Select your drinks in the boxes below (drop down list)</t>
  </si>
  <si>
    <t>Spirits (Shots - 40%)</t>
  </si>
  <si>
    <t>MOVING</t>
  </si>
  <si>
    <t>Swapna</t>
  </si>
  <si>
    <t>SECTION 4</t>
  </si>
  <si>
    <t>How much exercise do you get every day?</t>
  </si>
  <si>
    <t>Slider</t>
  </si>
  <si>
    <t>How much strengthening activity do you do?</t>
  </si>
  <si>
    <t>SMOKING</t>
  </si>
  <si>
    <t>SECTION 5</t>
  </si>
  <si>
    <t>Do you smoke?</t>
  </si>
  <si>
    <t>Yes, every day</t>
  </si>
  <si>
    <t>Yes, but not every day</t>
  </si>
  <si>
    <t>No, I'hv quit</t>
  </si>
  <si>
    <t>No, never have</t>
  </si>
  <si>
    <t>Can we stay in touch to help you keep on track?</t>
  </si>
  <si>
    <t>Select one</t>
  </si>
  <si>
    <t>No thanks</t>
  </si>
  <si>
    <t>Select one (Enter email and other details)</t>
  </si>
  <si>
    <t>Stay in touch</t>
  </si>
  <si>
    <t>Your score out of 10</t>
  </si>
  <si>
    <t>Score bar</t>
  </si>
  <si>
    <t>How could you be healthier?</t>
  </si>
  <si>
    <t>Click on icons</t>
  </si>
  <si>
    <t>Moving</t>
  </si>
  <si>
    <t>Eating</t>
  </si>
  <si>
    <t>Drinking</t>
  </si>
  <si>
    <t>Smoking</t>
  </si>
  <si>
    <t xml:space="preserve">Total Units </t>
  </si>
  <si>
    <t>MarK</t>
  </si>
  <si>
    <t>M</t>
  </si>
  <si>
    <t>Positive</t>
  </si>
  <si>
    <t>N/A</t>
  </si>
  <si>
    <t>See comment</t>
  </si>
  <si>
    <t>No, I've quit</t>
  </si>
  <si>
    <t>None</t>
  </si>
  <si>
    <t>≥150 MINS ≥3 &lt;5  DAYS</t>
  </si>
  <si>
    <t>DRINK LESS THAN MONTHLY AND NO DAY ≥6/8 UNITS</t>
  </si>
  <si>
    <t>Quit</t>
  </si>
  <si>
    <t>AMy</t>
  </si>
  <si>
    <t>F</t>
  </si>
  <si>
    <t>Neutral</t>
  </si>
  <si>
    <t>(AEROBIC &lt; 60 MINS + STRENGTH ≥2 DAYS)</t>
  </si>
  <si>
    <t>No Moving (cardio) + some strength</t>
  </si>
  <si>
    <t>MEN 15-49 UNITS / WOMEN 15-34 UNITS AND ≤5 DAYS PER WEEK</t>
  </si>
  <si>
    <t>Never have</t>
  </si>
  <si>
    <t>Jack</t>
  </si>
  <si>
    <t>Can run for miles (1)</t>
  </si>
  <si>
    <t>Most Weeks</t>
  </si>
  <si>
    <t>If snacks ≤3</t>
  </si>
  <si>
    <t>DRINK ≤14 UNITS PER WEEK AND ≤2 DAYS AND ≥ 3 UNITS ON THOSE DAYS</t>
  </si>
  <si>
    <t>If snacks ≥4</t>
  </si>
  <si>
    <t>Average energy levels (-1)</t>
  </si>
  <si>
    <t>Can run for miles (2)</t>
  </si>
  <si>
    <t>Yes, but not everyday</t>
  </si>
  <si>
    <t>MEN ≥50 UNITS PER WEEK</t>
  </si>
  <si>
    <t>Not every day</t>
  </si>
  <si>
    <t>Average fitness (-1)</t>
  </si>
  <si>
    <t>NEVER DRINK</t>
  </si>
  <si>
    <t>Negative</t>
  </si>
  <si>
    <t>Really knackered (-2)</t>
  </si>
  <si>
    <t xml:space="preserve">Average fitness (0)
</t>
  </si>
  <si>
    <t xml:space="preserve">≥150 MINS ≥3 DAYS </t>
  </si>
  <si>
    <t>DRINK ≤ 14 UNITS AND 6-7 DAYS PER WEEK</t>
  </si>
  <si>
    <t>Yes, everyday</t>
  </si>
  <si>
    <t>Daily</t>
  </si>
  <si>
    <t>Average energy levels (0)</t>
  </si>
  <si>
    <t>(AEROBIC ≥150 MINS ≥3 DAYS) + (STRENGTH &lt; 2 DAYS)</t>
  </si>
  <si>
    <t>GREEN/RED [(AEROBIC ≥150 MINS ≥3 DAYS) + (STRENGTH &lt; 2 DAYS)]</t>
  </si>
  <si>
    <t>2-4 Times a month</t>
  </si>
  <si>
    <t>(AEROBIC &lt; 60 MINS + STRENGTH &lt;2 DAYS)</t>
  </si>
  <si>
    <t>[(AEROBIC ≥150 MINS ≤2 DAYS) + (STRENGTH &lt; 2 DAYS)]</t>
  </si>
  <si>
    <t>AMBER/RED V1 [(AEROBIC ≥150 MINS ≤2 DAYS) + (STRENGTH &lt; 2 DAYS)]</t>
  </si>
  <si>
    <t>DRINK ≤14 UNITS PER WEEK AND ≤5 DAYS AND ≥6/8 UNITS ON ANY ONE DAY</t>
  </si>
  <si>
    <t>[(AEROBIC ≥150 MINS ≤2 DAYS) + (STRENGTH ≥ 2 DAYS)]</t>
  </si>
  <si>
    <t>AMBER/GREEN V1 [(AEROBIC ≥150 MINS ≤2 DAYS) + (STRENGTH ≥ 2 DAYS)]</t>
  </si>
  <si>
    <t>MEN 15-49 UNITS / WOMEN 15-34 UNITS AND 6-7 DAYS PER WEEK</t>
  </si>
  <si>
    <t>[(AEROBIC ≥150 MINS ≥3 DAYS) + (STRENGTH &lt; 2 DAYS)]</t>
  </si>
  <si>
    <t>[(AEROBIC 60-149 MINS) + (STRENGTH &lt; 2 DAYS)]</t>
  </si>
  <si>
    <t>AMBER/RED V2 [(AEROBIC 60-149 MINS) + (STRENGTH &lt; 2 DAYS)]</t>
  </si>
  <si>
    <t>Can’t run for a bus (-2)</t>
  </si>
  <si>
    <t>(AEROBIC 60-149 MINS) + (STRENGTH ≥ 2 DAYS)</t>
  </si>
  <si>
    <t>AMBER/GREEN V2 [(AEROBIC 60-149 MINS) + (STRENGTH ≥ 2 DAYS)]</t>
  </si>
  <si>
    <t>Full of energy (2)</t>
  </si>
  <si>
    <t>(AEROBIC 60-149 MINS) + (STRENGTH &lt; 2 DAYS)</t>
  </si>
  <si>
    <t xml:space="preserve">WOMEN ≥35 UNITS PER WEEK
</t>
  </si>
  <si>
    <t>Characters between 2 and 20 long</t>
  </si>
  <si>
    <t>1.Accepts Special characters                  2. Accepts more than 20 characters </t>
  </si>
  <si>
    <t>M/F</t>
  </si>
  <si>
    <t>Age above 18</t>
  </si>
  <si>
    <t>1. There is no limit to maximum age value                                                             2. Validates the age value only when the Next button in the page is clicked</t>
  </si>
  <si>
    <t>Option Type</t>
  </si>
  <si>
    <t>Options</t>
  </si>
  <si>
    <t>Values                                         (Scenario 1)</t>
  </si>
  <si>
    <t>(Scenario 2)</t>
  </si>
  <si>
    <t>(Scenario 3)</t>
  </si>
  <si>
    <t>(Scenario 4)</t>
  </si>
  <si>
    <t>(Scenario 1 - Result)</t>
  </si>
  <si>
    <t>(Scenario 2 - Result)</t>
  </si>
  <si>
    <t>(Scenario 3 - Result)</t>
  </si>
  <si>
    <t>(Scenario 4 - Result)</t>
  </si>
  <si>
    <t>Narrative option (Expected results)</t>
  </si>
  <si>
    <t xml:space="preserve">Narrative 1 </t>
  </si>
  <si>
    <t xml:space="preserve">Narrative 2 </t>
  </si>
  <si>
    <t xml:space="preserve">Narrative 3 </t>
  </si>
  <si>
    <t xml:space="preserve">Narrative 4 </t>
  </si>
  <si>
    <t>Translates to:</t>
  </si>
  <si>
    <t>Narrative Option</t>
  </si>
  <si>
    <t>take lots of time</t>
  </si>
  <si>
    <t>stop you taking care of others</t>
  </si>
  <si>
    <t>be complicated</t>
  </si>
  <si>
    <t>cost a lot</t>
  </si>
  <si>
    <t>mean you have to stick to unrealistic plans</t>
  </si>
  <si>
    <t>Values</t>
  </si>
  <si>
    <t>Two</t>
  </si>
  <si>
    <t>One</t>
  </si>
  <si>
    <t>Score additional 2 points if user selects ≥ 4 snacks, regardless if they score 0 or 1</t>
  </si>
  <si>
    <t>Score Key (Higher score = Less healthy eating habits)</t>
  </si>
  <si>
    <t>Good</t>
  </si>
  <si>
    <t>Score Key</t>
  </si>
  <si>
    <t>Bad</t>
  </si>
  <si>
    <t>Thirteen</t>
  </si>
  <si>
    <t>Possible highest score</t>
  </si>
  <si>
    <t>Interstitial Narrative</t>
  </si>
  <si>
    <t>Score 0 to 2</t>
  </si>
  <si>
    <t>Green</t>
  </si>
  <si>
    <t>Score 3 to 8</t>
  </si>
  <si>
    <t>Amber</t>
  </si>
  <si>
    <t>HAY feeling slider - Energy</t>
  </si>
  <si>
    <t>Full of energy (1)</t>
  </si>
  <si>
    <t>HAY feeling slider - Movement</t>
  </si>
  <si>
    <t xml:space="preserve">Average fitness (-1)
</t>
  </si>
  <si>
    <t>Can't run for a bus (-2)</t>
  </si>
  <si>
    <t>Score 9 to 13</t>
  </si>
  <si>
    <t>Red</t>
  </si>
  <si>
    <t>HAY feeling slider - Moving</t>
  </si>
  <si>
    <t>Colour / Alcohol</t>
  </si>
  <si>
    <t>HAY Feeling Slider</t>
  </si>
  <si>
    <t>Max</t>
  </si>
  <si>
    <t>Test Case</t>
  </si>
  <si>
    <t>Medium</t>
  </si>
  <si>
    <t>&lt; MONTHLY + BINGE / 2-4 TIMES + BINGE</t>
  </si>
  <si>
    <t>2-4 TIMES (NO BINGE) / WEEKLY ≤14 UNITS 3-5 DAYS </t>
  </si>
  <si>
    <t>NEVER / &lt; MONTHLY (NO BINGE)</t>
  </si>
  <si>
    <t>1, 8</t>
  </si>
  <si>
    <t>Energy (2)</t>
  </si>
  <si>
    <t>MORE THAN 14 UNITS+ 6/7 DAYS</t>
  </si>
  <si>
    <t xml:space="preserve">&gt;14 UNITS + ≤5 DAYS </t>
  </si>
  <si>
    <t>≤14 UNITS + 6/7 DAYS</t>
  </si>
  <si>
    <t>≤14 UNITS+2 DAYS+≥3 UNITS&lt;6/8 UNITS </t>
  </si>
  <si>
    <t>Energy (1)</t>
  </si>
  <si>
    <t xml:space="preserve">≤14 UNITS+2 DAYS+≥3 UNITS&lt;6/8 UNITS </t>
  </si>
  <si>
    <t>Energy (0)</t>
  </si>
  <si>
    <t>Energy (-1)</t>
  </si>
  <si>
    <t>10, 30</t>
  </si>
  <si>
    <t>Energy (-2)</t>
  </si>
  <si>
    <t>4, 9</t>
  </si>
  <si>
    <t>Moving (2)</t>
  </si>
  <si>
    <t>Moving (1)</t>
  </si>
  <si>
    <t>Moving (0)</t>
  </si>
  <si>
    <t>2, 14</t>
  </si>
  <si>
    <t>Moving (-1)</t>
  </si>
  <si>
    <t>Moving (-2)</t>
  </si>
  <si>
    <t>Stress (2)</t>
  </si>
  <si>
    <t>Stress (1)</t>
  </si>
  <si>
    <t>Stress (0)</t>
  </si>
  <si>
    <t>Stress (-1)</t>
  </si>
  <si>
    <t>Stress (-2)</t>
  </si>
  <si>
    <t>4, 15</t>
  </si>
  <si>
    <t>Sleep (2)</t>
  </si>
  <si>
    <t>Sleep (1)</t>
  </si>
  <si>
    <t>Sleep (0)</t>
  </si>
  <si>
    <t>&gt;14 UNITS + ≤5 DAYS </t>
  </si>
  <si>
    <t>2, 20</t>
  </si>
  <si>
    <t>Sleep (-1)</t>
  </si>
  <si>
    <t>ALL MORE THAN 14 UNITS AMBER</t>
  </si>
  <si>
    <t>Sleep (-2)</t>
  </si>
  <si>
    <t>4, 18</t>
  </si>
  <si>
    <t>Weight (2)</t>
  </si>
  <si>
    <t>Weight (1)</t>
  </si>
  <si>
    <t>Weight (0)</t>
  </si>
  <si>
    <t>2, 25</t>
  </si>
  <si>
    <t>Weight (-1)</t>
  </si>
  <si>
    <t>23(M), 24(F)</t>
  </si>
  <si>
    <t>MALE AND FEMALE Specific Messages</t>
  </si>
  <si>
    <t>Weight (-2)</t>
  </si>
  <si>
    <t>21(M), 22(F)</t>
  </si>
  <si>
    <t>Mood (2)</t>
  </si>
  <si>
    <t>Mood (1)</t>
  </si>
  <si>
    <t>Mood (0)</t>
  </si>
  <si>
    <t>Mood (-1)</t>
  </si>
  <si>
    <t>All MORE THAN 14 UNITS AMBER</t>
  </si>
  <si>
    <t>Mood (-2)</t>
  </si>
  <si>
    <t>IF DRINK 6/7 DAYS</t>
  </si>
  <si>
    <t>IF DRINK ≤5 DAYS</t>
  </si>
  <si>
    <t>ALL RED DRINKERS</t>
  </si>
  <si>
    <t>Moving Input</t>
  </si>
  <si>
    <t>Test Case #</t>
  </si>
  <si>
    <t>Score-Green</t>
  </si>
  <si>
    <t>NA</t>
  </si>
  <si>
    <t>Full of Energy (-1)</t>
  </si>
  <si>
    <t>Full of Energy (-2)</t>
  </si>
  <si>
    <t>≥150 MINS ≥3 DAYS </t>
  </si>
  <si>
    <t>Score-Amber</t>
  </si>
  <si>
    <t>Full of Energy (2)</t>
  </si>
  <si>
    <t>AEROBIC ≥150 MINS ≥3 DAYS + STRENGTH &lt; 2 DAYS</t>
  </si>
  <si>
    <t>Full of Energy (1)</t>
  </si>
  <si>
    <t>Full of Energy (0)</t>
  </si>
  <si>
    <t>(AEROBIC ≥150 MINS ≤2 DAYS) + (STRENGTH ≥ 2 DAYS)</t>
  </si>
  <si>
    <t>[(AEROBIC 60-149 MINS) + (STRENGTH ≥ 2 DAYS)]</t>
  </si>
  <si>
    <t>(AEROBIC ≥150 MINS ≤2 DAYS) + (STRENGTH &lt; 2 DAYS)</t>
  </si>
  <si>
    <t>Score-Red</t>
  </si>
  <si>
    <t>Color</t>
  </si>
  <si>
    <t>Eating Score</t>
  </si>
  <si>
    <t>Slider from Section 1</t>
  </si>
  <si>
    <t>Eating Interstitial Narrative</t>
  </si>
  <si>
    <t>0 to 2</t>
  </si>
  <si>
    <t>Stand alone message/interstitial only. No symptom message or bridging text required.</t>
  </si>
  <si>
    <t>Drinking Flow</t>
  </si>
  <si>
    <t>Path</t>
  </si>
  <si>
    <t>Step</t>
  </si>
  <si>
    <t>Question</t>
  </si>
  <si>
    <t>Option type</t>
  </si>
  <si>
    <t>Button</t>
  </si>
  <si>
    <t>2-4 times a Month</t>
  </si>
  <si>
    <t>Monthly or Less</t>
  </si>
  <si>
    <t>If Most Weeks, new question appears</t>
  </si>
  <si>
    <t>Which days?</t>
  </si>
  <si>
    <t>How much on Typical Weekday</t>
  </si>
  <si>
    <t>Number select</t>
  </si>
  <si>
    <t>Beer/Cider (Pint - 4%)</t>
  </si>
  <si>
    <t>Beer/Cider (330 ml - 5%)</t>
  </si>
  <si>
    <t>Spirits (single shot)</t>
  </si>
  <si>
    <t>Wine (175 ml - 13%)</t>
  </si>
  <si>
    <t>How much on Typical day at Weekend</t>
  </si>
  <si>
    <t>If Beer (pint) &gt;0 but &lt;= 3 OR all = 0</t>
  </si>
  <si>
    <t>In last year how many times at least 3 pints beer</t>
  </si>
  <si>
    <t>If Beer (330) &gt;0 but &lt;=3</t>
  </si>
  <si>
    <t>In last year how many times at least 4 bottles of beer</t>
  </si>
  <si>
    <t>If Spirits &gt;0 but &lt;=8</t>
  </si>
  <si>
    <t>In last year how many times at least 8 shots</t>
  </si>
  <si>
    <t>If Wine &gt;0 but &lt;=3</t>
  </si>
  <si>
    <t>In last year how many times at least 3 glass of wine</t>
  </si>
  <si>
    <t>Insterstitial message</t>
  </si>
  <si>
    <t>If 2-4 times a month</t>
  </si>
  <si>
    <t>Any on those days, how much do you drink?</t>
  </si>
  <si>
    <t>If Monthly or less</t>
  </si>
  <si>
    <t>If Never, jump to insterstitial</t>
  </si>
  <si>
    <t>Drinking Test Data</t>
  </si>
  <si>
    <t>Drinking Freq</t>
  </si>
  <si>
    <t>Days</t>
  </si>
  <si>
    <t>Beer pint</t>
  </si>
  <si>
    <t>Beer 330ml</t>
  </si>
  <si>
    <t>Spirits</t>
  </si>
  <si>
    <t>Wine</t>
  </si>
  <si>
    <t xml:space="preserve">Never
</t>
  </si>
  <si>
    <t>2</t>
  </si>
  <si>
    <t>6/7</t>
  </si>
  <si>
    <t>3</t>
  </si>
  <si>
    <t>Exercise</t>
  </si>
  <si>
    <t>Cardio Exercise by Day - 150 mins a week</t>
  </si>
  <si>
    <t>Strength Exercise by Day - 150 mins a week</t>
  </si>
  <si>
    <t>INTERSTITIAL NARRATIVE - document these and Check..</t>
  </si>
  <si>
    <t>4 options - list and check each one</t>
  </si>
  <si>
    <t>Email address Capture</t>
  </si>
  <si>
    <t xml:space="preserve">Summary </t>
  </si>
  <si>
    <t>Score</t>
  </si>
  <si>
    <t>Map and check scores</t>
  </si>
  <si>
    <t>Step Ref</t>
  </si>
  <si>
    <t>Options available</t>
  </si>
  <si>
    <t>Step 1</t>
  </si>
  <si>
    <t>Select How many minutes of excercise you do each day
Monday
Tuesday
Wednesday
Thursday
Friday
Saturday
Sunday</t>
  </si>
  <si>
    <t>Step 2</t>
  </si>
  <si>
    <t>Step 3</t>
  </si>
  <si>
    <t>Check for the narration</t>
  </si>
  <si>
    <t>Case Ref</t>
  </si>
  <si>
    <t>Values for other sections</t>
  </si>
  <si>
    <t>Options selected in Step 1</t>
  </si>
  <si>
    <t>Options selected in Step 2</t>
  </si>
  <si>
    <t>Narration (BEFORE YOU MOVE ON,
SOMETHING TO THINK ABOUT...)</t>
  </si>
  <si>
    <t>Moving Status</t>
  </si>
  <si>
    <t>Case 1</t>
  </si>
  <si>
    <t>Select zero minutes on all days</t>
  </si>
  <si>
    <t>Getting your blood pumping is good for your mind as well as your body jags. Even doing a little bit of activity releases mood-boosting chemicals in your brain. Start with a 10-minute walk a day to help send your spirits soaring! Remember, even if you find it difficult to move around, doing some activity is better for you than doing none, so focus on what you can manage and aim to build up gradually.</t>
  </si>
  <si>
    <t>Case 2</t>
  </si>
  <si>
    <t>Select 150 minutes on all days</t>
  </si>
  <si>
    <t>Getting your blood pumping is one of the best things you can do to stay healthy jags. You do some activity but you need to do more. It might be time to add something new to your routine - it'll make you feel great! Remember, even if you find it difficult to move around, doing some activity is better for you than doing none, so focus on what you can manage and aim to build up gradually.</t>
  </si>
  <si>
    <t>Case 3</t>
  </si>
  <si>
    <t>You've told us you do get some physical activity jags, but to be honest it's not really enough. Getting your blood pumping is one of the best things you can do to get more energy - give it a go and see how good you feel! Remember, even if you find it difficult to move around, doing some activity is better for you than doing none, so focus on what you can manage and aim to build up gradually.</t>
  </si>
  <si>
    <t>Case 4</t>
  </si>
  <si>
    <t>≥150 MINS ≥3 DAYS = GREEN</t>
  </si>
  <si>
    <t>That's great jane! It looks like you are pretty active, which is really important to keep you healthy. You should be proud of yourself - keep it up! Remember, even if you find it difficult to move around, doing some activity is better for you than doing none, so focus on what you can manage and aim to build up gradually.</t>
  </si>
  <si>
    <t>Fat and flabby (-2) in energy slider</t>
  </si>
  <si>
    <t>That’s great {{NAME}}! You’re pretty active, which is really important for your health. But if you’re worried about your weight, doing even more exercise will burn extra calories and tone you up – as well as helping you feel better about yourself. It's a win-win!</t>
  </si>
  <si>
    <t>Step 4</t>
  </si>
  <si>
    <t>Click on Next</t>
  </si>
  <si>
    <t>Smoking Status</t>
  </si>
  <si>
    <t>Select options for "Do you smoke?"</t>
  </si>
  <si>
    <t>You say your fitness is pretty average jags (Name of the user)? It's no wonder - smoking limits your lung capacity and reduces energy levels. Quitting will give you the puff to get fitter!</t>
  </si>
  <si>
    <t>Sounds like your mood is so-so at the moment jags, and smoking won't help. Even if you only smoke occasionally, it can drag you down. Ex-smokers report better mood and quality of life now they're smoke free - quit completely and that could be you!</t>
  </si>
  <si>
    <t>Well done! Quitting smoking can be really hard, so it goes to show that you can do anything if you put your mind to it jags. Channel that willpower to make other healthy changes in your life.</t>
  </si>
  <si>
    <t>No, nerver have</t>
  </si>
  <si>
    <t>Not smoking is one of the best choices you've ever made jags, and it gives you a big head start on your journey towards healthy living. Good for you!</t>
  </si>
  <si>
    <t>Selected option in step 1</t>
  </si>
  <si>
    <t xml:space="preserve">SLIDER – ENERGY Full of energy (2) </t>
  </si>
  <si>
    <t>You say you're full of energy {{NAME}}? That's surprising - even occasional smoking can limit your lung capacity and reduce energy levels. So just think how much energy you'd have if you didn't smoke at all!</t>
  </si>
  <si>
    <t>SLIDER – ENERGY (1)</t>
  </si>
  <si>
    <t xml:space="preserve">SLIDER – ENERGY Average energy levels (0) </t>
  </si>
  <si>
    <t>So your energy is pretty average {{NAME}}? It's no wonder - even occasional smoking can limit your lung capacity and reduce energy levels. You'd have far more energy and feel healthier if you didn’t smoke at all!</t>
  </si>
  <si>
    <t>SLIDER – ENERGY (-1)</t>
  </si>
  <si>
    <t>It's no wonder you're low on energy {{NAME}} - even occasional smoking can limit your lung capacity and reduce energy levels. You'd have loads more energy and feel healthier if you didn't smoke at all!</t>
  </si>
  <si>
    <t>Case 5</t>
  </si>
  <si>
    <t xml:space="preserve">SLIDER – ENERGY Really knackered (-2) </t>
  </si>
  <si>
    <t>It's no wonder you're feeling knackered {{NAME}} - even occasional smoking can limit your lung capacity and reduce energy levels. You'd have loads more energy and feel healthier if you didn't smoke at all!</t>
  </si>
  <si>
    <t>Case 6</t>
  </si>
  <si>
    <t>You say you're really fit {{NAME}}? That's surprising - even occasional smoking can limit your lung capacity and reduce energy levels. So there'd be no stopping you if you quit altogether!</t>
  </si>
  <si>
    <t>Case 7</t>
  </si>
  <si>
    <t>Case 8</t>
  </si>
  <si>
    <t>Average fitness (0)</t>
  </si>
  <si>
    <t>You say your fitness is pretty average {{NAME}}? It's no wonder - even occasional smoking can limit your lung capacity and reduce energy levels. Quitting completely should give you the puff to get fitter!</t>
  </si>
  <si>
    <t>Case 9</t>
  </si>
  <si>
    <t>it's no wonder you're not that fit {{NAME}} - even occasional smoking can limit your lung capacity and reduce energy levels. Quitting completely should give you the puff to get fitter!</t>
  </si>
  <si>
    <t>Case 10</t>
  </si>
  <si>
    <t>It's no wonder you're so unfit {{NAME}} - even occasional smoking can limit your lung capacity and reduce energy levels. Quitting completely should give you the puff to get fitter!</t>
  </si>
  <si>
    <t>Case 11</t>
  </si>
  <si>
    <t>Feeling calm (2), (1), (0)</t>
  </si>
  <si>
    <t>Feeling stressed can trigger the urge to light up, but smoking can actually make it harder to relax or concentrate. Okay, so you're not that stressed at the moment {{NAME}}, but next time you are, see if you can find an alternative stress buster.</t>
  </si>
  <si>
    <t>Case 12</t>
  </si>
  <si>
    <t>Feeling calm (-1)</t>
  </si>
  <si>
    <t>Feeling stressed can trigger the urge to light up, but this can actually make it harder to relax or concentrate. See if you can find an alternative stress buster {{NAME}} - it should really help you feel calmer.</t>
  </si>
  <si>
    <t>Case 13</t>
  </si>
  <si>
    <t>Totally wound up (-2)</t>
  </si>
  <si>
    <t>Feeling stressed can trigger the urge to light up, but this can actually make it harder to relax or concentrate. See if you can find an alternative stress buster {{NAME}} - it should really help you feel less wound up.</t>
  </si>
  <si>
    <t>Case 14</t>
  </si>
  <si>
    <t>Sleep like a baby (2), (1) &amp; (0)</t>
  </si>
  <si>
    <t>Smoking can lead to snoring, so even if you think you're getting enough sleep {{NAME}}, cut out the fags completely and you should sleep even better - and so will anyone you share a bed with!</t>
  </si>
  <si>
    <t>Case 15</t>
  </si>
  <si>
    <t>Sleep like a baby (-1)</t>
  </si>
  <si>
    <t>Not getting much sleep {{NAME}}? Smokers wake up more often during the night and can find it harder to fall asleep in the first place, so maybe that's what's happening with you, even if you only smoke occasionally. Cut out the fags completely and you should sleep better.</t>
  </si>
  <si>
    <t>Case 16</t>
  </si>
  <si>
    <t>Sleepless nights (-2)</t>
  </si>
  <si>
    <t>There might be other things keeping you awake at night {{NAME}}, but smoking doesn't help. Smoking increases anxiety, and smokers wake up more often during the night and can find it harder to fall asleep in the first place. Maybe that's what's happening with you, even if you only smoke occasionally. Cut out the fags completely and you should sleep much better.</t>
  </si>
  <si>
    <t>Case 17</t>
  </si>
  <si>
    <t>Lean and mean (2), (1), (0) &amp; (-1)</t>
  </si>
  <si>
    <t>Worried about putting on weight if you give up smoking completely {{NAME}}? Not everyone does, and even if you do gain a few pounds, the health benefits of not smoking at all should give you a great head start to get back in shape.</t>
  </si>
  <si>
    <t>Case 18</t>
  </si>
  <si>
    <t>Fat and flabby (-2)</t>
  </si>
  <si>
    <t>Case 19</t>
  </si>
  <si>
    <t>Over the moon (2), (1) &amp; (0)</t>
  </si>
  <si>
    <t>Sounds like your mood is so-so at the moment {{NAME}}, and smoking won't help. Even if you only smoke occasionally, it can drag you down. Ex-smokers report better mood and quality of life now they're smoke free - quit completely and that could be you!</t>
  </si>
  <si>
    <t>Case 20</t>
  </si>
  <si>
    <t>Over the moon (-1)</t>
  </si>
  <si>
    <t>Sorry to hear you're not in the best of moods at the moment {{NAME}}, and it could be smoking that's dragging you down, even if you only have the occasional cigarette. Being smoke free helps relieve anxiety and depression and can give you a more positive outlook on life.</t>
  </si>
  <si>
    <t>Case 21</t>
  </si>
  <si>
    <t>Down in the dumps (-2)</t>
  </si>
  <si>
    <t>Sorry to hear you're so fed up at the moment {{NAME}} - it could be smoking that's dragging you down, even if you only have the occasional cigarette. Being smoke free helps relieve anxiety and depression and can give you a more positive outlook on life.</t>
  </si>
  <si>
    <t>Case 22</t>
  </si>
  <si>
    <t>SLIDER – ENERGY - Full of energy (2)</t>
  </si>
  <si>
    <t>You say you're full of energy {{NAME}}? That's surprising - smoking limits your lung capacity and reduces energy levels. So just think how much energy you'd have if you didn't smoke!</t>
  </si>
  <si>
    <t>Case 23</t>
  </si>
  <si>
    <t>SLIDER – ENERGY - (1)</t>
  </si>
  <si>
    <t>You say you're feeling pretty energetic {{NAME}}? That's surprising - smoking limits your lung capacity and reduces energy levels. So just think how much energy you'd have if you didn't smoke at all!</t>
  </si>
  <si>
    <t>Case 24</t>
  </si>
  <si>
    <t>SLIDER – ENERGY - Average energy levels (0)</t>
  </si>
  <si>
    <t>So your energy is pretty average {{NAME}}? It's no wonder - smoking limits your lung capacity and reduces energy levels. You'd have far more energy and feel healthier if you didn’t smoke!</t>
  </si>
  <si>
    <t>Case 25</t>
  </si>
  <si>
    <t>SLIDER – ENERGY - (-1)</t>
  </si>
  <si>
    <t>It's no wonder you're low on energy {{NAME}} - smoking limits your lung capacity and reduces energy levels. You'd have loads more energy and feel healthier if you didn't smoke!</t>
  </si>
  <si>
    <t>Case 26</t>
  </si>
  <si>
    <t>SLIDER – ENERGY - Really knackered (-2)</t>
  </si>
  <si>
    <t>It's no wonder you're feeling knackered {{NAME}} - smoking limits your lung capacity and reduces energy levels. You'd have loads more energy and feel healthier if you didn't smoke!</t>
  </si>
  <si>
    <t>Case 27</t>
  </si>
  <si>
    <t>You say you're really fit {{NAME}}? That's surprising - smoking limits your lung capacity and reduces energy levels. So there'd be no stopping you if you quit!</t>
  </si>
  <si>
    <t>Case 28</t>
  </si>
  <si>
    <t>You say you're pretty fit {{NAME}}? That's surprising - smoking limits your lung capacity and reduces energy levels. So there'd be no stopping you if you quit!</t>
  </si>
  <si>
    <t>Case 29</t>
  </si>
  <si>
    <t>You say your fitness is pretty average {{NAME}}? It's no wonder - smoking limits your lung capacity and reduces energy levels. Quitting will give you the puff to get fitter!</t>
  </si>
  <si>
    <t>Case 30</t>
  </si>
  <si>
    <t>It's no wonder you're not that fit {{NAME}} - smoking limits your lung capacity and reduces energy levels. Quitting will give you the puff to get fitter!</t>
  </si>
  <si>
    <t>Case 31</t>
  </si>
  <si>
    <t>It's no wonder you're so unfit {{NAME}} - smoking limits your lung capacity and reduces energy levels. Quitting will give you the puff to get fitter!</t>
  </si>
  <si>
    <t>Case 32</t>
  </si>
  <si>
    <t>Feeling calm (2), (1), Average (0)</t>
  </si>
  <si>
    <t>Many smokers light up when they're stressed, but this can actually make it harder to relax or concentrate. Okay, so you're not that stressed at the moment {{NAME}}, but quit and you'll soon notice the difference.</t>
  </si>
  <si>
    <t>Case 33</t>
  </si>
  <si>
    <t>Many smokers light up when they're stressed, but this can actually make it harder to relax or concentrate. Although you might not think it now {{NAME}}, giving up should really help you feel calmer.</t>
  </si>
  <si>
    <t>Case 34</t>
  </si>
  <si>
    <t>Many smokers light up when they're stressed, but this can actually make it harder to relax or concentrate. Although you might not think it now {{NAME}}, giving up should really help you feel less wound up.</t>
  </si>
  <si>
    <t>Case 35</t>
  </si>
  <si>
    <t>Sleep like a baby (2), (1) &amp; Average sleep levels (0)</t>
  </si>
  <si>
    <t>Smoking can lead to snoring, so even if you think you're sleeping okay {{NAME}}, cut out the fags and you should sleep even better - and so will anyone you share a bed with!</t>
  </si>
  <si>
    <t>Case 36</t>
  </si>
  <si>
    <t>Not getting much sleep {{NAME}}? Smokers wake up more often during the night and can find it harder to fall asleep in the first place, so maybe that's what's happening with you. Cut out the fags and you should sleep better.</t>
  </si>
  <si>
    <t>Case 37</t>
  </si>
  <si>
    <t>There might be other things keeping you awake at night {{NAME}}, but smoking doesn't help. Smoking increases anxiety, and smokers wake up more often during the night and can find it harder to fall asleep in the first place. Maybe that's what's happening with you. Cut out the fags and you should sleep much better.</t>
  </si>
  <si>
    <t>Case 38</t>
  </si>
  <si>
    <t>Lean and mean (2), (1), Average (0), (-1)</t>
  </si>
  <si>
    <t>Worried about putting on weight if you give up smoking {{NAME}}? Not everyone does, and even if you do gain a few pounds, the health benefits of not smoking should give you a great head start to get back in shape.</t>
  </si>
  <si>
    <t>Case 39</t>
  </si>
  <si>
    <t>Case 40</t>
  </si>
  <si>
    <t>Sounds like your mood is so-so at the moment {{NAME}}, and smoking won't help because it can drag you down. Ex-smokers report better mood and quality of life now they're smoke free - quit and that could be you!</t>
  </si>
  <si>
    <t>Case 41</t>
  </si>
  <si>
    <t>Sorry to hear you're not in the best of moods at the moment {{NAME}} - it could be smoking that's dragging you down. Being smoke free helps relieve anxiety and depression and can give you a more positive outlook on life.</t>
  </si>
  <si>
    <t>Case 42</t>
  </si>
  <si>
    <t>Sorry to hear you're so fed up at the moment {{NAME}} - it could be smoking that's dragging you down. Being smoke free helps relieve anxiety and depression and can give you a more positive outlook on life.</t>
  </si>
  <si>
    <t>Check for the messages mentioned in Narration column</t>
  </si>
  <si>
    <t>Smoking Input</t>
  </si>
  <si>
    <t>2 &amp; 4</t>
  </si>
  <si>
    <t>Colour</t>
  </si>
  <si>
    <t>Headline</t>
  </si>
  <si>
    <t>Paragraph 1</t>
  </si>
  <si>
    <t>Paragraph 2</t>
  </si>
  <si>
    <t>You're at rock bottom {{NAME}} - the only way is up!</t>
  </si>
  <si>
    <t>IF ABOUT YOU POSITIVE</t>
  </si>
  <si>
    <t>IF ABOUT YOU NEUTRAL</t>
  </si>
  <si>
    <t>IF ABOUT YOU MIXED</t>
  </si>
  <si>
    <t>IF ABOUT YOU NEGATIVE</t>
  </si>
  <si>
    <t>DRINK LESS THAN MONTHLY AND ANY DAY ≥6/8 UNITS</t>
  </si>
  <si>
    <t>DRINK 2-4 TIMES A MONTH AND NO DAY ≥6/8 UNITS</t>
  </si>
  <si>
    <t>DRINK 2-4 TIMES A MONTH AND ANY DAY ≥6/8 UNITS</t>
  </si>
  <si>
    <t>WEEKLY DRINKERS - UP TO 14 UNITS SPREAD 3-5 DAYS</t>
  </si>
  <si>
    <t>WEEKLY DRINKERS - 3 UNITS OR LESS ON TWO DAYS OR LESS</t>
  </si>
  <si>
    <t>No Moving (cardio) + no strength</t>
  </si>
  <si>
    <t>≥150 MINS 5  DAYS</t>
  </si>
  <si>
    <t>You’re in the danger zone {{NAME}} - so take action now!</t>
  </si>
  <si>
    <t xml:space="preserve">AMBER/RED V2 [(AEROBIC 60-149 MINS) + (STRENGTH &lt; 2 DAYS)]
</t>
  </si>
  <si>
    <t>You're in the red {{NAME}} - you need to make changes!</t>
  </si>
  <si>
    <t>You're on a slippery slope, {{NAME}}. You need to get a grip!</t>
  </si>
  <si>
    <t>No Moving (cardio) + some strength:</t>
  </si>
  <si>
    <t>You could be worse {{NAME}}, but you could be a lot better too!</t>
  </si>
  <si>
    <t>You're doing okay {{NAME}} - but there's plenty more you can do!</t>
  </si>
  <si>
    <t>You just missed green {{NAME}} - so it won’t take much to get there!</t>
  </si>
  <si>
    <t xml:space="preserve">GREEN/RED [(AEROBIC ≥150 MINS ≥3 DAYS) + (STRENGTH &lt; 2 DAYS)]
</t>
  </si>
  <si>
    <t>Great {{NAME}}, almost there. A few more steps and you'll be a 10!</t>
  </si>
  <si>
    <t>Well done {{NAME}}! Fancy challenging yourself to be even better?</t>
  </si>
  <si>
    <t>≥150 MINS 5 DAYS</t>
  </si>
  <si>
    <t>Tcno</t>
  </si>
  <si>
    <t>Merry</t>
  </si>
  <si>
    <t>18</t>
  </si>
  <si>
    <t>19</t>
  </si>
  <si>
    <t>20</t>
  </si>
  <si>
    <t>21</t>
  </si>
  <si>
    <t>22</t>
  </si>
  <si>
    <t>4</t>
  </si>
  <si>
    <t>5</t>
  </si>
  <si>
    <t>TestCase1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</si>
</sst>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4"/>
      <color theme="1"/>
      <name val="Calibri"/>
      <family val="2"/>
      <scheme val="minor"/>
    </font>
    <font>
      <sz val="11"/>
      <color rgb="FF000000"/>
      <name val="Calibri"/>
      <family val="2"/>
      <scheme val="minor"/>
    </font>
    <font>
      <b/>
      <sz val="14"/>
      <color theme="1"/>
      <name val="Calibri"/>
      <family val="2"/>
      <scheme val="minor"/>
    </font>
    <font>
      <b/>
      <sz val="12"/>
      <color theme="1"/>
      <name val="Arial"/>
      <family val="2"/>
    </font>
    <font>
      <sz val="9"/>
      <color theme="1"/>
      <name val="Calibri"/>
      <family val="2"/>
      <scheme val="minor"/>
    </font>
    <font>
      <sz val="9"/>
      <color rgb="FF000000"/>
      <name val="Calibri"/>
      <family val="2"/>
      <scheme val="minor"/>
    </font>
    <font>
      <sz val="9"/>
      <color rgb="FFB7DDE8"/>
      <name val="Calibri"/>
      <family val="2"/>
      <scheme val="minor"/>
    </font>
    <font>
      <b/>
      <sz val="9"/>
      <color indexed="81"/>
      <name val="Tahoma"/>
      <family val="2"/>
    </font>
    <font>
      <sz val="9"/>
      <color indexed="81"/>
      <name val="Tahoma"/>
      <family val="2"/>
    </font>
  </fonts>
  <fills count="1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8DB3E2"/>
        <bgColor indexed="64"/>
      </patternFill>
    </fill>
    <fill>
      <patternFill patternType="solid">
        <fgColor rgb="FFEEECE1"/>
        <bgColor indexed="64"/>
      </patternFill>
    </fill>
    <fill>
      <patternFill patternType="solid">
        <fgColor rgb="FFC4BD97"/>
        <bgColor indexed="64"/>
      </patternFill>
    </fill>
    <fill>
      <patternFill patternType="solid">
        <fgColor rgb="FFCCC1D9"/>
        <bgColor indexed="64"/>
      </patternFill>
    </fill>
    <fill>
      <patternFill patternType="solid">
        <fgColor rgb="FFE5B9B7"/>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C3D69B"/>
        <bgColor indexed="64"/>
      </patternFill>
    </fill>
    <fill>
      <patternFill patternType="solid">
        <fgColor rgb="FFC6D9F0"/>
        <bgColor indexed="64"/>
      </patternFill>
    </fill>
    <fill>
      <patternFill patternType="solid">
        <fgColor rgb="FFF79646"/>
        <bgColor indexed="64"/>
      </patternFill>
    </fill>
    <fill>
      <patternFill patternType="solid">
        <fgColor rgb="FF9BBB59"/>
        <bgColor indexed="64"/>
      </patternFill>
    </fill>
    <fill>
      <patternFill patternType="solid">
        <fgColor rgb="FFDBE5F1"/>
        <bgColor indexed="64"/>
      </patternFill>
    </fill>
  </fills>
  <borders count="10">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Border="1"/>
    <xf numFmtId="0" fontId="1" fillId="2" borderId="0" xfId="0" applyFont="1" applyFill="1" applyAlignment="1">
      <alignment vertical="top"/>
    </xf>
    <xf numFmtId="0" fontId="0" fillId="0" borderId="0" xfId="0" applyFont="1" applyAlignment="1">
      <alignment vertical="top"/>
    </xf>
    <xf numFmtId="0" fontId="0" fillId="3" borderId="0" xfId="0" applyFill="1" applyAlignment="1">
      <alignment vertical="top"/>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1" xfId="0" applyFill="1" applyBorder="1" applyAlignment="1">
      <alignment horizontal="left"/>
    </xf>
    <xf numFmtId="0" fontId="0" fillId="2" borderId="1" xfId="0" applyFill="1" applyBorder="1"/>
    <xf numFmtId="0" fontId="0" fillId="2" borderId="0" xfId="0" applyFill="1" applyBorder="1"/>
    <xf numFmtId="0" fontId="0" fillId="2" borderId="0" xfId="0" applyFill="1"/>
    <xf numFmtId="0" fontId="0" fillId="5" borderId="2" xfId="0" applyFill="1" applyBorder="1"/>
    <xf numFmtId="0" fontId="0" fillId="5" borderId="3" xfId="0" applyFill="1" applyBorder="1"/>
    <xf numFmtId="0" fontId="0" fillId="2" borderId="0" xfId="0"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left"/>
    </xf>
    <xf numFmtId="0" fontId="0" fillId="0" borderId="0" xfId="0" applyAlignment="1">
      <alignment horizontal="left" vertical="top"/>
    </xf>
    <xf numFmtId="0" fontId="0" fillId="8" borderId="0" xfId="0" applyFill="1" applyBorder="1"/>
    <xf numFmtId="0" fontId="0" fillId="8" borderId="0" xfId="0" applyFill="1"/>
    <xf numFmtId="0" fontId="0" fillId="8" borderId="1" xfId="0" applyFill="1" applyBorder="1" applyAlignment="1">
      <alignment horizontal="left"/>
    </xf>
    <xf numFmtId="0" fontId="0" fillId="0" borderId="0" xfId="0" applyFill="1" applyAlignment="1">
      <alignment vertical="top"/>
    </xf>
    <xf numFmtId="0" fontId="0" fillId="0" borderId="0" xfId="0" applyFill="1" applyBorder="1" applyAlignment="1">
      <alignment vertical="top"/>
    </xf>
    <xf numFmtId="0" fontId="1" fillId="3" borderId="0" xfId="0" applyFont="1" applyFill="1" applyAlignment="1">
      <alignment vertical="top"/>
    </xf>
    <xf numFmtId="0" fontId="0" fillId="0" borderId="4" xfId="0" applyBorder="1"/>
    <xf numFmtId="0" fontId="0" fillId="2" borderId="4" xfId="0" applyFill="1" applyBorder="1" applyAlignment="1">
      <alignment horizontal="center" vertical="center"/>
    </xf>
    <xf numFmtId="0" fontId="1" fillId="2" borderId="4" xfId="0" applyFont="1" applyFill="1" applyBorder="1" applyAlignment="1">
      <alignment horizontal="center" vertical="center"/>
    </xf>
    <xf numFmtId="0" fontId="0" fillId="0" borderId="4" xfId="0" applyBorder="1" applyAlignment="1">
      <alignment vertical="top"/>
    </xf>
    <xf numFmtId="0" fontId="1" fillId="2" borderId="4" xfId="0" applyFont="1" applyFill="1" applyBorder="1" applyAlignment="1">
      <alignment vertical="top"/>
    </xf>
    <xf numFmtId="0" fontId="0" fillId="0" borderId="4" xfId="0" applyFont="1" applyBorder="1" applyAlignment="1">
      <alignment vertical="top"/>
    </xf>
    <xf numFmtId="0" fontId="0" fillId="0" borderId="4" xfId="0" applyBorder="1" applyAlignment="1">
      <alignment vertical="top" wrapText="1"/>
    </xf>
    <xf numFmtId="0" fontId="0" fillId="3" borderId="4" xfId="0" applyFill="1" applyBorder="1" applyAlignment="1">
      <alignment vertical="top"/>
    </xf>
    <xf numFmtId="16" fontId="0" fillId="0" borderId="4" xfId="0" applyNumberFormat="1" applyBorder="1" applyAlignment="1">
      <alignment vertical="top"/>
    </xf>
    <xf numFmtId="0" fontId="0" fillId="0" borderId="4" xfId="0" applyBorder="1" applyAlignment="1">
      <alignment horizontal="left" vertical="top" wrapText="1"/>
    </xf>
    <xf numFmtId="0" fontId="0" fillId="0" borderId="5" xfId="0" applyBorder="1"/>
    <xf numFmtId="0" fontId="0" fillId="0" borderId="4" xfId="0" applyBorder="1" applyAlignment="1">
      <alignment horizontal="left" vertical="top"/>
    </xf>
    <xf numFmtId="0" fontId="0" fillId="2" borderId="4" xfId="0" applyFill="1" applyBorder="1" applyAlignment="1">
      <alignment vertical="top"/>
    </xf>
    <xf numFmtId="0" fontId="1" fillId="2" borderId="0" xfId="0" applyFont="1" applyFill="1" applyAlignment="1">
      <alignment vertical="top" wrapText="1"/>
    </xf>
    <xf numFmtId="0" fontId="1" fillId="2" borderId="6" xfId="0" applyFont="1" applyFill="1" applyBorder="1" applyAlignment="1">
      <alignment vertical="top"/>
    </xf>
    <xf numFmtId="0" fontId="0" fillId="0" borderId="4" xfId="0" applyBorder="1" applyAlignment="1">
      <alignment vertical="center"/>
    </xf>
    <xf numFmtId="0" fontId="1" fillId="2" borderId="6" xfId="0" applyFont="1" applyFill="1" applyBorder="1" applyAlignment="1">
      <alignment horizontal="left" vertical="top"/>
    </xf>
    <xf numFmtId="0" fontId="0" fillId="3" borderId="4" xfId="0" applyFill="1" applyBorder="1" applyAlignment="1">
      <alignment horizontal="left" vertical="top"/>
    </xf>
    <xf numFmtId="16" fontId="0" fillId="0" borderId="4" xfId="0" applyNumberFormat="1" applyBorder="1" applyAlignment="1">
      <alignment horizontal="left" vertical="top"/>
    </xf>
    <xf numFmtId="0" fontId="0" fillId="0" borderId="6" xfId="0" applyBorder="1"/>
    <xf numFmtId="0" fontId="0" fillId="0" borderId="0" xfId="0" applyAlignment="1">
      <alignment horizontal="center" vertical="center"/>
    </xf>
    <xf numFmtId="0" fontId="0" fillId="0" borderId="0" xfId="0" applyAlignment="1">
      <alignment horizontal="left" vertical="top"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 xfId="0" applyFont="1" applyFill="1" applyBorder="1" applyAlignment="1">
      <alignment horizontal="center" vertical="center"/>
    </xf>
    <xf numFmtId="0" fontId="0" fillId="0" borderId="4" xfId="0" applyBorder="1" applyAlignment="1">
      <alignment horizontal="center" vertical="center"/>
    </xf>
    <xf numFmtId="0" fontId="0" fillId="2" borderId="4" xfId="0" applyFill="1" applyBorder="1" applyAlignment="1">
      <alignment horizontal="left" vertical="top" wrapText="1"/>
    </xf>
    <xf numFmtId="0" fontId="0" fillId="6" borderId="4" xfId="0" applyFont="1" applyFill="1" applyBorder="1" applyAlignment="1">
      <alignment horizontal="left" vertical="top"/>
    </xf>
    <xf numFmtId="0" fontId="0" fillId="0" borderId="4" xfId="0" applyFont="1" applyFill="1" applyBorder="1" applyAlignment="1">
      <alignment horizontal="left" vertical="top" wrapText="1"/>
    </xf>
    <xf numFmtId="0" fontId="0" fillId="7" borderId="4" xfId="0" applyFill="1" applyBorder="1" applyAlignment="1">
      <alignment horizontal="left" vertical="top" wrapText="1"/>
    </xf>
    <xf numFmtId="0" fontId="0" fillId="6" borderId="4" xfId="0" applyFill="1" applyBorder="1" applyAlignment="1">
      <alignment horizontal="left" vertical="top" wrapText="1"/>
    </xf>
    <xf numFmtId="0" fontId="0" fillId="6" borderId="4" xfId="0" applyFill="1" applyBorder="1" applyAlignment="1">
      <alignment horizontal="left" vertical="top"/>
    </xf>
    <xf numFmtId="0" fontId="0" fillId="6" borderId="4" xfId="0" applyFont="1" applyFill="1" applyBorder="1" applyAlignment="1">
      <alignment horizontal="left" vertical="top" wrapText="1"/>
    </xf>
    <xf numFmtId="0" fontId="0" fillId="0" borderId="4" xfId="0" applyBorder="1" applyAlignment="1"/>
    <xf numFmtId="0" fontId="0" fillId="0" borderId="4" xfId="0" applyBorder="1" applyAlignment="1">
      <alignment horizontal="center" vertical="center" wrapText="1"/>
    </xf>
    <xf numFmtId="0" fontId="0" fillId="15" borderId="4" xfId="0" applyFill="1" applyBorder="1" applyAlignment="1">
      <alignment horizontal="left" vertical="top"/>
    </xf>
    <xf numFmtId="0" fontId="1" fillId="0" borderId="0" xfId="0" applyFont="1" applyFill="1" applyBorder="1" applyAlignment="1">
      <alignment horizontal="center" vertical="center"/>
    </xf>
    <xf numFmtId="49" fontId="0" fillId="0" borderId="0" xfId="0" applyNumberFormat="1"/>
    <xf numFmtId="0" fontId="1" fillId="0" borderId="0" xfId="0" applyFont="1"/>
    <xf numFmtId="0" fontId="1" fillId="9" borderId="0" xfId="0" applyFont="1" applyFill="1"/>
    <xf numFmtId="0" fontId="1" fillId="14" borderId="0" xfId="0" applyFont="1" applyFill="1"/>
    <xf numFmtId="0" fontId="1" fillId="11" borderId="0" xfId="0" applyFont="1" applyFill="1"/>
    <xf numFmtId="0" fontId="5" fillId="4" borderId="4" xfId="0" applyFont="1" applyFill="1" applyBorder="1" applyAlignment="1">
      <alignment vertical="center"/>
    </xf>
    <xf numFmtId="0" fontId="0" fillId="0" borderId="4" xfId="0" applyBorder="1" applyAlignment="1">
      <alignment horizontal="left"/>
    </xf>
    <xf numFmtId="0" fontId="0" fillId="0" borderId="4" xfId="0" applyFill="1" applyBorder="1"/>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49" fontId="0" fillId="0" borderId="0" xfId="0" applyNumberFormat="1" applyBorder="1" applyAlignment="1">
      <alignment horizontal="left" vertical="center"/>
    </xf>
    <xf numFmtId="0" fontId="0" fillId="0" borderId="4" xfId="0" applyBorder="1" applyAlignment="1">
      <alignment horizontal="center"/>
    </xf>
    <xf numFmtId="0" fontId="0" fillId="0" borderId="4" xfId="0" applyFill="1" applyBorder="1" applyAlignment="1"/>
    <xf numFmtId="0" fontId="1" fillId="16" borderId="4" xfId="0" applyFont="1" applyFill="1" applyBorder="1" applyAlignment="1">
      <alignment horizontal="center" vertical="center"/>
    </xf>
    <xf numFmtId="0" fontId="0" fillId="16" borderId="4" xfId="0" applyFill="1" applyBorder="1" applyAlignment="1">
      <alignment horizontal="left" vertical="center"/>
    </xf>
    <xf numFmtId="0" fontId="1" fillId="13" borderId="4" xfId="0" applyFont="1" applyFill="1" applyBorder="1" applyAlignment="1">
      <alignment horizontal="center" vertical="center"/>
    </xf>
    <xf numFmtId="0" fontId="0" fillId="13" borderId="4" xfId="0" applyFill="1" applyBorder="1" applyAlignment="1">
      <alignment horizontal="left" vertical="center"/>
    </xf>
    <xf numFmtId="0" fontId="0" fillId="0" borderId="4" xfId="0" applyBorder="1" applyAlignment="1">
      <alignment horizontal="left" vertical="top" wrapText="1"/>
    </xf>
    <xf numFmtId="0" fontId="0" fillId="0" borderId="6" xfId="0" applyBorder="1" applyAlignment="1">
      <alignment horizontal="left" vertical="top" wrapText="1"/>
    </xf>
    <xf numFmtId="0" fontId="4" fillId="4"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0" fillId="2" borderId="4" xfId="0"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6" xfId="0" applyBorder="1" applyAlignment="1">
      <alignment horizontal="center" vertical="center" wrapText="1"/>
    </xf>
    <xf numFmtId="0" fontId="0" fillId="2" borderId="6" xfId="0" applyFill="1"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vertical="top"/>
    </xf>
    <xf numFmtId="0" fontId="0" fillId="0" borderId="4" xfId="0" applyFont="1" applyBorder="1"/>
    <xf numFmtId="0" fontId="0" fillId="0" borderId="4" xfId="0" applyFont="1" applyFill="1" applyBorder="1" applyAlignment="1">
      <alignment horizontal="center"/>
    </xf>
    <xf numFmtId="0" fontId="1" fillId="9" borderId="4" xfId="0" applyFont="1" applyFill="1" applyBorder="1"/>
    <xf numFmtId="0" fontId="6" fillId="0" borderId="4" xfId="0" applyFont="1" applyBorder="1"/>
    <xf numFmtId="0" fontId="6" fillId="9" borderId="4" xfId="0" applyFont="1" applyFill="1" applyBorder="1" applyAlignment="1">
      <alignment horizontal="center"/>
    </xf>
    <xf numFmtId="0" fontId="6" fillId="0" borderId="4" xfId="0" applyFont="1" applyFill="1" applyBorder="1" applyAlignment="1">
      <alignment horizontal="center"/>
    </xf>
    <xf numFmtId="0" fontId="6" fillId="0" borderId="4" xfId="0" applyFont="1" applyFill="1" applyBorder="1"/>
    <xf numFmtId="0" fontId="6" fillId="11" borderId="4" xfId="0" applyFont="1" applyFill="1" applyBorder="1" applyAlignment="1">
      <alignment horizontal="center"/>
    </xf>
    <xf numFmtId="0" fontId="1" fillId="10" borderId="4" xfId="0" applyFont="1" applyFill="1" applyBorder="1"/>
    <xf numFmtId="0" fontId="8" fillId="0" borderId="4" xfId="0" applyFont="1" applyFill="1" applyBorder="1" applyAlignment="1">
      <alignment horizontal="center"/>
    </xf>
    <xf numFmtId="0" fontId="0" fillId="0" borderId="4" xfId="0" applyFill="1" applyBorder="1" applyAlignment="1">
      <alignment horizontal="center"/>
    </xf>
    <xf numFmtId="0" fontId="7" fillId="11" borderId="4" xfId="0" applyFont="1" applyFill="1" applyBorder="1" applyAlignment="1">
      <alignment horizontal="center"/>
    </xf>
    <xf numFmtId="0" fontId="0" fillId="2" borderId="4" xfId="0" applyFont="1" applyFill="1" applyBorder="1"/>
    <xf numFmtId="0" fontId="1" fillId="11" borderId="4" xfId="0" applyFont="1" applyFill="1" applyBorder="1"/>
    <xf numFmtId="0" fontId="0" fillId="11" borderId="4" xfId="0" applyFill="1" applyBorder="1"/>
    <xf numFmtId="0" fontId="7" fillId="0" borderId="4" xfId="0" applyFont="1" applyFill="1" applyBorder="1" applyAlignment="1">
      <alignment horizontal="center"/>
    </xf>
    <xf numFmtId="0" fontId="7" fillId="9" borderId="4" xfId="0" applyFont="1" applyFill="1" applyBorder="1" applyAlignment="1">
      <alignment horizontal="center"/>
    </xf>
    <xf numFmtId="0" fontId="0" fillId="2" borderId="4" xfId="0" applyFill="1" applyBorder="1" applyAlignment="1">
      <alignment horizontal="left" vertical="top"/>
    </xf>
    <xf numFmtId="0" fontId="0" fillId="0" borderId="5" xfId="0" applyBorder="1" applyAlignment="1">
      <alignment vertical="top"/>
    </xf>
    <xf numFmtId="0" fontId="0" fillId="0" borderId="5" xfId="0" applyFill="1" applyBorder="1" applyAlignment="1">
      <alignment horizontal="left" vertical="top" wrapText="1"/>
    </xf>
    <xf numFmtId="0" fontId="0" fillId="0" borderId="4" xfId="0" applyFont="1" applyFill="1" applyBorder="1" applyAlignment="1">
      <alignment horizontal="left" vertical="top"/>
    </xf>
    <xf numFmtId="0" fontId="0" fillId="16" borderId="4" xfId="0" applyFill="1" applyBorder="1" applyAlignment="1">
      <alignment horizontal="left" vertical="top"/>
    </xf>
    <xf numFmtId="0" fontId="0" fillId="0" borderId="4" xfId="0" applyBorder="1" applyAlignment="1">
      <alignment horizontal="center" vertical="top"/>
    </xf>
    <xf numFmtId="0" fontId="0" fillId="0" borderId="6" xfId="0" applyFill="1" applyBorder="1" applyAlignment="1">
      <alignment horizontal="left" vertical="top"/>
    </xf>
    <xf numFmtId="0" fontId="0" fillId="13" borderId="4" xfId="0" applyFill="1" applyBorder="1" applyAlignment="1">
      <alignment horizontal="left" vertical="top"/>
    </xf>
    <xf numFmtId="0" fontId="0" fillId="0" borderId="9" xfId="0" applyBorder="1" applyAlignment="1">
      <alignment horizontal="left" vertical="top" wrapText="1"/>
    </xf>
    <xf numFmtId="0" fontId="3" fillId="0" borderId="4" xfId="0" applyFont="1"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center" vertical="center"/>
    </xf>
    <xf numFmtId="0" fontId="0" fillId="0" borderId="4" xfId="0" applyBorder="1" applyAlignment="1">
      <alignment horizontal="center" vertical="center"/>
    </xf>
    <xf numFmtId="0" fontId="0" fillId="2" borderId="4" xfId="0" applyFill="1"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top" wrapText="1"/>
    </xf>
    <xf numFmtId="0" fontId="0" fillId="0" borderId="6" xfId="0" applyBorder="1" applyAlignment="1">
      <alignment horizontal="left" vertical="top"/>
    </xf>
    <xf numFmtId="0" fontId="0" fillId="0" borderId="5" xfId="0" applyBorder="1" applyAlignment="1">
      <alignment horizontal="left" vertical="top"/>
    </xf>
    <xf numFmtId="0" fontId="1" fillId="15" borderId="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0" fillId="0" borderId="0" xfId="0" quotePrefix="1"/>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7"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5" fillId="12" borderId="4" xfId="0" applyFont="1" applyFill="1" applyBorder="1" applyAlignment="1">
      <alignment horizontal="center" vertical="center"/>
    </xf>
    <xf numFmtId="0" fontId="5" fillId="11" borderId="4" xfId="0" applyFont="1" applyFill="1" applyBorder="1" applyAlignment="1">
      <alignment horizontal="center"/>
    </xf>
    <xf numFmtId="0" fontId="5" fillId="10" borderId="4" xfId="0" applyFont="1" applyFill="1" applyBorder="1" applyAlignment="1">
      <alignment horizontal="center" vertical="center"/>
    </xf>
    <xf numFmtId="0" fontId="0" fillId="10" borderId="5" xfId="0" applyFill="1" applyBorder="1" applyAlignment="1">
      <alignment horizontal="left" vertical="top"/>
    </xf>
    <xf numFmtId="0" fontId="0" fillId="10" borderId="7" xfId="0" applyFill="1" applyBorder="1" applyAlignment="1">
      <alignment horizontal="left" vertical="top"/>
    </xf>
    <xf numFmtId="0" fontId="0" fillId="10" borderId="6" xfId="0" applyFill="1" applyBorder="1" applyAlignment="1">
      <alignment horizontal="left" vertical="top"/>
    </xf>
    <xf numFmtId="0" fontId="0" fillId="11" borderId="5" xfId="0" applyFill="1" applyBorder="1" applyAlignment="1">
      <alignment horizontal="left" vertical="top"/>
    </xf>
    <xf numFmtId="0" fontId="0" fillId="11" borderId="7" xfId="0" applyFill="1" applyBorder="1" applyAlignment="1">
      <alignment horizontal="left" vertical="top"/>
    </xf>
    <xf numFmtId="0" fontId="0" fillId="11" borderId="6" xfId="0" applyFill="1" applyBorder="1" applyAlignment="1">
      <alignment horizontal="left" vertical="top"/>
    </xf>
    <xf numFmtId="0" fontId="2" fillId="4" borderId="4" xfId="0" applyFont="1" applyFill="1" applyBorder="1" applyAlignment="1">
      <alignment horizontal="left" vertical="top"/>
    </xf>
    <xf numFmtId="0" fontId="3" fillId="7" borderId="4" xfId="0" applyFont="1" applyFill="1" applyBorder="1" applyAlignment="1">
      <alignment horizontal="left" vertical="top"/>
    </xf>
    <xf numFmtId="0" fontId="0" fillId="12" borderId="4" xfId="0" applyFill="1" applyBorder="1" applyAlignment="1">
      <alignment horizontal="center" vertical="top"/>
    </xf>
    <xf numFmtId="0" fontId="0" fillId="11" borderId="4" xfId="0" applyFill="1" applyBorder="1" applyAlignment="1">
      <alignment horizontal="center" vertical="top" wrapText="1"/>
    </xf>
    <xf numFmtId="0" fontId="1" fillId="11" borderId="4" xfId="0" applyFont="1" applyFill="1" applyBorder="1" applyAlignment="1">
      <alignment horizontal="center" vertical="center" wrapText="1"/>
    </xf>
    <xf numFmtId="0" fontId="1" fillId="15"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 fillId="1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FFCC"/>
      <color rgb="FFC40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cols>
    <col min="1" max="1" width="41.7109375" customWidth="1"/>
  </cols>
  <sheetData>
    <row r="1" spans="1:1" x14ac:dyDescent="0.25">
      <c r="A1" t="s">
        <v>0</v>
      </c>
    </row>
    <row r="2" spans="1:1" x14ac:dyDescent="0.25">
      <c r="A2" t="s">
        <v>1</v>
      </c>
    </row>
    <row r="3" spans="1:1" x14ac:dyDescent="0.25">
      <c r="A3" t="s">
        <v>2</v>
      </c>
    </row>
    <row r="5" spans="1:1" x14ac:dyDescent="0.25">
      <c r="A5" t="s">
        <v>3</v>
      </c>
    </row>
    <row r="6" spans="1:1" x14ac:dyDescent="0.25">
      <c r="A6" t="s">
        <v>4</v>
      </c>
    </row>
    <row r="7" spans="1:1" x14ac:dyDescent="0.25">
      <c r="A7" t="s">
        <v>5</v>
      </c>
    </row>
    <row r="8" spans="1:1" x14ac:dyDescent="0.25">
      <c r="A8"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topLeftCell="A38" workbookViewId="0">
      <selection activeCell="C76" sqref="C76"/>
    </sheetView>
  </sheetViews>
  <sheetFormatPr defaultRowHeight="15" x14ac:dyDescent="0.25"/>
  <cols>
    <col min="1" max="1" width="8.5703125" style="1" bestFit="1" customWidth="1"/>
    <col min="2" max="2" width="39.140625" customWidth="1"/>
    <col min="3" max="3" width="45.5703125" customWidth="1"/>
    <col min="4" max="4" width="71.42578125" customWidth="1"/>
    <col min="5" max="5" width="89.5703125" customWidth="1"/>
    <col min="6" max="6" width="12.28515625" customWidth="1"/>
  </cols>
  <sheetData>
    <row r="1" spans="1:8" s="20" customFormat="1" x14ac:dyDescent="0.25">
      <c r="A1" s="121"/>
      <c r="B1" s="120" t="s">
        <v>129</v>
      </c>
      <c r="C1" s="120" t="s">
        <v>130</v>
      </c>
      <c r="D1" s="120" t="s">
        <v>385</v>
      </c>
      <c r="E1" s="120" t="s">
        <v>386</v>
      </c>
      <c r="F1" s="120"/>
      <c r="G1" s="120"/>
      <c r="H1" s="120"/>
    </row>
    <row r="2" spans="1:8" s="20" customFormat="1" x14ac:dyDescent="0.25">
      <c r="A2" s="121"/>
      <c r="B2" s="120"/>
      <c r="C2" s="120" t="s">
        <v>130</v>
      </c>
      <c r="D2" s="120" t="s">
        <v>385</v>
      </c>
      <c r="E2" s="120" t="s">
        <v>387</v>
      </c>
      <c r="F2" s="120"/>
      <c r="G2" s="120"/>
      <c r="H2" s="120"/>
    </row>
    <row r="3" spans="1:8" s="20" customFormat="1" x14ac:dyDescent="0.25">
      <c r="A3" s="121"/>
      <c r="B3" s="120"/>
      <c r="C3" s="120"/>
      <c r="D3" s="120" t="s">
        <v>388</v>
      </c>
      <c r="E3" s="120"/>
      <c r="F3" s="120"/>
      <c r="G3" s="120"/>
      <c r="H3" s="120"/>
    </row>
    <row r="4" spans="1:8" s="20" customFormat="1" x14ac:dyDescent="0.25">
      <c r="A4" s="121"/>
      <c r="B4" s="120" t="s">
        <v>129</v>
      </c>
      <c r="C4" s="120" t="s">
        <v>135</v>
      </c>
      <c r="D4" s="120" t="s">
        <v>153</v>
      </c>
      <c r="E4" s="120" t="s">
        <v>389</v>
      </c>
      <c r="F4" s="120"/>
      <c r="G4" s="120"/>
      <c r="H4" s="120"/>
    </row>
    <row r="5" spans="1:8" s="20" customFormat="1" x14ac:dyDescent="0.25">
      <c r="A5" s="121"/>
      <c r="B5" s="120"/>
      <c r="C5" s="120"/>
      <c r="D5" s="120" t="s">
        <v>388</v>
      </c>
      <c r="E5" s="120"/>
      <c r="F5" s="120"/>
      <c r="G5" s="120"/>
      <c r="H5" s="120"/>
    </row>
    <row r="6" spans="1:8" s="20" customFormat="1" x14ac:dyDescent="0.25">
      <c r="A6" s="121"/>
      <c r="B6" s="120"/>
      <c r="C6" s="120" t="s">
        <v>390</v>
      </c>
      <c r="D6" s="120"/>
      <c r="E6" s="120"/>
      <c r="F6" s="120"/>
      <c r="G6" s="120"/>
      <c r="H6" s="120"/>
    </row>
    <row r="7" spans="1:8" s="20" customFormat="1" x14ac:dyDescent="0.25">
      <c r="A7" s="121"/>
      <c r="B7" s="120"/>
      <c r="C7" s="120" t="s">
        <v>391</v>
      </c>
      <c r="D7" s="120" t="s">
        <v>392</v>
      </c>
      <c r="E7" s="120" t="s">
        <v>393</v>
      </c>
      <c r="F7" s="120"/>
      <c r="G7" s="120"/>
      <c r="H7" s="120"/>
    </row>
    <row r="8" spans="1:8" s="20" customFormat="1" ht="18.75" x14ac:dyDescent="0.25">
      <c r="A8" s="150" t="s">
        <v>150</v>
      </c>
      <c r="B8" s="150"/>
      <c r="C8" s="150"/>
      <c r="D8" s="150"/>
      <c r="E8" s="150"/>
      <c r="F8" s="150"/>
      <c r="G8" s="120"/>
      <c r="H8" s="120"/>
    </row>
    <row r="9" spans="1:8" s="20" customFormat="1" x14ac:dyDescent="0.25">
      <c r="A9" s="54" t="s">
        <v>394</v>
      </c>
      <c r="B9" s="54" t="s">
        <v>347</v>
      </c>
      <c r="C9" s="54" t="s">
        <v>395</v>
      </c>
      <c r="D9" s="55"/>
      <c r="E9" s="55"/>
      <c r="F9" s="112"/>
      <c r="G9" s="120"/>
      <c r="H9" s="120"/>
    </row>
    <row r="10" spans="1:8" s="20" customFormat="1" ht="135" x14ac:dyDescent="0.25">
      <c r="A10" s="121" t="s">
        <v>396</v>
      </c>
      <c r="B10" s="121" t="s">
        <v>131</v>
      </c>
      <c r="C10" s="121" t="s">
        <v>397</v>
      </c>
      <c r="D10" s="120"/>
      <c r="E10" s="120"/>
      <c r="F10" s="120"/>
      <c r="G10" s="120"/>
      <c r="H10" s="120"/>
    </row>
    <row r="11" spans="1:8" s="20" customFormat="1" ht="135" x14ac:dyDescent="0.25">
      <c r="A11" s="121" t="s">
        <v>398</v>
      </c>
      <c r="B11" s="120" t="s">
        <v>133</v>
      </c>
      <c r="C11" s="121" t="s">
        <v>397</v>
      </c>
      <c r="D11" s="120"/>
      <c r="E11" s="120"/>
      <c r="F11" s="120"/>
      <c r="G11" s="120"/>
      <c r="H11" s="120"/>
    </row>
    <row r="12" spans="1:8" s="20" customFormat="1" x14ac:dyDescent="0.25">
      <c r="A12" s="56" t="s">
        <v>399</v>
      </c>
      <c r="B12" s="151" t="s">
        <v>400</v>
      </c>
      <c r="C12" s="151"/>
      <c r="D12" s="151"/>
      <c r="E12" s="151"/>
      <c r="F12" s="120"/>
      <c r="G12" s="120"/>
      <c r="H12" s="120"/>
    </row>
    <row r="13" spans="1:8" s="20" customFormat="1" ht="30" x14ac:dyDescent="0.25">
      <c r="A13" s="57" t="s">
        <v>401</v>
      </c>
      <c r="B13" s="58" t="s">
        <v>402</v>
      </c>
      <c r="C13" s="58" t="s">
        <v>403</v>
      </c>
      <c r="D13" s="58" t="s">
        <v>404</v>
      </c>
      <c r="E13" s="59" t="s">
        <v>405</v>
      </c>
      <c r="F13" s="57" t="s">
        <v>406</v>
      </c>
      <c r="G13" s="120"/>
      <c r="H13" s="120"/>
    </row>
    <row r="14" spans="1:8" s="20" customFormat="1" ht="75" x14ac:dyDescent="0.25">
      <c r="A14" s="121" t="s">
        <v>407</v>
      </c>
      <c r="B14" s="120"/>
      <c r="C14" s="120" t="s">
        <v>408</v>
      </c>
      <c r="D14" s="120" t="s">
        <v>408</v>
      </c>
      <c r="E14" s="121" t="s">
        <v>409</v>
      </c>
      <c r="F14" s="120"/>
      <c r="G14" s="120"/>
      <c r="H14" s="120"/>
    </row>
    <row r="15" spans="1:8" s="20" customFormat="1" ht="60" x14ac:dyDescent="0.25">
      <c r="A15" s="121" t="s">
        <v>410</v>
      </c>
      <c r="B15" s="120"/>
      <c r="C15" s="120" t="s">
        <v>411</v>
      </c>
      <c r="D15" s="120" t="s">
        <v>411</v>
      </c>
      <c r="E15" s="121" t="s">
        <v>412</v>
      </c>
      <c r="F15" s="120"/>
      <c r="G15" s="120"/>
      <c r="H15" s="120"/>
    </row>
    <row r="16" spans="1:8" s="20" customFormat="1" ht="75" x14ac:dyDescent="0.25">
      <c r="A16" s="121" t="s">
        <v>413</v>
      </c>
      <c r="B16" s="120"/>
      <c r="C16" s="120" t="s">
        <v>411</v>
      </c>
      <c r="D16" s="120" t="s">
        <v>408</v>
      </c>
      <c r="E16" s="121" t="s">
        <v>414</v>
      </c>
      <c r="F16" s="120"/>
      <c r="G16" s="120"/>
      <c r="H16" s="120"/>
    </row>
    <row r="17" spans="1:8" s="20" customFormat="1" ht="60" x14ac:dyDescent="0.25">
      <c r="A17" s="121" t="s">
        <v>415</v>
      </c>
      <c r="B17" s="120"/>
      <c r="C17" s="120" t="s">
        <v>416</v>
      </c>
      <c r="D17" s="120" t="s">
        <v>416</v>
      </c>
      <c r="E17" s="121" t="s">
        <v>417</v>
      </c>
      <c r="F17" s="120" t="s">
        <v>251</v>
      </c>
      <c r="G17" s="120"/>
      <c r="H17" s="120"/>
    </row>
    <row r="18" spans="1:8" s="20" customFormat="1" ht="45" x14ac:dyDescent="0.25">
      <c r="A18" s="121"/>
      <c r="B18" s="120" t="s">
        <v>418</v>
      </c>
      <c r="C18" s="120" t="s">
        <v>416</v>
      </c>
      <c r="D18" s="120" t="s">
        <v>416</v>
      </c>
      <c r="E18" s="121" t="s">
        <v>419</v>
      </c>
      <c r="F18" s="120" t="s">
        <v>251</v>
      </c>
      <c r="G18" s="120"/>
      <c r="H18" s="120"/>
    </row>
    <row r="19" spans="1:8" s="20" customFormat="1" x14ac:dyDescent="0.25">
      <c r="A19" s="121"/>
      <c r="B19" s="120"/>
      <c r="C19" s="120"/>
      <c r="D19" s="120"/>
      <c r="E19" s="121"/>
      <c r="F19" s="120"/>
      <c r="G19" s="120"/>
      <c r="H19" s="120"/>
    </row>
    <row r="20" spans="1:8" s="20" customFormat="1" x14ac:dyDescent="0.25">
      <c r="A20" s="121"/>
      <c r="B20" s="120"/>
      <c r="C20" s="120"/>
      <c r="D20" s="120"/>
      <c r="E20" s="121"/>
      <c r="F20" s="120"/>
      <c r="G20" s="120"/>
      <c r="H20" s="120"/>
    </row>
    <row r="21" spans="1:8" s="20" customFormat="1" x14ac:dyDescent="0.25">
      <c r="A21" s="121"/>
      <c r="B21" s="120"/>
      <c r="C21" s="120"/>
      <c r="D21" s="120"/>
      <c r="E21" s="121"/>
      <c r="F21" s="120"/>
      <c r="G21" s="120"/>
      <c r="H21" s="120"/>
    </row>
    <row r="22" spans="1:8" s="20" customFormat="1" x14ac:dyDescent="0.25">
      <c r="A22" s="121"/>
      <c r="B22" s="120"/>
      <c r="C22" s="120"/>
      <c r="D22" s="120"/>
      <c r="E22" s="121"/>
      <c r="F22" s="120"/>
      <c r="G22" s="120"/>
      <c r="H22" s="120"/>
    </row>
    <row r="23" spans="1:8" s="20" customFormat="1" x14ac:dyDescent="0.25">
      <c r="A23" s="121" t="s">
        <v>420</v>
      </c>
      <c r="B23" s="120" t="s">
        <v>421</v>
      </c>
      <c r="C23" s="120"/>
      <c r="D23" s="120"/>
      <c r="E23" s="120"/>
      <c r="F23" s="120"/>
      <c r="G23" s="120"/>
      <c r="H23" s="120"/>
    </row>
    <row r="24" spans="1:8" s="20" customFormat="1" x14ac:dyDescent="0.25">
      <c r="A24" s="121"/>
      <c r="B24" s="120"/>
      <c r="C24" s="120"/>
      <c r="D24" s="120"/>
      <c r="E24" s="120"/>
      <c r="F24" s="120"/>
      <c r="G24" s="120"/>
      <c r="H24" s="120"/>
    </row>
    <row r="25" spans="1:8" s="20" customFormat="1" ht="18.75" x14ac:dyDescent="0.25">
      <c r="A25" s="150" t="s">
        <v>153</v>
      </c>
      <c r="B25" s="150"/>
      <c r="C25" s="150"/>
      <c r="D25" s="150"/>
      <c r="E25" s="150"/>
      <c r="F25" s="150"/>
      <c r="G25" s="120"/>
      <c r="H25" s="120"/>
    </row>
    <row r="26" spans="1:8" s="20" customFormat="1" ht="30" x14ac:dyDescent="0.25">
      <c r="A26" s="59" t="s">
        <v>394</v>
      </c>
      <c r="B26" s="54" t="s">
        <v>347</v>
      </c>
      <c r="C26" s="54" t="s">
        <v>395</v>
      </c>
      <c r="D26" s="59" t="s">
        <v>405</v>
      </c>
      <c r="E26" s="54" t="s">
        <v>422</v>
      </c>
      <c r="F26" s="54"/>
      <c r="G26" s="120"/>
      <c r="H26" s="120"/>
    </row>
    <row r="27" spans="1:8" s="20" customFormat="1" ht="45" x14ac:dyDescent="0.25">
      <c r="A27" s="134" t="s">
        <v>396</v>
      </c>
      <c r="B27" s="134" t="s">
        <v>423</v>
      </c>
      <c r="C27" s="121" t="s">
        <v>190</v>
      </c>
      <c r="D27" s="118" t="s">
        <v>424</v>
      </c>
      <c r="E27" s="120"/>
      <c r="F27" s="120"/>
      <c r="G27" s="120"/>
      <c r="H27" s="120"/>
    </row>
    <row r="28" spans="1:8" s="20" customFormat="1" ht="60" x14ac:dyDescent="0.25">
      <c r="A28" s="134"/>
      <c r="B28" s="134"/>
      <c r="C28" s="121" t="s">
        <v>180</v>
      </c>
      <c r="D28" s="121" t="s">
        <v>425</v>
      </c>
      <c r="E28" s="120"/>
      <c r="F28" s="120"/>
      <c r="G28" s="120"/>
      <c r="H28" s="120"/>
    </row>
    <row r="29" spans="1:8" s="20" customFormat="1" ht="45" x14ac:dyDescent="0.25">
      <c r="A29" s="134"/>
      <c r="B29" s="134"/>
      <c r="C29" s="121" t="s">
        <v>160</v>
      </c>
      <c r="D29" s="121" t="s">
        <v>426</v>
      </c>
      <c r="E29" s="120" t="s">
        <v>251</v>
      </c>
      <c r="F29" s="120"/>
      <c r="G29" s="120"/>
      <c r="H29" s="120"/>
    </row>
    <row r="30" spans="1:8" s="20" customFormat="1" ht="30" x14ac:dyDescent="0.25">
      <c r="A30" s="134"/>
      <c r="B30" s="134"/>
      <c r="C30" s="121" t="s">
        <v>427</v>
      </c>
      <c r="D30" s="121" t="s">
        <v>428</v>
      </c>
      <c r="E30" s="120" t="s">
        <v>251</v>
      </c>
      <c r="F30" s="120"/>
      <c r="G30" s="120"/>
      <c r="H30" s="120"/>
    </row>
    <row r="31" spans="1:8" s="20" customFormat="1" ht="30" x14ac:dyDescent="0.25">
      <c r="A31" s="57" t="s">
        <v>401</v>
      </c>
      <c r="B31" s="58" t="s">
        <v>429</v>
      </c>
      <c r="C31" s="58" t="s">
        <v>402</v>
      </c>
      <c r="D31" s="59" t="s">
        <v>405</v>
      </c>
      <c r="E31" s="120"/>
      <c r="F31" s="120"/>
      <c r="G31" s="120"/>
      <c r="H31" s="120"/>
    </row>
    <row r="32" spans="1:8" s="20" customFormat="1" ht="60" customHeight="1" x14ac:dyDescent="0.25">
      <c r="A32" s="121" t="s">
        <v>407</v>
      </c>
      <c r="B32" s="125" t="s">
        <v>180</v>
      </c>
      <c r="C32" s="120" t="s">
        <v>430</v>
      </c>
      <c r="D32" s="138" t="s">
        <v>431</v>
      </c>
      <c r="E32" s="120" t="s">
        <v>260</v>
      </c>
      <c r="F32" s="120"/>
      <c r="G32" s="120"/>
      <c r="H32" s="120"/>
    </row>
    <row r="33" spans="1:8" s="20" customFormat="1" x14ac:dyDescent="0.25">
      <c r="A33" s="121" t="s">
        <v>410</v>
      </c>
      <c r="B33" s="125" t="s">
        <v>180</v>
      </c>
      <c r="C33" s="120" t="s">
        <v>432</v>
      </c>
      <c r="D33" s="140"/>
      <c r="E33" s="120" t="s">
        <v>260</v>
      </c>
      <c r="F33" s="120"/>
      <c r="G33" s="120"/>
      <c r="H33" s="120"/>
    </row>
    <row r="34" spans="1:8" s="20" customFormat="1" ht="60" customHeight="1" x14ac:dyDescent="0.25">
      <c r="A34" s="121" t="s">
        <v>413</v>
      </c>
      <c r="B34" s="125" t="s">
        <v>180</v>
      </c>
      <c r="C34" s="120" t="s">
        <v>433</v>
      </c>
      <c r="D34" s="121" t="s">
        <v>434</v>
      </c>
      <c r="E34" s="120" t="s">
        <v>260</v>
      </c>
      <c r="F34" s="120"/>
      <c r="G34" s="120"/>
      <c r="H34" s="120"/>
    </row>
    <row r="35" spans="1:8" s="20" customFormat="1" ht="60" customHeight="1" x14ac:dyDescent="0.25">
      <c r="A35" s="121" t="s">
        <v>415</v>
      </c>
      <c r="B35" s="125" t="s">
        <v>180</v>
      </c>
      <c r="C35" s="120" t="s">
        <v>435</v>
      </c>
      <c r="D35" s="121" t="s">
        <v>436</v>
      </c>
      <c r="E35" s="120" t="s">
        <v>260</v>
      </c>
      <c r="F35" s="120"/>
      <c r="G35" s="120"/>
      <c r="H35" s="120"/>
    </row>
    <row r="36" spans="1:8" s="20" customFormat="1" ht="60" customHeight="1" x14ac:dyDescent="0.25">
      <c r="A36" s="121" t="s">
        <v>437</v>
      </c>
      <c r="B36" s="125" t="s">
        <v>180</v>
      </c>
      <c r="C36" s="120" t="s">
        <v>438</v>
      </c>
      <c r="D36" s="121" t="s">
        <v>439</v>
      </c>
      <c r="E36" s="120" t="s">
        <v>260</v>
      </c>
      <c r="F36" s="120"/>
      <c r="G36" s="120"/>
      <c r="H36" s="120"/>
    </row>
    <row r="37" spans="1:8" s="20" customFormat="1" ht="60" customHeight="1" x14ac:dyDescent="0.25">
      <c r="A37" s="121" t="s">
        <v>440</v>
      </c>
      <c r="B37" s="125" t="s">
        <v>180</v>
      </c>
      <c r="C37" s="120" t="s">
        <v>179</v>
      </c>
      <c r="D37" s="138" t="s">
        <v>441</v>
      </c>
      <c r="E37" s="120" t="s">
        <v>260</v>
      </c>
      <c r="F37" s="120"/>
      <c r="G37" s="120"/>
      <c r="H37" s="120"/>
    </row>
    <row r="38" spans="1:8" s="20" customFormat="1" x14ac:dyDescent="0.25">
      <c r="A38" s="121" t="s">
        <v>442</v>
      </c>
      <c r="B38" s="125" t="s">
        <v>180</v>
      </c>
      <c r="C38" s="120" t="s">
        <v>173</v>
      </c>
      <c r="D38" s="140"/>
      <c r="E38" s="120" t="s">
        <v>260</v>
      </c>
      <c r="F38" s="120"/>
      <c r="G38" s="120"/>
      <c r="H38" s="120"/>
    </row>
    <row r="39" spans="1:8" s="20" customFormat="1" ht="60" customHeight="1" x14ac:dyDescent="0.25">
      <c r="A39" s="121" t="s">
        <v>443</v>
      </c>
      <c r="B39" s="125" t="s">
        <v>180</v>
      </c>
      <c r="C39" s="120" t="s">
        <v>444</v>
      </c>
      <c r="D39" s="121" t="s">
        <v>445</v>
      </c>
      <c r="E39" s="120" t="s">
        <v>260</v>
      </c>
      <c r="F39" s="120"/>
      <c r="G39" s="120"/>
      <c r="H39" s="120"/>
    </row>
    <row r="40" spans="1:8" s="20" customFormat="1" ht="60" customHeight="1" x14ac:dyDescent="0.25">
      <c r="A40" s="121" t="s">
        <v>446</v>
      </c>
      <c r="B40" s="125" t="s">
        <v>180</v>
      </c>
      <c r="C40" s="120" t="s">
        <v>183</v>
      </c>
      <c r="D40" s="121" t="s">
        <v>447</v>
      </c>
      <c r="E40" s="120" t="s">
        <v>260</v>
      </c>
      <c r="F40" s="120"/>
      <c r="G40" s="120"/>
      <c r="H40" s="120"/>
    </row>
    <row r="41" spans="1:8" s="20" customFormat="1" ht="60" customHeight="1" x14ac:dyDescent="0.25">
      <c r="A41" s="121" t="s">
        <v>448</v>
      </c>
      <c r="B41" s="125" t="s">
        <v>180</v>
      </c>
      <c r="C41" s="120" t="s">
        <v>206</v>
      </c>
      <c r="D41" s="121" t="s">
        <v>449</v>
      </c>
      <c r="E41" s="120" t="s">
        <v>260</v>
      </c>
      <c r="F41" s="120"/>
      <c r="G41" s="120"/>
      <c r="H41" s="120"/>
    </row>
    <row r="42" spans="1:8" s="20" customFormat="1" ht="60" x14ac:dyDescent="0.25">
      <c r="A42" s="121" t="s">
        <v>450</v>
      </c>
      <c r="B42" s="125" t="s">
        <v>180</v>
      </c>
      <c r="C42" s="120" t="s">
        <v>451</v>
      </c>
      <c r="D42" s="121" t="s">
        <v>452</v>
      </c>
      <c r="E42" s="120" t="s">
        <v>260</v>
      </c>
      <c r="F42" s="120"/>
      <c r="G42" s="120"/>
      <c r="H42" s="120"/>
    </row>
    <row r="43" spans="1:8" s="20" customFormat="1" ht="45" x14ac:dyDescent="0.25">
      <c r="A43" s="121" t="s">
        <v>453</v>
      </c>
      <c r="B43" s="125" t="s">
        <v>180</v>
      </c>
      <c r="C43" s="120" t="s">
        <v>454</v>
      </c>
      <c r="D43" s="121" t="s">
        <v>455</v>
      </c>
      <c r="E43" s="120" t="s">
        <v>260</v>
      </c>
      <c r="F43" s="120"/>
      <c r="G43" s="120"/>
      <c r="H43" s="120"/>
    </row>
    <row r="44" spans="1:8" s="20" customFormat="1" ht="60" customHeight="1" x14ac:dyDescent="0.25">
      <c r="A44" s="121" t="s">
        <v>456</v>
      </c>
      <c r="B44" s="125" t="s">
        <v>180</v>
      </c>
      <c r="C44" s="120" t="s">
        <v>457</v>
      </c>
      <c r="D44" s="121" t="s">
        <v>458</v>
      </c>
      <c r="E44" s="120" t="s">
        <v>260</v>
      </c>
      <c r="F44" s="120"/>
      <c r="G44" s="120"/>
      <c r="H44" s="120"/>
    </row>
    <row r="45" spans="1:8" s="20" customFormat="1" ht="45" x14ac:dyDescent="0.25">
      <c r="A45" s="121" t="s">
        <v>459</v>
      </c>
      <c r="B45" s="125" t="s">
        <v>180</v>
      </c>
      <c r="C45" s="120" t="s">
        <v>460</v>
      </c>
      <c r="D45" s="121" t="s">
        <v>461</v>
      </c>
      <c r="E45" s="120" t="s">
        <v>260</v>
      </c>
      <c r="F45" s="120"/>
      <c r="G45" s="120"/>
      <c r="H45" s="120"/>
    </row>
    <row r="46" spans="1:8" s="20" customFormat="1" ht="60" x14ac:dyDescent="0.25">
      <c r="A46" s="121" t="s">
        <v>462</v>
      </c>
      <c r="B46" s="125" t="s">
        <v>180</v>
      </c>
      <c r="C46" s="120" t="s">
        <v>463</v>
      </c>
      <c r="D46" s="121" t="s">
        <v>464</v>
      </c>
      <c r="E46" s="120" t="s">
        <v>260</v>
      </c>
      <c r="F46" s="120"/>
      <c r="G46" s="120"/>
      <c r="H46" s="120"/>
    </row>
    <row r="47" spans="1:8" s="20" customFormat="1" ht="75" x14ac:dyDescent="0.25">
      <c r="A47" s="121" t="s">
        <v>465</v>
      </c>
      <c r="B47" s="125" t="s">
        <v>180</v>
      </c>
      <c r="C47" s="120" t="s">
        <v>466</v>
      </c>
      <c r="D47" s="121" t="s">
        <v>467</v>
      </c>
      <c r="E47" s="120" t="s">
        <v>260</v>
      </c>
      <c r="F47" s="120"/>
      <c r="G47" s="120"/>
      <c r="H47" s="120"/>
    </row>
    <row r="48" spans="1:8" s="20" customFormat="1" ht="60" x14ac:dyDescent="0.25">
      <c r="A48" s="121" t="s">
        <v>468</v>
      </c>
      <c r="B48" s="125" t="s">
        <v>180</v>
      </c>
      <c r="C48" s="120" t="s">
        <v>469</v>
      </c>
      <c r="D48" s="121" t="s">
        <v>470</v>
      </c>
      <c r="E48" s="120" t="s">
        <v>260</v>
      </c>
      <c r="F48" s="120"/>
      <c r="G48" s="120"/>
      <c r="H48" s="120"/>
    </row>
    <row r="49" spans="1:8" s="20" customFormat="1" ht="60" x14ac:dyDescent="0.25">
      <c r="A49" s="121" t="s">
        <v>471</v>
      </c>
      <c r="B49" s="125" t="s">
        <v>180</v>
      </c>
      <c r="C49" s="120" t="s">
        <v>472</v>
      </c>
      <c r="D49" s="121" t="s">
        <v>470</v>
      </c>
      <c r="E49" s="120" t="s">
        <v>260</v>
      </c>
      <c r="F49" s="120"/>
      <c r="G49" s="120"/>
      <c r="H49" s="120"/>
    </row>
    <row r="50" spans="1:8" s="20" customFormat="1" ht="60" x14ac:dyDescent="0.25">
      <c r="A50" s="121" t="s">
        <v>473</v>
      </c>
      <c r="B50" s="125" t="s">
        <v>180</v>
      </c>
      <c r="C50" s="120" t="s">
        <v>474</v>
      </c>
      <c r="D50" s="121" t="s">
        <v>475</v>
      </c>
      <c r="E50" s="120" t="s">
        <v>260</v>
      </c>
      <c r="F50" s="120"/>
      <c r="G50" s="120"/>
      <c r="H50" s="120"/>
    </row>
    <row r="51" spans="1:8" s="20" customFormat="1" ht="60" x14ac:dyDescent="0.25">
      <c r="A51" s="121" t="s">
        <v>476</v>
      </c>
      <c r="B51" s="125" t="s">
        <v>180</v>
      </c>
      <c r="C51" s="120" t="s">
        <v>477</v>
      </c>
      <c r="D51" s="121" t="s">
        <v>478</v>
      </c>
      <c r="E51" s="120" t="s">
        <v>260</v>
      </c>
      <c r="F51" s="120"/>
      <c r="G51" s="120"/>
      <c r="H51" s="120"/>
    </row>
    <row r="52" spans="1:8" s="20" customFormat="1" ht="60" x14ac:dyDescent="0.25">
      <c r="A52" s="121" t="s">
        <v>479</v>
      </c>
      <c r="B52" s="125" t="s">
        <v>180</v>
      </c>
      <c r="C52" s="120" t="s">
        <v>480</v>
      </c>
      <c r="D52" s="121" t="s">
        <v>481</v>
      </c>
      <c r="E52" s="120" t="s">
        <v>260</v>
      </c>
      <c r="F52" s="120"/>
      <c r="G52" s="120"/>
      <c r="H52" s="120"/>
    </row>
    <row r="53" spans="1:8" s="20" customFormat="1" ht="45" x14ac:dyDescent="0.25">
      <c r="A53" s="121" t="s">
        <v>482</v>
      </c>
      <c r="B53" s="121" t="s">
        <v>190</v>
      </c>
      <c r="C53" s="121" t="s">
        <v>483</v>
      </c>
      <c r="D53" s="121" t="s">
        <v>484</v>
      </c>
      <c r="E53" s="120" t="s">
        <v>260</v>
      </c>
      <c r="F53" s="120"/>
      <c r="G53" s="120"/>
      <c r="H53" s="120"/>
    </row>
    <row r="54" spans="1:8" s="20" customFormat="1" ht="45" x14ac:dyDescent="0.25">
      <c r="A54" s="121" t="s">
        <v>485</v>
      </c>
      <c r="B54" s="121" t="s">
        <v>190</v>
      </c>
      <c r="C54" s="120" t="s">
        <v>486</v>
      </c>
      <c r="D54" s="121" t="s">
        <v>487</v>
      </c>
      <c r="E54" s="120" t="s">
        <v>260</v>
      </c>
      <c r="F54" s="120"/>
      <c r="G54" s="120"/>
      <c r="H54" s="120"/>
    </row>
    <row r="55" spans="1:8" s="20" customFormat="1" ht="45" x14ac:dyDescent="0.25">
      <c r="A55" s="121" t="s">
        <v>488</v>
      </c>
      <c r="B55" s="121" t="s">
        <v>190</v>
      </c>
      <c r="C55" s="120" t="s">
        <v>489</v>
      </c>
      <c r="D55" s="121" t="s">
        <v>490</v>
      </c>
      <c r="E55" s="120" t="s">
        <v>260</v>
      </c>
      <c r="F55" s="120"/>
      <c r="G55" s="120"/>
      <c r="H55" s="120"/>
    </row>
    <row r="56" spans="1:8" s="20" customFormat="1" ht="45" x14ac:dyDescent="0.25">
      <c r="A56" s="121" t="s">
        <v>491</v>
      </c>
      <c r="B56" s="121" t="s">
        <v>190</v>
      </c>
      <c r="C56" s="120" t="s">
        <v>492</v>
      </c>
      <c r="D56" s="121" t="s">
        <v>493</v>
      </c>
      <c r="E56" s="120" t="s">
        <v>260</v>
      </c>
      <c r="F56" s="120"/>
      <c r="G56" s="120"/>
      <c r="H56" s="120"/>
    </row>
    <row r="57" spans="1:8" s="20" customFormat="1" ht="45" x14ac:dyDescent="0.25">
      <c r="A57" s="121" t="s">
        <v>494</v>
      </c>
      <c r="B57" s="121" t="s">
        <v>190</v>
      </c>
      <c r="C57" s="120" t="s">
        <v>495</v>
      </c>
      <c r="D57" s="121" t="s">
        <v>496</v>
      </c>
      <c r="E57" s="120" t="s">
        <v>260</v>
      </c>
      <c r="F57" s="120"/>
      <c r="G57" s="120"/>
      <c r="H57" s="120"/>
    </row>
    <row r="58" spans="1:8" s="20" customFormat="1" ht="30" x14ac:dyDescent="0.25">
      <c r="A58" s="121" t="s">
        <v>497</v>
      </c>
      <c r="B58" s="121" t="s">
        <v>190</v>
      </c>
      <c r="C58" s="120" t="s">
        <v>179</v>
      </c>
      <c r="D58" s="121" t="s">
        <v>498</v>
      </c>
      <c r="E58" s="120" t="s">
        <v>260</v>
      </c>
      <c r="F58" s="120"/>
      <c r="G58" s="120"/>
      <c r="H58" s="120"/>
    </row>
    <row r="59" spans="1:8" s="20" customFormat="1" ht="45" x14ac:dyDescent="0.25">
      <c r="A59" s="121" t="s">
        <v>499</v>
      </c>
      <c r="B59" s="121" t="s">
        <v>190</v>
      </c>
      <c r="C59" s="120" t="s">
        <v>173</v>
      </c>
      <c r="D59" s="121" t="s">
        <v>500</v>
      </c>
      <c r="E59" s="120" t="s">
        <v>260</v>
      </c>
      <c r="F59" s="120"/>
      <c r="G59" s="120"/>
      <c r="H59" s="120"/>
    </row>
    <row r="60" spans="1:8" s="20" customFormat="1" ht="45" x14ac:dyDescent="0.25">
      <c r="A60" s="121" t="s">
        <v>501</v>
      </c>
      <c r="B60" s="121" t="s">
        <v>190</v>
      </c>
      <c r="C60" s="120" t="s">
        <v>444</v>
      </c>
      <c r="D60" s="121" t="s">
        <v>502</v>
      </c>
      <c r="E60" s="120" t="s">
        <v>260</v>
      </c>
      <c r="F60" s="120"/>
      <c r="G60" s="120"/>
      <c r="H60" s="120"/>
    </row>
    <row r="61" spans="1:8" s="20" customFormat="1" ht="30" x14ac:dyDescent="0.25">
      <c r="A61" s="121" t="s">
        <v>503</v>
      </c>
      <c r="B61" s="121" t="s">
        <v>190</v>
      </c>
      <c r="C61" s="120" t="s">
        <v>183</v>
      </c>
      <c r="D61" s="121" t="s">
        <v>504</v>
      </c>
      <c r="E61" s="120" t="s">
        <v>260</v>
      </c>
      <c r="F61" s="120"/>
      <c r="G61" s="120"/>
      <c r="H61" s="120"/>
    </row>
    <row r="62" spans="1:8" s="20" customFormat="1" ht="30" x14ac:dyDescent="0.25">
      <c r="A62" s="121" t="s">
        <v>505</v>
      </c>
      <c r="B62" s="121" t="s">
        <v>190</v>
      </c>
      <c r="C62" s="120" t="s">
        <v>206</v>
      </c>
      <c r="D62" s="121" t="s">
        <v>506</v>
      </c>
      <c r="E62" s="120" t="s">
        <v>260</v>
      </c>
      <c r="F62" s="120"/>
      <c r="G62" s="120"/>
      <c r="H62" s="120"/>
    </row>
    <row r="63" spans="1:8" s="20" customFormat="1" ht="45" x14ac:dyDescent="0.25">
      <c r="A63" s="121" t="s">
        <v>507</v>
      </c>
      <c r="B63" s="121" t="s">
        <v>190</v>
      </c>
      <c r="C63" s="120" t="s">
        <v>508</v>
      </c>
      <c r="D63" s="121" t="s">
        <v>509</v>
      </c>
      <c r="E63" s="120" t="s">
        <v>260</v>
      </c>
      <c r="F63" s="120"/>
      <c r="G63" s="120"/>
      <c r="H63" s="120"/>
    </row>
    <row r="64" spans="1:8" s="20" customFormat="1" ht="45" x14ac:dyDescent="0.25">
      <c r="A64" s="121" t="s">
        <v>510</v>
      </c>
      <c r="B64" s="121" t="s">
        <v>190</v>
      </c>
      <c r="C64" s="120" t="s">
        <v>454</v>
      </c>
      <c r="D64" s="121" t="s">
        <v>511</v>
      </c>
      <c r="E64" s="120" t="s">
        <v>260</v>
      </c>
      <c r="F64" s="120"/>
      <c r="G64" s="120"/>
      <c r="H64" s="120"/>
    </row>
    <row r="65" spans="1:8" s="20" customFormat="1" ht="45" x14ac:dyDescent="0.25">
      <c r="A65" s="121" t="s">
        <v>512</v>
      </c>
      <c r="B65" s="121" t="s">
        <v>190</v>
      </c>
      <c r="C65" s="120" t="s">
        <v>457</v>
      </c>
      <c r="D65" s="121" t="s">
        <v>513</v>
      </c>
      <c r="E65" s="120" t="s">
        <v>260</v>
      </c>
      <c r="F65" s="120"/>
      <c r="G65" s="120"/>
      <c r="H65" s="120"/>
    </row>
    <row r="66" spans="1:8" s="20" customFormat="1" ht="45" x14ac:dyDescent="0.25">
      <c r="A66" s="121" t="s">
        <v>514</v>
      </c>
      <c r="B66" s="121" t="s">
        <v>190</v>
      </c>
      <c r="C66" s="120" t="s">
        <v>515</v>
      </c>
      <c r="D66" s="121" t="s">
        <v>516</v>
      </c>
      <c r="E66" s="120" t="s">
        <v>260</v>
      </c>
      <c r="F66" s="120"/>
      <c r="G66" s="120"/>
      <c r="H66" s="120"/>
    </row>
    <row r="67" spans="1:8" s="20" customFormat="1" ht="45" x14ac:dyDescent="0.25">
      <c r="A67" s="121" t="s">
        <v>517</v>
      </c>
      <c r="B67" s="121" t="s">
        <v>190</v>
      </c>
      <c r="C67" s="120" t="s">
        <v>463</v>
      </c>
      <c r="D67" s="121" t="s">
        <v>518</v>
      </c>
      <c r="E67" s="120" t="s">
        <v>260</v>
      </c>
      <c r="F67" s="120"/>
      <c r="G67" s="120"/>
      <c r="H67" s="120"/>
    </row>
    <row r="68" spans="1:8" s="20" customFormat="1" ht="75" x14ac:dyDescent="0.25">
      <c r="A68" s="121" t="s">
        <v>519</v>
      </c>
      <c r="B68" s="121" t="s">
        <v>190</v>
      </c>
      <c r="C68" s="120" t="s">
        <v>466</v>
      </c>
      <c r="D68" s="121" t="s">
        <v>520</v>
      </c>
      <c r="E68" s="120" t="s">
        <v>260</v>
      </c>
      <c r="F68" s="120"/>
      <c r="G68" s="120"/>
      <c r="H68" s="120"/>
    </row>
    <row r="69" spans="1:8" s="20" customFormat="1" ht="45" customHeight="1" x14ac:dyDescent="0.25">
      <c r="A69" s="121" t="s">
        <v>521</v>
      </c>
      <c r="B69" s="121" t="s">
        <v>190</v>
      </c>
      <c r="C69" s="120" t="s">
        <v>522</v>
      </c>
      <c r="D69" s="138" t="s">
        <v>523</v>
      </c>
      <c r="E69" s="120" t="s">
        <v>260</v>
      </c>
      <c r="F69" s="120"/>
      <c r="G69" s="120"/>
      <c r="H69" s="120"/>
    </row>
    <row r="70" spans="1:8" s="20" customFormat="1" x14ac:dyDescent="0.25">
      <c r="A70" s="121" t="s">
        <v>524</v>
      </c>
      <c r="B70" s="121" t="s">
        <v>190</v>
      </c>
      <c r="C70" s="120" t="s">
        <v>472</v>
      </c>
      <c r="D70" s="140"/>
      <c r="E70" s="120" t="s">
        <v>260</v>
      </c>
      <c r="F70" s="120"/>
      <c r="G70" s="120"/>
      <c r="H70" s="120"/>
    </row>
    <row r="71" spans="1:8" s="20" customFormat="1" ht="45" x14ac:dyDescent="0.25">
      <c r="A71" s="121" t="s">
        <v>525</v>
      </c>
      <c r="B71" s="121" t="s">
        <v>190</v>
      </c>
      <c r="C71" s="120" t="s">
        <v>474</v>
      </c>
      <c r="D71" s="121" t="s">
        <v>526</v>
      </c>
      <c r="E71" s="120" t="s">
        <v>260</v>
      </c>
      <c r="F71" s="120"/>
      <c r="G71" s="120"/>
      <c r="H71" s="120"/>
    </row>
    <row r="72" spans="1:8" s="20" customFormat="1" ht="45" x14ac:dyDescent="0.25">
      <c r="A72" s="121" t="s">
        <v>527</v>
      </c>
      <c r="B72" s="121" t="s">
        <v>190</v>
      </c>
      <c r="C72" s="120" t="s">
        <v>477</v>
      </c>
      <c r="D72" s="121" t="s">
        <v>528</v>
      </c>
      <c r="E72" s="120" t="s">
        <v>260</v>
      </c>
      <c r="F72" s="120"/>
      <c r="G72" s="120"/>
      <c r="H72" s="120"/>
    </row>
    <row r="73" spans="1:8" s="20" customFormat="1" ht="45" x14ac:dyDescent="0.25">
      <c r="A73" s="121" t="s">
        <v>529</v>
      </c>
      <c r="B73" s="121" t="s">
        <v>190</v>
      </c>
      <c r="C73" s="120" t="s">
        <v>480</v>
      </c>
      <c r="D73" s="121" t="s">
        <v>530</v>
      </c>
      <c r="E73" s="120" t="s">
        <v>260</v>
      </c>
      <c r="F73" s="120"/>
      <c r="G73" s="120"/>
      <c r="H73" s="120"/>
    </row>
    <row r="74" spans="1:8" s="20" customFormat="1" x14ac:dyDescent="0.25">
      <c r="A74" s="121" t="s">
        <v>398</v>
      </c>
      <c r="B74" s="120" t="s">
        <v>421</v>
      </c>
      <c r="C74" s="120"/>
      <c r="D74" s="120"/>
      <c r="E74" s="120"/>
      <c r="F74" s="120"/>
      <c r="G74" s="120"/>
      <c r="H74" s="120"/>
    </row>
    <row r="75" spans="1:8" s="20" customFormat="1" ht="30" x14ac:dyDescent="0.25">
      <c r="A75" s="121" t="s">
        <v>399</v>
      </c>
      <c r="B75" s="120" t="s">
        <v>400</v>
      </c>
      <c r="C75" s="121" t="s">
        <v>531</v>
      </c>
      <c r="D75" s="120"/>
      <c r="E75" s="120"/>
      <c r="F75" s="120"/>
      <c r="G75" s="120"/>
      <c r="H75" s="120"/>
    </row>
    <row r="76" spans="1:8" s="20" customFormat="1" x14ac:dyDescent="0.25">
      <c r="A76" s="121" t="s">
        <v>420</v>
      </c>
      <c r="B76" s="120" t="s">
        <v>421</v>
      </c>
      <c r="C76" s="120"/>
      <c r="D76" s="120"/>
      <c r="E76" s="120"/>
      <c r="F76" s="120"/>
      <c r="G76" s="120"/>
      <c r="H76" s="120"/>
    </row>
    <row r="77" spans="1:8" s="20" customFormat="1" x14ac:dyDescent="0.25">
      <c r="A77" s="121"/>
      <c r="B77" s="120"/>
      <c r="C77" s="120"/>
      <c r="D77" s="120"/>
      <c r="E77" s="120"/>
      <c r="F77" s="120"/>
      <c r="G77" s="120"/>
      <c r="H77" s="120"/>
    </row>
    <row r="78" spans="1:8" s="20" customFormat="1" x14ac:dyDescent="0.25">
      <c r="A78" s="121"/>
      <c r="B78" s="120"/>
      <c r="C78" s="120"/>
      <c r="D78" s="120"/>
      <c r="E78" s="120"/>
      <c r="F78" s="120"/>
      <c r="G78" s="120"/>
      <c r="H78" s="120"/>
    </row>
    <row r="79" spans="1:8" s="20" customFormat="1" x14ac:dyDescent="0.25">
      <c r="A79" s="121"/>
      <c r="B79" s="120"/>
      <c r="C79" s="120"/>
      <c r="D79" s="120"/>
      <c r="E79" s="120"/>
      <c r="F79" s="120"/>
      <c r="G79" s="120"/>
      <c r="H79" s="120"/>
    </row>
    <row r="80" spans="1:8" s="20" customFormat="1" x14ac:dyDescent="0.25">
      <c r="A80" s="121"/>
      <c r="B80" s="120"/>
      <c r="C80" s="120"/>
      <c r="D80" s="120"/>
      <c r="E80" s="120"/>
      <c r="F80" s="120"/>
      <c r="G80" s="120"/>
      <c r="H80" s="120"/>
    </row>
    <row r="81" spans="1:8" s="20" customFormat="1" x14ac:dyDescent="0.25">
      <c r="A81" s="121"/>
      <c r="B81" s="120"/>
      <c r="C81" s="120"/>
      <c r="D81" s="120"/>
      <c r="E81" s="120"/>
      <c r="F81" s="120"/>
      <c r="G81" s="120"/>
      <c r="H81" s="120"/>
    </row>
    <row r="82" spans="1:8" s="20" customFormat="1" x14ac:dyDescent="0.25">
      <c r="A82" s="121"/>
      <c r="B82" s="120"/>
      <c r="C82" s="120"/>
      <c r="D82" s="120"/>
      <c r="E82" s="120"/>
      <c r="F82" s="120"/>
      <c r="G82" s="120"/>
      <c r="H82" s="120"/>
    </row>
    <row r="83" spans="1:8" s="20" customFormat="1" x14ac:dyDescent="0.25">
      <c r="A83" s="121"/>
      <c r="B83" s="120"/>
      <c r="C83" s="120"/>
      <c r="D83" s="120"/>
      <c r="E83" s="120"/>
      <c r="F83" s="120"/>
      <c r="G83" s="120"/>
      <c r="H83" s="120"/>
    </row>
    <row r="84" spans="1:8" s="20" customFormat="1" x14ac:dyDescent="0.25">
      <c r="A84" s="121"/>
      <c r="B84" s="120"/>
      <c r="C84" s="120"/>
      <c r="D84" s="120"/>
      <c r="E84" s="120"/>
      <c r="F84" s="120"/>
      <c r="G84" s="120"/>
      <c r="H84" s="120"/>
    </row>
    <row r="85" spans="1:8" s="20" customFormat="1" x14ac:dyDescent="0.25">
      <c r="A85" s="121"/>
      <c r="B85" s="120"/>
      <c r="C85" s="120"/>
      <c r="D85" s="120"/>
      <c r="E85" s="120"/>
      <c r="F85" s="120"/>
      <c r="G85" s="120"/>
      <c r="H85" s="120"/>
    </row>
    <row r="86" spans="1:8" s="20" customFormat="1" x14ac:dyDescent="0.25">
      <c r="A86" s="121"/>
      <c r="B86" s="120"/>
      <c r="C86" s="120"/>
      <c r="D86" s="120"/>
      <c r="E86" s="120"/>
      <c r="F86" s="120"/>
      <c r="G86" s="120"/>
      <c r="H86" s="120"/>
    </row>
    <row r="87" spans="1:8" s="20" customFormat="1" x14ac:dyDescent="0.25">
      <c r="A87" s="121"/>
      <c r="B87" s="120"/>
      <c r="C87" s="120"/>
      <c r="D87" s="120"/>
      <c r="E87" s="120"/>
      <c r="F87" s="120"/>
      <c r="G87" s="120"/>
      <c r="H87" s="120"/>
    </row>
    <row r="88" spans="1:8" s="20" customFormat="1" x14ac:dyDescent="0.25">
      <c r="A88" s="121"/>
      <c r="B88" s="120"/>
      <c r="C88" s="120"/>
      <c r="D88" s="120"/>
      <c r="E88" s="120"/>
      <c r="F88" s="120"/>
      <c r="G88" s="120"/>
      <c r="H88" s="120"/>
    </row>
    <row r="89" spans="1:8" s="20" customFormat="1" x14ac:dyDescent="0.25">
      <c r="A89" s="121"/>
      <c r="B89" s="120"/>
      <c r="C89" s="120"/>
      <c r="D89" s="120"/>
      <c r="E89" s="120"/>
      <c r="F89" s="120"/>
      <c r="G89" s="120"/>
      <c r="H89" s="120"/>
    </row>
    <row r="90" spans="1:8" s="20" customFormat="1" x14ac:dyDescent="0.25">
      <c r="A90" s="121"/>
      <c r="B90" s="120"/>
      <c r="C90" s="120"/>
      <c r="D90" s="120"/>
      <c r="E90" s="120"/>
      <c r="F90" s="120"/>
      <c r="G90" s="120"/>
      <c r="H90" s="120"/>
    </row>
    <row r="91" spans="1:8" s="20" customFormat="1" x14ac:dyDescent="0.25">
      <c r="A91" s="121"/>
      <c r="B91" s="120"/>
      <c r="C91" s="120"/>
      <c r="D91" s="120"/>
      <c r="E91" s="120"/>
      <c r="F91" s="120"/>
      <c r="G91" s="120"/>
      <c r="H91" s="120"/>
    </row>
    <row r="92" spans="1:8" s="20" customFormat="1" x14ac:dyDescent="0.25">
      <c r="A92" s="121"/>
      <c r="B92" s="120"/>
      <c r="C92" s="120"/>
      <c r="D92" s="120"/>
      <c r="E92" s="120"/>
      <c r="F92" s="120"/>
      <c r="G92" s="120"/>
      <c r="H92" s="120"/>
    </row>
    <row r="93" spans="1:8" s="20" customFormat="1" x14ac:dyDescent="0.25">
      <c r="A93" s="121"/>
      <c r="B93" s="120"/>
      <c r="C93" s="120"/>
      <c r="D93" s="120"/>
      <c r="E93" s="120"/>
      <c r="F93" s="120"/>
      <c r="G93" s="120"/>
      <c r="H93" s="120"/>
    </row>
    <row r="94" spans="1:8" s="20" customFormat="1" x14ac:dyDescent="0.25">
      <c r="A94" s="121"/>
      <c r="B94" s="120"/>
      <c r="C94" s="120"/>
      <c r="D94" s="120"/>
      <c r="E94" s="120"/>
      <c r="F94" s="120"/>
      <c r="G94" s="120"/>
      <c r="H94" s="120"/>
    </row>
    <row r="95" spans="1:8" s="20" customFormat="1" x14ac:dyDescent="0.25">
      <c r="A95" s="121"/>
      <c r="B95" s="120"/>
      <c r="C95" s="120"/>
      <c r="D95" s="120"/>
      <c r="E95" s="120"/>
      <c r="F95" s="120"/>
      <c r="G95" s="120"/>
      <c r="H95" s="120"/>
    </row>
    <row r="96" spans="1:8" s="20" customFormat="1" x14ac:dyDescent="0.25">
      <c r="A96" s="121"/>
      <c r="B96" s="120"/>
      <c r="C96" s="120"/>
      <c r="D96" s="120"/>
      <c r="E96" s="120"/>
      <c r="F96" s="120"/>
      <c r="G96" s="120"/>
      <c r="H96" s="120"/>
    </row>
    <row r="97" spans="1:8" s="20" customFormat="1" x14ac:dyDescent="0.25">
      <c r="A97" s="121"/>
      <c r="B97" s="120"/>
      <c r="C97" s="120"/>
      <c r="D97" s="120"/>
      <c r="E97" s="120"/>
      <c r="F97" s="120"/>
      <c r="G97" s="120"/>
      <c r="H97" s="120"/>
    </row>
    <row r="98" spans="1:8" s="20" customFormat="1" x14ac:dyDescent="0.25">
      <c r="A98" s="121"/>
      <c r="B98" s="120"/>
      <c r="C98" s="120"/>
      <c r="D98" s="120"/>
      <c r="E98" s="120"/>
      <c r="F98" s="120"/>
      <c r="G98" s="120"/>
      <c r="H98" s="120"/>
    </row>
    <row r="99" spans="1:8" s="20" customFormat="1" x14ac:dyDescent="0.25">
      <c r="A99" s="121"/>
      <c r="B99" s="120"/>
      <c r="C99" s="120"/>
      <c r="D99" s="120"/>
      <c r="E99" s="120"/>
      <c r="F99" s="120"/>
      <c r="G99" s="120"/>
      <c r="H99" s="120"/>
    </row>
    <row r="100" spans="1:8" s="20" customFormat="1" x14ac:dyDescent="0.25">
      <c r="A100" s="121"/>
      <c r="B100" s="120"/>
      <c r="C100" s="120"/>
      <c r="D100" s="120"/>
      <c r="E100" s="120"/>
      <c r="F100" s="120"/>
      <c r="G100" s="120"/>
      <c r="H100" s="120"/>
    </row>
    <row r="101" spans="1:8" s="20" customFormat="1" x14ac:dyDescent="0.25">
      <c r="A101" s="121"/>
      <c r="B101" s="120"/>
      <c r="C101" s="120"/>
      <c r="D101" s="120"/>
      <c r="E101" s="120"/>
      <c r="F101" s="120"/>
      <c r="G101" s="120"/>
      <c r="H101" s="120"/>
    </row>
    <row r="102" spans="1:8" s="20" customFormat="1" x14ac:dyDescent="0.25">
      <c r="A102" s="48"/>
    </row>
    <row r="103" spans="1:8" s="20" customFormat="1" x14ac:dyDescent="0.25">
      <c r="A103" s="48"/>
    </row>
    <row r="104" spans="1:8" s="20" customFormat="1" x14ac:dyDescent="0.25">
      <c r="A104" s="48"/>
    </row>
    <row r="105" spans="1:8" s="20" customFormat="1" x14ac:dyDescent="0.25">
      <c r="A105" s="48"/>
    </row>
    <row r="106" spans="1:8" s="20" customFormat="1" x14ac:dyDescent="0.25">
      <c r="A106" s="48"/>
    </row>
    <row r="107" spans="1:8" s="20" customFormat="1" x14ac:dyDescent="0.25">
      <c r="A107" s="48"/>
    </row>
    <row r="108" spans="1:8" s="20" customFormat="1" x14ac:dyDescent="0.25">
      <c r="A108" s="48"/>
    </row>
    <row r="109" spans="1:8" s="20" customFormat="1" x14ac:dyDescent="0.25">
      <c r="A109" s="48"/>
    </row>
    <row r="110" spans="1:8" s="20" customFormat="1" x14ac:dyDescent="0.25">
      <c r="A110" s="48"/>
    </row>
    <row r="111" spans="1:8" s="20" customFormat="1" x14ac:dyDescent="0.25">
      <c r="A111" s="48"/>
    </row>
    <row r="112" spans="1:8" s="20" customFormat="1" x14ac:dyDescent="0.25">
      <c r="A112" s="48"/>
    </row>
    <row r="113" spans="1:1" s="20" customFormat="1" x14ac:dyDescent="0.25">
      <c r="A113" s="48"/>
    </row>
    <row r="114" spans="1:1" s="20" customFormat="1" x14ac:dyDescent="0.25">
      <c r="A114" s="48"/>
    </row>
    <row r="115" spans="1:1" s="20" customFormat="1" x14ac:dyDescent="0.25">
      <c r="A115" s="48"/>
    </row>
    <row r="116" spans="1:1" s="20" customFormat="1" x14ac:dyDescent="0.25">
      <c r="A116" s="48"/>
    </row>
    <row r="117" spans="1:1" s="20" customFormat="1" x14ac:dyDescent="0.25">
      <c r="A117" s="48"/>
    </row>
    <row r="118" spans="1:1" s="20" customFormat="1" x14ac:dyDescent="0.25">
      <c r="A118" s="48"/>
    </row>
    <row r="119" spans="1:1" s="20" customFormat="1" x14ac:dyDescent="0.25">
      <c r="A119" s="48"/>
    </row>
    <row r="120" spans="1:1" s="20" customFormat="1" x14ac:dyDescent="0.25">
      <c r="A120" s="48"/>
    </row>
    <row r="121" spans="1:1" s="20" customFormat="1" x14ac:dyDescent="0.25">
      <c r="A121" s="48"/>
    </row>
    <row r="122" spans="1:1" s="20" customFormat="1" x14ac:dyDescent="0.25">
      <c r="A122" s="48"/>
    </row>
    <row r="123" spans="1:1" s="20" customFormat="1" x14ac:dyDescent="0.25">
      <c r="A123" s="48"/>
    </row>
    <row r="124" spans="1:1" s="20" customFormat="1" x14ac:dyDescent="0.25">
      <c r="A124" s="48"/>
    </row>
    <row r="125" spans="1:1" s="20" customFormat="1" x14ac:dyDescent="0.25">
      <c r="A125" s="48"/>
    </row>
    <row r="126" spans="1:1" s="20" customFormat="1" x14ac:dyDescent="0.25">
      <c r="A126" s="48"/>
    </row>
    <row r="127" spans="1:1" s="20" customFormat="1" x14ac:dyDescent="0.25">
      <c r="A127" s="48"/>
    </row>
    <row r="128" spans="1:1" s="20" customFormat="1" x14ac:dyDescent="0.25">
      <c r="A128" s="48"/>
    </row>
    <row r="129" spans="1:1" s="20" customFormat="1" x14ac:dyDescent="0.25">
      <c r="A129" s="48"/>
    </row>
    <row r="130" spans="1:1" s="20" customFormat="1" x14ac:dyDescent="0.25">
      <c r="A130" s="48"/>
    </row>
    <row r="131" spans="1:1" s="20" customFormat="1" x14ac:dyDescent="0.25">
      <c r="A131" s="48"/>
    </row>
    <row r="132" spans="1:1" s="20" customFormat="1" x14ac:dyDescent="0.25">
      <c r="A132" s="48"/>
    </row>
    <row r="133" spans="1:1" s="20" customFormat="1" x14ac:dyDescent="0.25">
      <c r="A133" s="48"/>
    </row>
    <row r="134" spans="1:1" s="20" customFormat="1" x14ac:dyDescent="0.25">
      <c r="A134" s="48"/>
    </row>
    <row r="135" spans="1:1" s="20" customFormat="1" x14ac:dyDescent="0.25">
      <c r="A135" s="48"/>
    </row>
    <row r="136" spans="1:1" s="20" customFormat="1" x14ac:dyDescent="0.25">
      <c r="A136" s="48"/>
    </row>
    <row r="137" spans="1:1" s="20" customFormat="1" x14ac:dyDescent="0.25">
      <c r="A137" s="48"/>
    </row>
    <row r="138" spans="1:1" s="20" customFormat="1" x14ac:dyDescent="0.25">
      <c r="A138" s="48"/>
    </row>
    <row r="139" spans="1:1" s="20" customFormat="1" x14ac:dyDescent="0.25">
      <c r="A139" s="48"/>
    </row>
    <row r="140" spans="1:1" s="20" customFormat="1" x14ac:dyDescent="0.25">
      <c r="A140" s="48"/>
    </row>
    <row r="141" spans="1:1" s="20" customFormat="1" x14ac:dyDescent="0.25">
      <c r="A141" s="48"/>
    </row>
    <row r="142" spans="1:1" s="20" customFormat="1" x14ac:dyDescent="0.25">
      <c r="A142" s="48"/>
    </row>
    <row r="143" spans="1:1" s="20" customFormat="1" x14ac:dyDescent="0.25">
      <c r="A143" s="48"/>
    </row>
    <row r="144" spans="1:1" s="20" customFormat="1" x14ac:dyDescent="0.25">
      <c r="A144" s="48"/>
    </row>
    <row r="145" spans="1:1" s="20" customFormat="1" x14ac:dyDescent="0.25">
      <c r="A145" s="48"/>
    </row>
    <row r="146" spans="1:1" s="20" customFormat="1" x14ac:dyDescent="0.25">
      <c r="A146" s="48"/>
    </row>
    <row r="147" spans="1:1" s="20" customFormat="1" x14ac:dyDescent="0.25">
      <c r="A147" s="48"/>
    </row>
    <row r="148" spans="1:1" s="20" customFormat="1" x14ac:dyDescent="0.25">
      <c r="A148" s="48"/>
    </row>
    <row r="149" spans="1:1" s="20" customFormat="1" x14ac:dyDescent="0.25">
      <c r="A149" s="48"/>
    </row>
    <row r="150" spans="1:1" s="20" customFormat="1" x14ac:dyDescent="0.25">
      <c r="A150" s="48"/>
    </row>
    <row r="151" spans="1:1" s="20" customFormat="1" x14ac:dyDescent="0.25">
      <c r="A151" s="48"/>
    </row>
    <row r="152" spans="1:1" s="20" customFormat="1" x14ac:dyDescent="0.25">
      <c r="A152" s="48"/>
    </row>
    <row r="153" spans="1:1" s="20" customFormat="1" x14ac:dyDescent="0.25">
      <c r="A153" s="48"/>
    </row>
    <row r="154" spans="1:1" s="20" customFormat="1" x14ac:dyDescent="0.25">
      <c r="A154" s="48"/>
    </row>
    <row r="155" spans="1:1" s="20" customFormat="1" x14ac:dyDescent="0.25">
      <c r="A155" s="48"/>
    </row>
    <row r="156" spans="1:1" s="20" customFormat="1" x14ac:dyDescent="0.25">
      <c r="A156" s="48"/>
    </row>
    <row r="157" spans="1:1" s="20" customFormat="1" x14ac:dyDescent="0.25">
      <c r="A157" s="48"/>
    </row>
    <row r="158" spans="1:1" s="20" customFormat="1" x14ac:dyDescent="0.25">
      <c r="A158" s="48"/>
    </row>
    <row r="159" spans="1:1" s="20" customFormat="1" x14ac:dyDescent="0.25">
      <c r="A159" s="48"/>
    </row>
    <row r="160" spans="1:1" s="20" customFormat="1" x14ac:dyDescent="0.25">
      <c r="A160" s="48"/>
    </row>
    <row r="161" spans="1:1" s="20" customFormat="1" x14ac:dyDescent="0.25">
      <c r="A161" s="48"/>
    </row>
    <row r="162" spans="1:1" s="20" customFormat="1" x14ac:dyDescent="0.25">
      <c r="A162" s="48"/>
    </row>
    <row r="163" spans="1:1" s="20" customFormat="1" x14ac:dyDescent="0.25">
      <c r="A163" s="48"/>
    </row>
    <row r="164" spans="1:1" s="20" customFormat="1" x14ac:dyDescent="0.25">
      <c r="A164" s="48"/>
    </row>
    <row r="165" spans="1:1" s="20" customFormat="1" x14ac:dyDescent="0.25">
      <c r="A165" s="48"/>
    </row>
    <row r="166" spans="1:1" s="20" customFormat="1" x14ac:dyDescent="0.25">
      <c r="A166" s="48"/>
    </row>
    <row r="167" spans="1:1" s="20" customFormat="1" x14ac:dyDescent="0.25">
      <c r="A167" s="48"/>
    </row>
    <row r="168" spans="1:1" s="20" customFormat="1" x14ac:dyDescent="0.25">
      <c r="A168" s="48"/>
    </row>
    <row r="169" spans="1:1" s="20" customFormat="1" x14ac:dyDescent="0.25">
      <c r="A169" s="48"/>
    </row>
    <row r="170" spans="1:1" s="20" customFormat="1" x14ac:dyDescent="0.25">
      <c r="A170" s="48"/>
    </row>
    <row r="171" spans="1:1" s="20" customFormat="1" x14ac:dyDescent="0.25">
      <c r="A171" s="48"/>
    </row>
    <row r="172" spans="1:1" s="20" customFormat="1" x14ac:dyDescent="0.25">
      <c r="A172" s="48"/>
    </row>
    <row r="173" spans="1:1" s="20" customFormat="1" x14ac:dyDescent="0.25">
      <c r="A173" s="48"/>
    </row>
    <row r="174" spans="1:1" s="20" customFormat="1" x14ac:dyDescent="0.25">
      <c r="A174" s="48"/>
    </row>
    <row r="175" spans="1:1" s="20" customFormat="1" x14ac:dyDescent="0.25">
      <c r="A175" s="48"/>
    </row>
    <row r="176" spans="1:1" s="20" customFormat="1" x14ac:dyDescent="0.25">
      <c r="A176" s="48"/>
    </row>
    <row r="177" spans="1:1" s="20" customFormat="1" x14ac:dyDescent="0.25">
      <c r="A177" s="48"/>
    </row>
    <row r="178" spans="1:1" s="20" customFormat="1" x14ac:dyDescent="0.25">
      <c r="A178" s="48"/>
    </row>
    <row r="179" spans="1:1" s="20" customFormat="1" x14ac:dyDescent="0.25">
      <c r="A179" s="48"/>
    </row>
    <row r="180" spans="1:1" s="20" customFormat="1" x14ac:dyDescent="0.25">
      <c r="A180" s="48"/>
    </row>
    <row r="181" spans="1:1" s="20" customFormat="1" x14ac:dyDescent="0.25">
      <c r="A181" s="48"/>
    </row>
    <row r="182" spans="1:1" s="20" customFormat="1" x14ac:dyDescent="0.25">
      <c r="A182" s="48"/>
    </row>
    <row r="183" spans="1:1" s="20" customFormat="1" x14ac:dyDescent="0.25">
      <c r="A183" s="48"/>
    </row>
    <row r="184" spans="1:1" s="20" customFormat="1" x14ac:dyDescent="0.25">
      <c r="A184" s="48"/>
    </row>
    <row r="185" spans="1:1" s="20" customFormat="1" x14ac:dyDescent="0.25">
      <c r="A185" s="48"/>
    </row>
    <row r="186" spans="1:1" s="20" customFormat="1" x14ac:dyDescent="0.25">
      <c r="A186" s="48"/>
    </row>
    <row r="187" spans="1:1" s="20" customFormat="1" x14ac:dyDescent="0.25">
      <c r="A187" s="48"/>
    </row>
    <row r="188" spans="1:1" s="20" customFormat="1" x14ac:dyDescent="0.25">
      <c r="A188" s="48"/>
    </row>
    <row r="189" spans="1:1" s="20" customFormat="1" x14ac:dyDescent="0.25">
      <c r="A189" s="48"/>
    </row>
    <row r="190" spans="1:1" s="20" customFormat="1" x14ac:dyDescent="0.25">
      <c r="A190" s="48"/>
    </row>
    <row r="191" spans="1:1" s="20" customFormat="1" x14ac:dyDescent="0.25">
      <c r="A191" s="48"/>
    </row>
    <row r="192" spans="1:1" s="20" customFormat="1" x14ac:dyDescent="0.25">
      <c r="A192" s="48"/>
    </row>
    <row r="193" spans="1:1" s="20" customFormat="1" x14ac:dyDescent="0.25">
      <c r="A193" s="48"/>
    </row>
    <row r="194" spans="1:1" s="20" customFormat="1" x14ac:dyDescent="0.25">
      <c r="A194" s="48"/>
    </row>
    <row r="195" spans="1:1" s="20" customFormat="1" x14ac:dyDescent="0.25">
      <c r="A195" s="48"/>
    </row>
    <row r="196" spans="1:1" s="20" customFormat="1" x14ac:dyDescent="0.25">
      <c r="A196" s="48"/>
    </row>
    <row r="197" spans="1:1" s="20" customFormat="1" x14ac:dyDescent="0.25">
      <c r="A197" s="48"/>
    </row>
    <row r="198" spans="1:1" s="20" customFormat="1" x14ac:dyDescent="0.25">
      <c r="A198" s="48"/>
    </row>
    <row r="199" spans="1:1" s="20" customFormat="1" x14ac:dyDescent="0.25">
      <c r="A199" s="48"/>
    </row>
    <row r="200" spans="1:1" s="20" customFormat="1" x14ac:dyDescent="0.25">
      <c r="A200" s="48"/>
    </row>
    <row r="201" spans="1:1" s="20" customFormat="1" x14ac:dyDescent="0.25">
      <c r="A201" s="48"/>
    </row>
    <row r="202" spans="1:1" s="20" customFormat="1" x14ac:dyDescent="0.25">
      <c r="A202" s="48"/>
    </row>
    <row r="203" spans="1:1" s="20" customFormat="1" x14ac:dyDescent="0.25">
      <c r="A203" s="48"/>
    </row>
    <row r="204" spans="1:1" s="20" customFormat="1" x14ac:dyDescent="0.25">
      <c r="A204" s="48"/>
    </row>
    <row r="205" spans="1:1" s="20" customFormat="1" x14ac:dyDescent="0.25">
      <c r="A205" s="48"/>
    </row>
    <row r="206" spans="1:1" s="20" customFormat="1" x14ac:dyDescent="0.25">
      <c r="A206" s="48"/>
    </row>
    <row r="207" spans="1:1" s="20" customFormat="1" x14ac:dyDescent="0.25">
      <c r="A207" s="48"/>
    </row>
    <row r="208" spans="1:1" s="20" customFormat="1" x14ac:dyDescent="0.25">
      <c r="A208" s="48"/>
    </row>
    <row r="209" spans="1:1" s="20" customFormat="1" x14ac:dyDescent="0.25">
      <c r="A209" s="48"/>
    </row>
    <row r="210" spans="1:1" s="20" customFormat="1" x14ac:dyDescent="0.25">
      <c r="A210" s="48"/>
    </row>
    <row r="211" spans="1:1" s="20" customFormat="1" x14ac:dyDescent="0.25">
      <c r="A211" s="48"/>
    </row>
    <row r="212" spans="1:1" s="20" customFormat="1" x14ac:dyDescent="0.25">
      <c r="A212" s="48"/>
    </row>
    <row r="213" spans="1:1" s="20" customFormat="1" x14ac:dyDescent="0.25">
      <c r="A213" s="48"/>
    </row>
  </sheetData>
  <mergeCells count="8">
    <mergeCell ref="D32:D33"/>
    <mergeCell ref="D37:D38"/>
    <mergeCell ref="D69:D70"/>
    <mergeCell ref="A8:F8"/>
    <mergeCell ref="A25:F25"/>
    <mergeCell ref="B27:B30"/>
    <mergeCell ref="A27:A30"/>
    <mergeCell ref="B12:E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workbookViewId="0">
      <selection activeCell="I22" sqref="I22"/>
    </sheetView>
  </sheetViews>
  <sheetFormatPr defaultRowHeight="15" x14ac:dyDescent="0.25"/>
  <cols>
    <col min="1" max="1" width="7.42578125" style="70" bestFit="1" customWidth="1"/>
    <col min="2" max="2" width="16.85546875" style="70" bestFit="1" customWidth="1"/>
    <col min="3" max="3" width="20.42578125" style="70" bestFit="1" customWidth="1"/>
    <col min="4" max="4" width="16.85546875" style="76" customWidth="1"/>
    <col min="5" max="5" width="17.42578125" style="27" bestFit="1" customWidth="1"/>
    <col min="6" max="6" width="14.140625" style="52" bestFit="1" customWidth="1"/>
    <col min="7" max="16384" width="9.140625" style="27"/>
  </cols>
  <sheetData>
    <row r="1" spans="1:10" s="52" customFormat="1" ht="15.75" x14ac:dyDescent="0.25">
      <c r="A1" s="51" t="s">
        <v>338</v>
      </c>
      <c r="B1" s="51" t="s">
        <v>132</v>
      </c>
      <c r="C1" s="69" t="s">
        <v>532</v>
      </c>
      <c r="D1" s="51" t="s">
        <v>323</v>
      </c>
      <c r="E1" s="69" t="s">
        <v>532</v>
      </c>
      <c r="F1" s="51" t="s">
        <v>323</v>
      </c>
      <c r="G1" s="123"/>
      <c r="H1" s="123"/>
      <c r="I1" s="123"/>
      <c r="J1" s="123"/>
    </row>
    <row r="2" spans="1:10" s="30" customFormat="1" x14ac:dyDescent="0.25">
      <c r="A2" s="152" t="s">
        <v>251</v>
      </c>
      <c r="B2" s="120" t="s">
        <v>325</v>
      </c>
      <c r="C2" s="119" t="s">
        <v>160</v>
      </c>
      <c r="D2" s="114">
        <v>1</v>
      </c>
      <c r="E2" s="119"/>
      <c r="F2" s="61"/>
    </row>
    <row r="3" spans="1:10" s="30" customFormat="1" x14ac:dyDescent="0.25">
      <c r="A3" s="152"/>
      <c r="B3" s="120" t="s">
        <v>325</v>
      </c>
      <c r="C3" s="119" t="s">
        <v>427</v>
      </c>
      <c r="D3" s="114" t="s">
        <v>533</v>
      </c>
      <c r="E3" s="119"/>
      <c r="F3" s="61"/>
    </row>
    <row r="4" spans="1:10" s="30" customFormat="1" ht="13.5" customHeight="1" x14ac:dyDescent="0.25">
      <c r="A4" s="153" t="s">
        <v>260</v>
      </c>
      <c r="B4" s="120" t="s">
        <v>330</v>
      </c>
      <c r="C4" s="121" t="s">
        <v>180</v>
      </c>
      <c r="D4" s="114">
        <v>33</v>
      </c>
      <c r="E4" s="119" t="s">
        <v>190</v>
      </c>
      <c r="F4" s="61"/>
    </row>
    <row r="5" spans="1:10" s="30" customFormat="1" x14ac:dyDescent="0.25">
      <c r="A5" s="153"/>
      <c r="B5" s="120" t="s">
        <v>332</v>
      </c>
      <c r="C5" s="121" t="s">
        <v>180</v>
      </c>
      <c r="D5" s="114"/>
      <c r="E5" s="119" t="s">
        <v>190</v>
      </c>
      <c r="F5" s="61">
        <v>32</v>
      </c>
    </row>
    <row r="6" spans="1:10" s="30" customFormat="1" x14ac:dyDescent="0.25">
      <c r="A6" s="153"/>
      <c r="B6" s="120" t="s">
        <v>333</v>
      </c>
      <c r="C6" s="121" t="s">
        <v>180</v>
      </c>
      <c r="D6" s="114">
        <v>11</v>
      </c>
      <c r="E6" s="119" t="s">
        <v>190</v>
      </c>
      <c r="F6" s="61"/>
    </row>
    <row r="7" spans="1:10" s="30" customFormat="1" x14ac:dyDescent="0.25">
      <c r="A7" s="153"/>
      <c r="B7" s="120" t="s">
        <v>326</v>
      </c>
      <c r="C7" s="121" t="s">
        <v>180</v>
      </c>
      <c r="D7" s="114"/>
      <c r="E7" s="119" t="s">
        <v>190</v>
      </c>
      <c r="F7" s="61">
        <v>10</v>
      </c>
    </row>
    <row r="8" spans="1:10" s="30" customFormat="1" x14ac:dyDescent="0.25">
      <c r="A8" s="153"/>
      <c r="B8" s="120" t="s">
        <v>327</v>
      </c>
      <c r="C8" s="121" t="s">
        <v>180</v>
      </c>
      <c r="D8" s="114">
        <v>9</v>
      </c>
      <c r="E8" s="119" t="s">
        <v>190</v>
      </c>
      <c r="F8" s="61"/>
    </row>
    <row r="9" spans="1:10" s="30" customFormat="1" x14ac:dyDescent="0.25">
      <c r="A9" s="153"/>
      <c r="B9" s="120" t="s">
        <v>283</v>
      </c>
      <c r="C9" s="121" t="s">
        <v>180</v>
      </c>
      <c r="D9" s="114">
        <v>33</v>
      </c>
      <c r="E9" s="119" t="s">
        <v>190</v>
      </c>
      <c r="F9" s="61"/>
      <c r="J9" s="120"/>
    </row>
    <row r="10" spans="1:10" s="30" customFormat="1" x14ac:dyDescent="0.25">
      <c r="A10" s="153"/>
      <c r="B10" s="120" t="s">
        <v>284</v>
      </c>
      <c r="C10" s="121" t="s">
        <v>180</v>
      </c>
      <c r="D10" s="114"/>
      <c r="E10" s="119" t="s">
        <v>190</v>
      </c>
      <c r="F10" s="61">
        <v>32</v>
      </c>
    </row>
    <row r="11" spans="1:10" s="30" customFormat="1" x14ac:dyDescent="0.25">
      <c r="A11" s="153"/>
      <c r="B11" s="120" t="s">
        <v>285</v>
      </c>
      <c r="C11" s="121" t="s">
        <v>180</v>
      </c>
      <c r="D11" s="114"/>
      <c r="E11" s="119" t="s">
        <v>190</v>
      </c>
      <c r="F11" s="61">
        <v>14</v>
      </c>
    </row>
    <row r="12" spans="1:10" s="30" customFormat="1" x14ac:dyDescent="0.25">
      <c r="A12" s="153"/>
      <c r="B12" s="120" t="s">
        <v>287</v>
      </c>
      <c r="C12" s="121" t="s">
        <v>180</v>
      </c>
      <c r="D12" s="114">
        <v>13</v>
      </c>
      <c r="E12" s="119" t="s">
        <v>190</v>
      </c>
      <c r="F12" s="61"/>
    </row>
    <row r="13" spans="1:10" s="30" customFormat="1" x14ac:dyDescent="0.25">
      <c r="A13" s="153"/>
      <c r="B13" s="120" t="s">
        <v>288</v>
      </c>
      <c r="C13" s="121" t="s">
        <v>180</v>
      </c>
      <c r="D13" s="114"/>
      <c r="E13" s="119" t="s">
        <v>190</v>
      </c>
      <c r="F13" s="61">
        <v>12</v>
      </c>
    </row>
    <row r="14" spans="1:10" s="30" customFormat="1" x14ac:dyDescent="0.25">
      <c r="A14" s="153"/>
      <c r="B14" s="120" t="s">
        <v>289</v>
      </c>
      <c r="C14" s="121" t="s">
        <v>180</v>
      </c>
      <c r="D14" s="114">
        <v>33</v>
      </c>
      <c r="E14" s="119" t="s">
        <v>190</v>
      </c>
      <c r="F14" s="61"/>
    </row>
    <row r="15" spans="1:10" s="30" customFormat="1" x14ac:dyDescent="0.25">
      <c r="A15" s="153"/>
      <c r="B15" s="120" t="s">
        <v>290</v>
      </c>
      <c r="C15" s="121" t="s">
        <v>180</v>
      </c>
      <c r="D15" s="114"/>
      <c r="E15" s="119" t="s">
        <v>190</v>
      </c>
      <c r="F15" s="61">
        <v>32</v>
      </c>
    </row>
    <row r="16" spans="1:10" s="30" customFormat="1" x14ac:dyDescent="0.25">
      <c r="A16" s="153"/>
      <c r="B16" s="120" t="s">
        <v>291</v>
      </c>
      <c r="C16" s="121" t="s">
        <v>180</v>
      </c>
      <c r="D16" s="114">
        <v>17</v>
      </c>
      <c r="E16" s="119" t="s">
        <v>190</v>
      </c>
      <c r="F16" s="61"/>
    </row>
    <row r="17" spans="1:6" s="30" customFormat="1" x14ac:dyDescent="0.25">
      <c r="A17" s="153"/>
      <c r="B17" s="120" t="s">
        <v>292</v>
      </c>
      <c r="C17" s="121" t="s">
        <v>180</v>
      </c>
      <c r="D17" s="114"/>
      <c r="E17" s="119" t="s">
        <v>190</v>
      </c>
      <c r="F17" s="61">
        <v>16</v>
      </c>
    </row>
    <row r="18" spans="1:6" s="30" customFormat="1" x14ac:dyDescent="0.25">
      <c r="A18" s="153"/>
      <c r="B18" s="120" t="s">
        <v>293</v>
      </c>
      <c r="C18" s="121" t="s">
        <v>180</v>
      </c>
      <c r="D18" s="114">
        <v>15</v>
      </c>
      <c r="E18" s="119" t="s">
        <v>190</v>
      </c>
      <c r="F18" s="61"/>
    </row>
    <row r="19" spans="1:6" s="30" customFormat="1" x14ac:dyDescent="0.25">
      <c r="A19" s="153"/>
      <c r="B19" s="120" t="s">
        <v>295</v>
      </c>
      <c r="C19" s="121" t="s">
        <v>180</v>
      </c>
      <c r="D19" s="114">
        <v>33</v>
      </c>
      <c r="E19" s="119" t="s">
        <v>190</v>
      </c>
      <c r="F19" s="61"/>
    </row>
    <row r="20" spans="1:6" s="30" customFormat="1" x14ac:dyDescent="0.25">
      <c r="A20" s="153"/>
      <c r="B20" s="120" t="s">
        <v>296</v>
      </c>
      <c r="C20" s="121" t="s">
        <v>180</v>
      </c>
      <c r="D20" s="114"/>
      <c r="E20" s="119" t="s">
        <v>190</v>
      </c>
      <c r="F20" s="61">
        <v>32</v>
      </c>
    </row>
    <row r="21" spans="1:6" s="30" customFormat="1" x14ac:dyDescent="0.25">
      <c r="A21" s="153"/>
      <c r="B21" s="120" t="s">
        <v>297</v>
      </c>
      <c r="C21" s="121" t="s">
        <v>180</v>
      </c>
      <c r="D21" s="114"/>
      <c r="E21" s="119" t="s">
        <v>190</v>
      </c>
      <c r="F21" s="61">
        <v>20</v>
      </c>
    </row>
    <row r="22" spans="1:6" s="30" customFormat="1" x14ac:dyDescent="0.25">
      <c r="A22" s="153"/>
      <c r="B22" s="120" t="s">
        <v>300</v>
      </c>
      <c r="C22" s="121" t="s">
        <v>180</v>
      </c>
      <c r="D22" s="114">
        <v>19</v>
      </c>
      <c r="E22" s="119" t="s">
        <v>190</v>
      </c>
      <c r="F22" s="61"/>
    </row>
    <row r="23" spans="1:6" s="30" customFormat="1" x14ac:dyDescent="0.25">
      <c r="A23" s="153"/>
      <c r="B23" s="120" t="s">
        <v>302</v>
      </c>
      <c r="C23" s="121" t="s">
        <v>180</v>
      </c>
      <c r="D23" s="114"/>
      <c r="E23" s="119" t="s">
        <v>190</v>
      </c>
      <c r="F23" s="61">
        <v>18</v>
      </c>
    </row>
    <row r="24" spans="1:6" s="30" customFormat="1" x14ac:dyDescent="0.25">
      <c r="A24" s="153"/>
      <c r="B24" s="120" t="s">
        <v>304</v>
      </c>
      <c r="C24" s="121" t="s">
        <v>180</v>
      </c>
      <c r="D24" s="114">
        <v>33</v>
      </c>
      <c r="E24" s="119" t="s">
        <v>190</v>
      </c>
      <c r="F24" s="61"/>
    </row>
    <row r="25" spans="1:6" s="30" customFormat="1" x14ac:dyDescent="0.25">
      <c r="A25" s="153"/>
      <c r="B25" s="120" t="s">
        <v>305</v>
      </c>
      <c r="C25" s="121" t="s">
        <v>180</v>
      </c>
      <c r="D25" s="114"/>
      <c r="E25" s="119" t="s">
        <v>190</v>
      </c>
      <c r="F25" s="61">
        <v>32</v>
      </c>
    </row>
    <row r="26" spans="1:6" s="30" customFormat="1" x14ac:dyDescent="0.25">
      <c r="A26" s="153"/>
      <c r="B26" s="120" t="s">
        <v>306</v>
      </c>
      <c r="C26" s="121" t="s">
        <v>180</v>
      </c>
      <c r="D26" s="114">
        <v>25</v>
      </c>
      <c r="E26" s="119" t="s">
        <v>190</v>
      </c>
      <c r="F26" s="61"/>
    </row>
    <row r="27" spans="1:6" s="30" customFormat="1" x14ac:dyDescent="0.25">
      <c r="A27" s="153"/>
      <c r="B27" s="120" t="s">
        <v>308</v>
      </c>
      <c r="C27" s="121" t="s">
        <v>180</v>
      </c>
      <c r="D27" s="114">
        <v>23</v>
      </c>
      <c r="E27" s="119" t="s">
        <v>190</v>
      </c>
      <c r="F27" s="61">
        <v>24</v>
      </c>
    </row>
    <row r="28" spans="1:6" s="30" customFormat="1" x14ac:dyDescent="0.25">
      <c r="A28" s="153"/>
      <c r="B28" s="120" t="s">
        <v>311</v>
      </c>
      <c r="C28" s="121" t="s">
        <v>180</v>
      </c>
      <c r="D28" s="114">
        <v>21</v>
      </c>
      <c r="E28" s="119" t="s">
        <v>190</v>
      </c>
      <c r="F28" s="61">
        <v>22</v>
      </c>
    </row>
    <row r="29" spans="1:6" s="30" customFormat="1" x14ac:dyDescent="0.25">
      <c r="A29" s="153"/>
      <c r="B29" s="120" t="s">
        <v>313</v>
      </c>
      <c r="C29" s="121" t="s">
        <v>180</v>
      </c>
      <c r="D29" s="114">
        <v>33</v>
      </c>
      <c r="E29" s="119" t="s">
        <v>190</v>
      </c>
      <c r="F29" s="61"/>
    </row>
    <row r="30" spans="1:6" s="30" customFormat="1" x14ac:dyDescent="0.25">
      <c r="A30" s="153"/>
      <c r="B30" s="120" t="s">
        <v>314</v>
      </c>
      <c r="C30" s="121" t="s">
        <v>180</v>
      </c>
      <c r="D30" s="114"/>
      <c r="E30" s="119" t="s">
        <v>190</v>
      </c>
      <c r="F30" s="61">
        <v>32</v>
      </c>
    </row>
    <row r="31" spans="1:6" s="30" customFormat="1" x14ac:dyDescent="0.25">
      <c r="A31" s="153"/>
      <c r="B31" s="120" t="s">
        <v>315</v>
      </c>
      <c r="C31" s="121" t="s">
        <v>180</v>
      </c>
      <c r="D31" s="114">
        <v>28</v>
      </c>
      <c r="E31" s="119" t="s">
        <v>190</v>
      </c>
      <c r="F31" s="61"/>
    </row>
    <row r="32" spans="1:6" s="30" customFormat="1" x14ac:dyDescent="0.25">
      <c r="A32" s="153"/>
      <c r="B32" s="120" t="s">
        <v>316</v>
      </c>
      <c r="C32" s="121" t="s">
        <v>180</v>
      </c>
      <c r="D32" s="114"/>
      <c r="E32" s="119" t="s">
        <v>190</v>
      </c>
      <c r="F32" s="61">
        <v>27</v>
      </c>
    </row>
    <row r="33" spans="1:6" s="30" customFormat="1" x14ac:dyDescent="0.25">
      <c r="A33" s="153"/>
      <c r="B33" s="120" t="s">
        <v>318</v>
      </c>
      <c r="C33" s="121" t="s">
        <v>180</v>
      </c>
      <c r="D33" s="114">
        <v>26</v>
      </c>
      <c r="E33" s="119" t="s">
        <v>190</v>
      </c>
      <c r="F33" s="61"/>
    </row>
    <row r="34" spans="1:6" s="30" customFormat="1" x14ac:dyDescent="0.25">
      <c r="A34" s="120"/>
      <c r="B34" s="120"/>
      <c r="C34" s="120"/>
      <c r="D34" s="114"/>
      <c r="F34" s="123"/>
    </row>
    <row r="35" spans="1:6" s="30" customFormat="1" x14ac:dyDescent="0.25">
      <c r="A35" s="120"/>
      <c r="B35" s="120"/>
      <c r="C35" s="120"/>
      <c r="D35" s="114"/>
      <c r="F35" s="123"/>
    </row>
    <row r="36" spans="1:6" s="30" customFormat="1" x14ac:dyDescent="0.25">
      <c r="A36" s="120"/>
      <c r="B36" s="120"/>
      <c r="C36" s="120"/>
      <c r="D36" s="114"/>
      <c r="F36" s="123"/>
    </row>
    <row r="37" spans="1:6" s="30" customFormat="1" x14ac:dyDescent="0.25">
      <c r="A37" s="120"/>
      <c r="B37" s="120"/>
      <c r="C37" s="120"/>
      <c r="D37" s="114"/>
      <c r="F37" s="123"/>
    </row>
    <row r="38" spans="1:6" s="30" customFormat="1" x14ac:dyDescent="0.25">
      <c r="A38" s="120"/>
      <c r="B38" s="120"/>
      <c r="C38" s="120"/>
      <c r="D38" s="114"/>
      <c r="F38" s="123"/>
    </row>
    <row r="39" spans="1:6" s="30" customFormat="1" x14ac:dyDescent="0.25">
      <c r="A39" s="120"/>
      <c r="B39" s="120"/>
      <c r="C39" s="120"/>
      <c r="D39" s="114"/>
      <c r="F39" s="123"/>
    </row>
    <row r="40" spans="1:6" s="30" customFormat="1" x14ac:dyDescent="0.25">
      <c r="A40" s="120"/>
      <c r="B40" s="120"/>
      <c r="C40" s="120"/>
      <c r="D40" s="114"/>
      <c r="F40" s="123"/>
    </row>
    <row r="41" spans="1:6" s="30" customFormat="1" x14ac:dyDescent="0.25">
      <c r="A41" s="120"/>
      <c r="B41" s="120"/>
      <c r="C41" s="120"/>
      <c r="D41" s="114"/>
      <c r="F41" s="123"/>
    </row>
    <row r="42" spans="1:6" s="30" customFormat="1" x14ac:dyDescent="0.25">
      <c r="A42" s="120"/>
      <c r="B42" s="120"/>
      <c r="C42" s="120"/>
      <c r="D42" s="114"/>
      <c r="F42" s="123"/>
    </row>
    <row r="43" spans="1:6" s="30" customFormat="1" x14ac:dyDescent="0.25">
      <c r="A43" s="120"/>
      <c r="B43" s="120"/>
      <c r="C43" s="120"/>
      <c r="D43" s="114"/>
      <c r="F43" s="123"/>
    </row>
    <row r="44" spans="1:6" s="30" customFormat="1" x14ac:dyDescent="0.25">
      <c r="A44" s="120"/>
      <c r="B44" s="120"/>
      <c r="C44" s="120"/>
      <c r="D44" s="114"/>
      <c r="F44" s="123"/>
    </row>
    <row r="45" spans="1:6" s="30" customFormat="1" x14ac:dyDescent="0.25">
      <c r="A45" s="120"/>
      <c r="B45" s="120"/>
      <c r="C45" s="120"/>
      <c r="D45" s="114"/>
      <c r="F45" s="123"/>
    </row>
    <row r="46" spans="1:6" s="30" customFormat="1" x14ac:dyDescent="0.25">
      <c r="A46" s="120"/>
      <c r="B46" s="120"/>
      <c r="C46" s="120"/>
      <c r="D46" s="114"/>
      <c r="F46" s="123"/>
    </row>
    <row r="47" spans="1:6" s="30" customFormat="1" x14ac:dyDescent="0.25">
      <c r="A47" s="120"/>
      <c r="B47" s="120"/>
      <c r="C47" s="120"/>
      <c r="D47" s="114"/>
      <c r="F47" s="123"/>
    </row>
    <row r="48" spans="1:6" s="30" customFormat="1" x14ac:dyDescent="0.25">
      <c r="A48" s="120"/>
      <c r="B48" s="120"/>
      <c r="C48" s="120"/>
      <c r="D48" s="114"/>
      <c r="F48" s="123"/>
    </row>
    <row r="49" spans="1:6" s="30" customFormat="1" x14ac:dyDescent="0.25">
      <c r="A49" s="120"/>
      <c r="B49" s="120"/>
      <c r="C49" s="120"/>
      <c r="D49" s="114"/>
      <c r="F49" s="123"/>
    </row>
    <row r="50" spans="1:6" s="30" customFormat="1" x14ac:dyDescent="0.25">
      <c r="A50" s="120"/>
      <c r="B50" s="120"/>
      <c r="C50" s="120"/>
      <c r="D50" s="114"/>
      <c r="F50" s="123"/>
    </row>
    <row r="51" spans="1:6" s="30" customFormat="1" x14ac:dyDescent="0.25">
      <c r="A51" s="120"/>
      <c r="B51" s="120"/>
      <c r="C51" s="120"/>
      <c r="D51" s="114"/>
      <c r="F51" s="123"/>
    </row>
    <row r="52" spans="1:6" s="30" customFormat="1" x14ac:dyDescent="0.25">
      <c r="A52" s="120"/>
      <c r="B52" s="120"/>
      <c r="C52" s="120"/>
      <c r="D52" s="114"/>
      <c r="F52" s="123"/>
    </row>
    <row r="53" spans="1:6" s="30" customFormat="1" x14ac:dyDescent="0.25">
      <c r="A53" s="120"/>
      <c r="B53" s="120"/>
      <c r="C53" s="120"/>
      <c r="D53" s="114"/>
      <c r="F53" s="123"/>
    </row>
    <row r="54" spans="1:6" s="30" customFormat="1" x14ac:dyDescent="0.25">
      <c r="A54" s="120"/>
      <c r="B54" s="120"/>
      <c r="C54" s="120"/>
      <c r="D54" s="114"/>
      <c r="F54" s="123"/>
    </row>
  </sheetData>
  <mergeCells count="2">
    <mergeCell ref="A2:A3"/>
    <mergeCell ref="A4:A3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92"/>
  <sheetViews>
    <sheetView topLeftCell="W1" workbookViewId="0">
      <selection activeCell="AG6" sqref="AG6"/>
    </sheetView>
  </sheetViews>
  <sheetFormatPr defaultRowHeight="15" x14ac:dyDescent="0.25"/>
  <cols>
    <col min="1" max="1" width="11.140625" customWidth="1"/>
    <col min="2" max="2" width="9.42578125" style="47" customWidth="1"/>
    <col min="3" max="3" width="28.42578125" customWidth="1"/>
    <col min="4" max="4" width="17.140625" customWidth="1"/>
    <col min="5" max="5" width="13.85546875" customWidth="1"/>
    <col min="6" max="6" width="14.28515625" customWidth="1"/>
    <col min="7" max="7" width="13.85546875" customWidth="1"/>
    <col min="8" max="8" width="13.28515625" customWidth="1"/>
    <col min="9" max="9" width="2.85546875" style="14" customWidth="1"/>
    <col min="15" max="15" width="2.85546875" style="14" customWidth="1"/>
    <col min="16" max="16" width="19.7109375" customWidth="1"/>
    <col min="17" max="17" width="16" customWidth="1"/>
    <col min="18" max="22" width="19.5703125" customWidth="1"/>
    <col min="23" max="23" width="14.5703125" customWidth="1"/>
    <col min="24" max="24" width="16.28515625" customWidth="1"/>
    <col min="25" max="25" width="19.42578125" customWidth="1"/>
    <col min="26" max="26" width="18.85546875" customWidth="1"/>
    <col min="27" max="27" width="18" customWidth="1"/>
    <col min="28" max="28" width="15.140625" customWidth="1"/>
    <col min="29" max="29" width="17.28515625" customWidth="1"/>
    <col min="30" max="30" width="2.85546875" style="14" customWidth="1"/>
    <col min="33" max="33" width="10.85546875" customWidth="1"/>
    <col min="34" max="34" width="11" customWidth="1"/>
    <col min="35" max="35" width="11.5703125" customWidth="1"/>
    <col min="36" max="36" width="11.85546875" customWidth="1"/>
    <col min="37" max="37" width="12.28515625" customWidth="1"/>
    <col min="40" max="40" width="2.42578125" style="14" customWidth="1"/>
    <col min="41" max="41" width="7" customWidth="1"/>
    <col min="42" max="42" width="12.85546875" customWidth="1"/>
    <col min="43" max="43" width="9.85546875" customWidth="1"/>
    <col min="44" max="44" width="11.5703125" customWidth="1"/>
    <col min="45" max="45" width="7.140625" customWidth="1"/>
    <col min="46" max="46" width="2.42578125" style="14" customWidth="1"/>
  </cols>
  <sheetData>
    <row r="1" spans="1:46" s="84" customFormat="1" ht="24" customHeight="1" x14ac:dyDescent="0.25">
      <c r="A1" s="156" t="s">
        <v>534</v>
      </c>
      <c r="B1" s="156" t="s">
        <v>392</v>
      </c>
      <c r="C1" s="156" t="s">
        <v>535</v>
      </c>
      <c r="D1" s="156" t="s">
        <v>536</v>
      </c>
      <c r="E1" s="156" t="s">
        <v>537</v>
      </c>
      <c r="F1" s="156"/>
      <c r="G1" s="156"/>
      <c r="H1" s="156"/>
      <c r="I1" s="85"/>
      <c r="J1" s="156" t="s">
        <v>151</v>
      </c>
      <c r="K1" s="156"/>
      <c r="L1" s="156"/>
      <c r="M1" s="156"/>
      <c r="N1" s="156"/>
      <c r="O1" s="85"/>
      <c r="P1" s="156" t="s">
        <v>152</v>
      </c>
      <c r="Q1" s="156"/>
      <c r="R1" s="156"/>
      <c r="S1" s="156"/>
      <c r="T1" s="156"/>
      <c r="U1" s="156"/>
      <c r="V1" s="156"/>
      <c r="W1" s="156"/>
      <c r="X1" s="156"/>
      <c r="Y1" s="156"/>
      <c r="Z1" s="156"/>
      <c r="AA1" s="156"/>
      <c r="AB1" s="156"/>
      <c r="AC1" s="156"/>
      <c r="AD1" s="85"/>
      <c r="AE1" s="156" t="s">
        <v>150</v>
      </c>
      <c r="AF1" s="156"/>
      <c r="AG1" s="156"/>
      <c r="AH1" s="156"/>
      <c r="AI1" s="156"/>
      <c r="AJ1" s="156"/>
      <c r="AK1" s="156"/>
      <c r="AL1" s="156"/>
      <c r="AM1" s="156"/>
      <c r="AN1" s="85"/>
      <c r="AO1" s="156" t="s">
        <v>153</v>
      </c>
      <c r="AP1" s="156"/>
      <c r="AQ1" s="156"/>
      <c r="AR1" s="156"/>
      <c r="AS1" s="156"/>
      <c r="AT1" s="85"/>
    </row>
    <row r="2" spans="1:46" s="82" customFormat="1" ht="31.5" customHeight="1" x14ac:dyDescent="0.25">
      <c r="A2" s="156"/>
      <c r="B2" s="156"/>
      <c r="C2" s="156"/>
      <c r="D2" s="156"/>
      <c r="E2" s="156"/>
      <c r="F2" s="156"/>
      <c r="G2" s="156"/>
      <c r="H2" s="156"/>
      <c r="I2" s="86"/>
      <c r="J2" s="154" t="s">
        <v>260</v>
      </c>
      <c r="K2" s="154"/>
      <c r="L2" s="157" t="s">
        <v>253</v>
      </c>
      <c r="M2" s="157"/>
      <c r="N2" s="130" t="s">
        <v>251</v>
      </c>
      <c r="O2" s="86"/>
      <c r="P2" s="154" t="s">
        <v>260</v>
      </c>
      <c r="Q2" s="154"/>
      <c r="R2" s="157" t="s">
        <v>253</v>
      </c>
      <c r="S2" s="157"/>
      <c r="T2" s="157"/>
      <c r="U2" s="157"/>
      <c r="V2" s="157"/>
      <c r="W2" s="155" t="s">
        <v>251</v>
      </c>
      <c r="X2" s="155"/>
      <c r="Y2" s="155"/>
      <c r="Z2" s="155"/>
      <c r="AA2" s="155"/>
      <c r="AB2" s="155"/>
      <c r="AC2" s="155"/>
      <c r="AD2" s="86"/>
      <c r="AE2" s="154" t="s">
        <v>260</v>
      </c>
      <c r="AF2" s="154"/>
      <c r="AG2" s="157" t="s">
        <v>253</v>
      </c>
      <c r="AH2" s="157"/>
      <c r="AI2" s="157"/>
      <c r="AJ2" s="157"/>
      <c r="AK2" s="157"/>
      <c r="AL2" s="155" t="s">
        <v>251</v>
      </c>
      <c r="AM2" s="155"/>
      <c r="AN2" s="87"/>
      <c r="AO2" s="154" t="s">
        <v>260</v>
      </c>
      <c r="AP2" s="154"/>
      <c r="AQ2" s="131" t="s">
        <v>253</v>
      </c>
      <c r="AR2" s="155" t="s">
        <v>251</v>
      </c>
      <c r="AS2" s="155"/>
      <c r="AT2" s="87"/>
    </row>
    <row r="3" spans="1:46" s="82" customFormat="1" ht="102" customHeight="1" x14ac:dyDescent="0.25">
      <c r="A3" s="154" t="s">
        <v>260</v>
      </c>
      <c r="B3" s="61">
        <v>1</v>
      </c>
      <c r="C3" s="121" t="s">
        <v>538</v>
      </c>
      <c r="D3" s="121" t="s">
        <v>159</v>
      </c>
      <c r="E3" s="121" t="s">
        <v>539</v>
      </c>
      <c r="F3" s="121" t="s">
        <v>540</v>
      </c>
      <c r="G3" s="121" t="s">
        <v>541</v>
      </c>
      <c r="H3" s="121" t="s">
        <v>542</v>
      </c>
      <c r="I3" s="53"/>
      <c r="J3" s="121" t="s">
        <v>175</v>
      </c>
      <c r="K3" s="121" t="s">
        <v>177</v>
      </c>
      <c r="L3" s="121" t="s">
        <v>175</v>
      </c>
      <c r="M3" s="121" t="s">
        <v>177</v>
      </c>
      <c r="N3" s="121" t="s">
        <v>159</v>
      </c>
      <c r="O3" s="53"/>
      <c r="P3" s="121" t="s">
        <v>181</v>
      </c>
      <c r="Q3" s="121" t="s">
        <v>211</v>
      </c>
      <c r="R3" s="121" t="s">
        <v>202</v>
      </c>
      <c r="S3" s="121" t="s">
        <v>170</v>
      </c>
      <c r="T3" s="121" t="s">
        <v>189</v>
      </c>
      <c r="U3" s="121" t="s">
        <v>199</v>
      </c>
      <c r="V3" s="121" t="s">
        <v>176</v>
      </c>
      <c r="W3" s="121" t="s">
        <v>184</v>
      </c>
      <c r="X3" s="121" t="s">
        <v>163</v>
      </c>
      <c r="Y3" s="121" t="s">
        <v>543</v>
      </c>
      <c r="Z3" s="121" t="s">
        <v>544</v>
      </c>
      <c r="AA3" s="121" t="s">
        <v>545</v>
      </c>
      <c r="AB3" s="121" t="s">
        <v>546</v>
      </c>
      <c r="AC3" s="121" t="s">
        <v>547</v>
      </c>
      <c r="AD3" s="53"/>
      <c r="AE3" s="121" t="s">
        <v>169</v>
      </c>
      <c r="AF3" s="111" t="s">
        <v>548</v>
      </c>
      <c r="AG3" s="53" t="s">
        <v>194</v>
      </c>
      <c r="AH3" s="53" t="s">
        <v>201</v>
      </c>
      <c r="AI3" s="53" t="s">
        <v>208</v>
      </c>
      <c r="AJ3" s="53" t="s">
        <v>198</v>
      </c>
      <c r="AK3" s="53" t="s">
        <v>205</v>
      </c>
      <c r="AL3" s="53" t="s">
        <v>162</v>
      </c>
      <c r="AM3" s="121" t="s">
        <v>549</v>
      </c>
      <c r="AN3" s="53"/>
      <c r="AO3" s="121" t="s">
        <v>191</v>
      </c>
      <c r="AP3" s="121" t="s">
        <v>182</v>
      </c>
      <c r="AQ3" s="121" t="s">
        <v>158</v>
      </c>
      <c r="AR3" s="121" t="s">
        <v>171</v>
      </c>
      <c r="AS3" s="121" t="s">
        <v>164</v>
      </c>
      <c r="AT3" s="53"/>
    </row>
    <row r="4" spans="1:46" s="82" customFormat="1" ht="120" x14ac:dyDescent="0.25">
      <c r="A4" s="154"/>
      <c r="B4" s="61">
        <v>2</v>
      </c>
      <c r="C4" s="121" t="s">
        <v>550</v>
      </c>
      <c r="D4" s="121" t="s">
        <v>159</v>
      </c>
      <c r="E4" s="121" t="s">
        <v>539</v>
      </c>
      <c r="F4" s="121" t="s">
        <v>540</v>
      </c>
      <c r="G4" s="121" t="s">
        <v>541</v>
      </c>
      <c r="H4" s="121" t="s">
        <v>542</v>
      </c>
      <c r="I4" s="53"/>
      <c r="J4" s="121" t="s">
        <v>175</v>
      </c>
      <c r="K4" s="121" t="s">
        <v>177</v>
      </c>
      <c r="L4" s="121" t="s">
        <v>175</v>
      </c>
      <c r="M4" s="121" t="s">
        <v>177</v>
      </c>
      <c r="N4" s="121" t="s">
        <v>159</v>
      </c>
      <c r="O4" s="53"/>
      <c r="P4" s="121" t="s">
        <v>181</v>
      </c>
      <c r="Q4" s="121" t="s">
        <v>211</v>
      </c>
      <c r="R4" s="121" t="s">
        <v>202</v>
      </c>
      <c r="S4" s="121" t="s">
        <v>170</v>
      </c>
      <c r="T4" s="121" t="s">
        <v>189</v>
      </c>
      <c r="U4" s="121" t="s">
        <v>199</v>
      </c>
      <c r="V4" s="121" t="s">
        <v>176</v>
      </c>
      <c r="W4" s="121" t="s">
        <v>184</v>
      </c>
      <c r="X4" s="121" t="s">
        <v>163</v>
      </c>
      <c r="Y4" s="121" t="s">
        <v>543</v>
      </c>
      <c r="Z4" s="121" t="s">
        <v>544</v>
      </c>
      <c r="AA4" s="121" t="s">
        <v>545</v>
      </c>
      <c r="AB4" s="121" t="s">
        <v>546</v>
      </c>
      <c r="AC4" s="121" t="s">
        <v>547</v>
      </c>
      <c r="AD4" s="53"/>
      <c r="AE4" s="90" t="s">
        <v>169</v>
      </c>
      <c r="AF4" s="30" t="s">
        <v>158</v>
      </c>
      <c r="AG4" s="117" t="s">
        <v>194</v>
      </c>
      <c r="AH4" s="121" t="s">
        <v>201</v>
      </c>
      <c r="AI4" s="121" t="s">
        <v>208</v>
      </c>
      <c r="AJ4" s="121" t="s">
        <v>198</v>
      </c>
      <c r="AK4" s="121" t="s">
        <v>551</v>
      </c>
      <c r="AL4" s="121" t="s">
        <v>162</v>
      </c>
      <c r="AM4" s="121" t="s">
        <v>549</v>
      </c>
      <c r="AN4" s="53"/>
      <c r="AO4" s="121" t="s">
        <v>191</v>
      </c>
      <c r="AP4" s="121" t="s">
        <v>182</v>
      </c>
      <c r="AQ4" s="121" t="s">
        <v>158</v>
      </c>
      <c r="AR4" s="121" t="s">
        <v>171</v>
      </c>
      <c r="AS4" s="121" t="s">
        <v>164</v>
      </c>
      <c r="AT4" s="53"/>
    </row>
    <row r="5" spans="1:46" s="82" customFormat="1" ht="120" x14ac:dyDescent="0.25">
      <c r="A5" s="154"/>
      <c r="B5" s="61">
        <v>3</v>
      </c>
      <c r="C5" s="121" t="s">
        <v>552</v>
      </c>
      <c r="D5" s="121" t="s">
        <v>159</v>
      </c>
      <c r="E5" s="121" t="s">
        <v>539</v>
      </c>
      <c r="F5" s="121" t="s">
        <v>540</v>
      </c>
      <c r="G5" s="121" t="s">
        <v>541</v>
      </c>
      <c r="H5" s="121" t="s">
        <v>542</v>
      </c>
      <c r="I5" s="53"/>
      <c r="J5" s="121" t="s">
        <v>175</v>
      </c>
      <c r="K5" s="121" t="s">
        <v>177</v>
      </c>
      <c r="L5" s="121" t="s">
        <v>175</v>
      </c>
      <c r="M5" s="121" t="s">
        <v>177</v>
      </c>
      <c r="N5" s="121" t="s">
        <v>159</v>
      </c>
      <c r="O5" s="53"/>
      <c r="P5" s="121" t="s">
        <v>181</v>
      </c>
      <c r="Q5" s="121" t="s">
        <v>211</v>
      </c>
      <c r="R5" s="121" t="s">
        <v>202</v>
      </c>
      <c r="S5" s="121" t="s">
        <v>170</v>
      </c>
      <c r="T5" s="121" t="s">
        <v>189</v>
      </c>
      <c r="U5" s="121" t="s">
        <v>199</v>
      </c>
      <c r="V5" s="121" t="s">
        <v>176</v>
      </c>
      <c r="W5" s="121" t="s">
        <v>184</v>
      </c>
      <c r="X5" s="121" t="s">
        <v>163</v>
      </c>
      <c r="Y5" s="121" t="s">
        <v>543</v>
      </c>
      <c r="Z5" s="121" t="s">
        <v>544</v>
      </c>
      <c r="AA5" s="121" t="s">
        <v>545</v>
      </c>
      <c r="AB5" s="121" t="s">
        <v>546</v>
      </c>
      <c r="AC5" s="121" t="s">
        <v>547</v>
      </c>
      <c r="AD5" s="53"/>
      <c r="AE5" s="121" t="s">
        <v>169</v>
      </c>
      <c r="AF5" s="91" t="s">
        <v>158</v>
      </c>
      <c r="AG5" s="121" t="s">
        <v>194</v>
      </c>
      <c r="AH5" s="121" t="s">
        <v>201</v>
      </c>
      <c r="AI5" s="121" t="s">
        <v>208</v>
      </c>
      <c r="AJ5" s="121" t="s">
        <v>198</v>
      </c>
      <c r="AK5" s="121" t="s">
        <v>551</v>
      </c>
      <c r="AL5" s="121" t="s">
        <v>162</v>
      </c>
      <c r="AM5" s="121" t="s">
        <v>549</v>
      </c>
      <c r="AN5" s="53"/>
      <c r="AO5" s="121" t="s">
        <v>191</v>
      </c>
      <c r="AP5" s="121" t="s">
        <v>182</v>
      </c>
      <c r="AQ5" s="121" t="s">
        <v>158</v>
      </c>
      <c r="AR5" s="121" t="s">
        <v>171</v>
      </c>
      <c r="AS5" s="121" t="s">
        <v>164</v>
      </c>
      <c r="AT5" s="53"/>
    </row>
    <row r="6" spans="1:46" s="82" customFormat="1" ht="105" x14ac:dyDescent="0.25">
      <c r="A6" s="157" t="s">
        <v>253</v>
      </c>
      <c r="B6" s="61">
        <v>4</v>
      </c>
      <c r="C6" s="121" t="s">
        <v>553</v>
      </c>
      <c r="D6" s="121" t="s">
        <v>159</v>
      </c>
      <c r="E6" s="121" t="s">
        <v>539</v>
      </c>
      <c r="F6" s="121" t="s">
        <v>540</v>
      </c>
      <c r="G6" s="121" t="s">
        <v>541</v>
      </c>
      <c r="H6" s="121" t="s">
        <v>542</v>
      </c>
      <c r="I6" s="53"/>
      <c r="J6" s="121" t="s">
        <v>175</v>
      </c>
      <c r="K6" s="121" t="s">
        <v>177</v>
      </c>
      <c r="L6" s="121" t="s">
        <v>175</v>
      </c>
      <c r="M6" s="121" t="s">
        <v>177</v>
      </c>
      <c r="N6" s="121" t="s">
        <v>159</v>
      </c>
      <c r="O6" s="53"/>
      <c r="P6" s="121" t="s">
        <v>181</v>
      </c>
      <c r="Q6" s="121" t="s">
        <v>211</v>
      </c>
      <c r="R6" s="121" t="s">
        <v>202</v>
      </c>
      <c r="S6" s="121" t="s">
        <v>170</v>
      </c>
      <c r="T6" s="121" t="s">
        <v>189</v>
      </c>
      <c r="U6" s="121" t="s">
        <v>199</v>
      </c>
      <c r="V6" s="121" t="s">
        <v>176</v>
      </c>
      <c r="W6" s="121" t="s">
        <v>184</v>
      </c>
      <c r="X6" s="121" t="s">
        <v>163</v>
      </c>
      <c r="Y6" s="121" t="s">
        <v>543</v>
      </c>
      <c r="Z6" s="121" t="s">
        <v>544</v>
      </c>
      <c r="AA6" s="121" t="s">
        <v>545</v>
      </c>
      <c r="AB6" s="121" t="s">
        <v>546</v>
      </c>
      <c r="AC6" s="121" t="s">
        <v>547</v>
      </c>
      <c r="AD6" s="53"/>
      <c r="AE6" s="121" t="s">
        <v>554</v>
      </c>
      <c r="AF6" s="110" t="s">
        <v>158</v>
      </c>
      <c r="AG6" s="121" t="s">
        <v>194</v>
      </c>
      <c r="AH6" s="121" t="s">
        <v>201</v>
      </c>
      <c r="AI6" s="121" t="s">
        <v>208</v>
      </c>
      <c r="AJ6" s="121" t="s">
        <v>198</v>
      </c>
      <c r="AK6" s="121" t="s">
        <v>205</v>
      </c>
      <c r="AL6" s="121" t="s">
        <v>162</v>
      </c>
      <c r="AM6" s="121" t="s">
        <v>549</v>
      </c>
      <c r="AN6" s="53"/>
      <c r="AO6" s="121" t="s">
        <v>191</v>
      </c>
      <c r="AP6" s="121" t="s">
        <v>182</v>
      </c>
      <c r="AQ6" s="121" t="s">
        <v>158</v>
      </c>
      <c r="AR6" s="121" t="s">
        <v>171</v>
      </c>
      <c r="AS6" s="121" t="s">
        <v>164</v>
      </c>
      <c r="AT6" s="53"/>
    </row>
    <row r="7" spans="1:46" s="82" customFormat="1" ht="75" customHeight="1" x14ac:dyDescent="0.25">
      <c r="A7" s="157"/>
      <c r="B7" s="61">
        <v>5</v>
      </c>
      <c r="C7" s="121" t="s">
        <v>555</v>
      </c>
      <c r="D7" s="121" t="s">
        <v>159</v>
      </c>
      <c r="E7" s="121" t="s">
        <v>539</v>
      </c>
      <c r="F7" s="121" t="s">
        <v>540</v>
      </c>
      <c r="G7" s="121" t="s">
        <v>541</v>
      </c>
      <c r="H7" s="121" t="s">
        <v>542</v>
      </c>
      <c r="I7" s="53"/>
      <c r="J7" s="121" t="s">
        <v>175</v>
      </c>
      <c r="K7" s="121" t="s">
        <v>177</v>
      </c>
      <c r="L7" s="121" t="s">
        <v>175</v>
      </c>
      <c r="M7" s="121" t="s">
        <v>177</v>
      </c>
      <c r="N7" s="121" t="s">
        <v>159</v>
      </c>
      <c r="O7" s="53"/>
      <c r="P7" s="121" t="s">
        <v>181</v>
      </c>
      <c r="Q7" s="121" t="s">
        <v>211</v>
      </c>
      <c r="R7" s="121" t="s">
        <v>202</v>
      </c>
      <c r="S7" s="121" t="s">
        <v>170</v>
      </c>
      <c r="T7" s="121" t="s">
        <v>189</v>
      </c>
      <c r="U7" s="121" t="s">
        <v>199</v>
      </c>
      <c r="V7" s="121" t="s">
        <v>176</v>
      </c>
      <c r="W7" s="121" t="s">
        <v>184</v>
      </c>
      <c r="X7" s="121" t="s">
        <v>163</v>
      </c>
      <c r="Y7" s="121" t="s">
        <v>543</v>
      </c>
      <c r="Z7" s="121" t="s">
        <v>544</v>
      </c>
      <c r="AA7" s="121" t="s">
        <v>545</v>
      </c>
      <c r="AB7" s="121" t="s">
        <v>546</v>
      </c>
      <c r="AC7" s="121" t="s">
        <v>547</v>
      </c>
      <c r="AD7" s="53"/>
      <c r="AE7" s="121" t="s">
        <v>554</v>
      </c>
      <c r="AF7" s="110" t="s">
        <v>158</v>
      </c>
      <c r="AG7" s="121" t="s">
        <v>194</v>
      </c>
      <c r="AH7" s="121" t="s">
        <v>201</v>
      </c>
      <c r="AI7" s="121" t="s">
        <v>208</v>
      </c>
      <c r="AJ7" s="121" t="s">
        <v>198</v>
      </c>
      <c r="AK7" s="121" t="s">
        <v>205</v>
      </c>
      <c r="AL7" s="121" t="s">
        <v>162</v>
      </c>
      <c r="AM7" s="121" t="s">
        <v>549</v>
      </c>
      <c r="AN7" s="53"/>
      <c r="AO7" s="121" t="s">
        <v>191</v>
      </c>
      <c r="AP7" s="121" t="s">
        <v>182</v>
      </c>
      <c r="AQ7" s="121" t="s">
        <v>158</v>
      </c>
      <c r="AR7" s="121" t="s">
        <v>171</v>
      </c>
      <c r="AS7" s="121" t="s">
        <v>164</v>
      </c>
      <c r="AT7" s="53"/>
    </row>
    <row r="8" spans="1:46" s="82" customFormat="1" ht="53.25" customHeight="1" x14ac:dyDescent="0.25">
      <c r="A8" s="157"/>
      <c r="B8" s="61">
        <v>6</v>
      </c>
      <c r="C8" s="121" t="s">
        <v>555</v>
      </c>
      <c r="D8" s="121" t="s">
        <v>159</v>
      </c>
      <c r="E8" s="121" t="s">
        <v>539</v>
      </c>
      <c r="F8" s="121" t="s">
        <v>540</v>
      </c>
      <c r="G8" s="121" t="s">
        <v>541</v>
      </c>
      <c r="H8" s="121" t="s">
        <v>542</v>
      </c>
      <c r="I8" s="53"/>
      <c r="J8" s="121" t="s">
        <v>175</v>
      </c>
      <c r="K8" s="121" t="s">
        <v>177</v>
      </c>
      <c r="L8" s="121" t="s">
        <v>175</v>
      </c>
      <c r="M8" s="121" t="s">
        <v>177</v>
      </c>
      <c r="N8" s="121" t="s">
        <v>159</v>
      </c>
      <c r="O8" s="53"/>
      <c r="P8" s="121" t="s">
        <v>181</v>
      </c>
      <c r="Q8" s="121" t="s">
        <v>211</v>
      </c>
      <c r="R8" s="121" t="s">
        <v>202</v>
      </c>
      <c r="S8" s="121" t="s">
        <v>170</v>
      </c>
      <c r="T8" s="121" t="s">
        <v>189</v>
      </c>
      <c r="U8" s="121" t="s">
        <v>199</v>
      </c>
      <c r="V8" s="121" t="s">
        <v>176</v>
      </c>
      <c r="W8" s="121" t="s">
        <v>184</v>
      </c>
      <c r="X8" s="121" t="s">
        <v>163</v>
      </c>
      <c r="Y8" s="121" t="s">
        <v>543</v>
      </c>
      <c r="Z8" s="121" t="s">
        <v>544</v>
      </c>
      <c r="AA8" s="121" t="s">
        <v>545</v>
      </c>
      <c r="AB8" s="121" t="s">
        <v>546</v>
      </c>
      <c r="AC8" s="121" t="s">
        <v>547</v>
      </c>
      <c r="AD8" s="53"/>
      <c r="AE8" s="121" t="s">
        <v>554</v>
      </c>
      <c r="AF8" s="110" t="s">
        <v>158</v>
      </c>
      <c r="AG8" s="121" t="s">
        <v>194</v>
      </c>
      <c r="AH8" s="121" t="s">
        <v>201</v>
      </c>
      <c r="AI8" s="121" t="s">
        <v>208</v>
      </c>
      <c r="AJ8" s="121" t="s">
        <v>198</v>
      </c>
      <c r="AK8" s="121" t="s">
        <v>205</v>
      </c>
      <c r="AL8" s="121" t="s">
        <v>162</v>
      </c>
      <c r="AM8" s="121" t="s">
        <v>549</v>
      </c>
      <c r="AN8" s="53"/>
      <c r="AO8" s="121" t="s">
        <v>191</v>
      </c>
      <c r="AP8" s="121" t="s">
        <v>182</v>
      </c>
      <c r="AQ8" s="121" t="s">
        <v>158</v>
      </c>
      <c r="AR8" s="121" t="s">
        <v>171</v>
      </c>
      <c r="AS8" s="121" t="s">
        <v>164</v>
      </c>
      <c r="AT8" s="53"/>
    </row>
    <row r="9" spans="1:46" s="82" customFormat="1" ht="57.75" customHeight="1" x14ac:dyDescent="0.25">
      <c r="A9" s="157"/>
      <c r="B9" s="61">
        <v>7</v>
      </c>
      <c r="C9" s="121" t="s">
        <v>556</v>
      </c>
      <c r="D9" s="121" t="s">
        <v>159</v>
      </c>
      <c r="E9" s="121" t="s">
        <v>539</v>
      </c>
      <c r="F9" s="121" t="s">
        <v>540</v>
      </c>
      <c r="G9" s="121" t="s">
        <v>541</v>
      </c>
      <c r="H9" s="121" t="s">
        <v>542</v>
      </c>
      <c r="I9" s="53"/>
      <c r="J9" s="121" t="s">
        <v>175</v>
      </c>
      <c r="K9" s="121" t="s">
        <v>177</v>
      </c>
      <c r="L9" s="121" t="s">
        <v>175</v>
      </c>
      <c r="M9" s="121" t="s">
        <v>177</v>
      </c>
      <c r="N9" s="121" t="s">
        <v>159</v>
      </c>
      <c r="O9" s="53"/>
      <c r="P9" s="121" t="s">
        <v>181</v>
      </c>
      <c r="Q9" s="121" t="s">
        <v>211</v>
      </c>
      <c r="R9" s="121" t="s">
        <v>202</v>
      </c>
      <c r="S9" s="121" t="s">
        <v>170</v>
      </c>
      <c r="T9" s="121" t="s">
        <v>189</v>
      </c>
      <c r="U9" s="121" t="s">
        <v>199</v>
      </c>
      <c r="V9" s="121" t="s">
        <v>176</v>
      </c>
      <c r="W9" s="121" t="s">
        <v>184</v>
      </c>
      <c r="X9" s="121" t="s">
        <v>163</v>
      </c>
      <c r="Y9" s="121" t="s">
        <v>543</v>
      </c>
      <c r="Z9" s="121" t="s">
        <v>544</v>
      </c>
      <c r="AA9" s="121" t="s">
        <v>545</v>
      </c>
      <c r="AB9" s="121" t="s">
        <v>546</v>
      </c>
      <c r="AC9" s="121" t="s">
        <v>547</v>
      </c>
      <c r="AD9" s="53"/>
      <c r="AE9" s="121" t="s">
        <v>554</v>
      </c>
      <c r="AF9" s="110" t="s">
        <v>158</v>
      </c>
      <c r="AG9" s="121" t="s">
        <v>194</v>
      </c>
      <c r="AH9" s="121" t="s">
        <v>201</v>
      </c>
      <c r="AI9" s="121" t="s">
        <v>208</v>
      </c>
      <c r="AJ9" s="121" t="s">
        <v>198</v>
      </c>
      <c r="AK9" s="121" t="s">
        <v>205</v>
      </c>
      <c r="AL9" s="121" t="s">
        <v>162</v>
      </c>
      <c r="AM9" s="121" t="s">
        <v>549</v>
      </c>
      <c r="AN9" s="53"/>
      <c r="AO9" s="121" t="s">
        <v>191</v>
      </c>
      <c r="AP9" s="121" t="s">
        <v>182</v>
      </c>
      <c r="AQ9" s="121" t="s">
        <v>158</v>
      </c>
      <c r="AR9" s="121" t="s">
        <v>171</v>
      </c>
      <c r="AS9" s="121" t="s">
        <v>164</v>
      </c>
      <c r="AT9" s="53"/>
    </row>
    <row r="10" spans="1:46" s="82" customFormat="1" ht="99" customHeight="1" x14ac:dyDescent="0.25">
      <c r="A10" s="155" t="s">
        <v>251</v>
      </c>
      <c r="B10" s="61">
        <v>8</v>
      </c>
      <c r="C10" s="121" t="s">
        <v>557</v>
      </c>
      <c r="D10" s="121" t="s">
        <v>159</v>
      </c>
      <c r="E10" s="121" t="s">
        <v>539</v>
      </c>
      <c r="F10" s="121" t="s">
        <v>540</v>
      </c>
      <c r="G10" s="121" t="s">
        <v>541</v>
      </c>
      <c r="H10" s="121" t="s">
        <v>542</v>
      </c>
      <c r="I10" s="53"/>
      <c r="J10" s="121" t="s">
        <v>175</v>
      </c>
      <c r="K10" s="121" t="s">
        <v>177</v>
      </c>
      <c r="L10" s="121" t="s">
        <v>175</v>
      </c>
      <c r="M10" s="121" t="s">
        <v>177</v>
      </c>
      <c r="N10" s="121" t="s">
        <v>159</v>
      </c>
      <c r="O10" s="53"/>
      <c r="P10" s="121" t="s">
        <v>181</v>
      </c>
      <c r="Q10" s="121" t="s">
        <v>211</v>
      </c>
      <c r="R10" s="121" t="s">
        <v>202</v>
      </c>
      <c r="S10" s="121" t="s">
        <v>170</v>
      </c>
      <c r="T10" s="121" t="s">
        <v>189</v>
      </c>
      <c r="U10" s="121" t="s">
        <v>199</v>
      </c>
      <c r="V10" s="121" t="s">
        <v>176</v>
      </c>
      <c r="W10" s="121" t="s">
        <v>184</v>
      </c>
      <c r="X10" s="121" t="s">
        <v>163</v>
      </c>
      <c r="Y10" s="121" t="s">
        <v>543</v>
      </c>
      <c r="Z10" s="121" t="s">
        <v>544</v>
      </c>
      <c r="AA10" s="121" t="s">
        <v>545</v>
      </c>
      <c r="AB10" s="121" t="s">
        <v>546</v>
      </c>
      <c r="AC10" s="121" t="s">
        <v>547</v>
      </c>
      <c r="AD10" s="53"/>
      <c r="AE10" s="121" t="s">
        <v>169</v>
      </c>
      <c r="AF10" s="110" t="s">
        <v>158</v>
      </c>
      <c r="AG10" s="121" t="s">
        <v>558</v>
      </c>
      <c r="AH10" s="121" t="s">
        <v>201</v>
      </c>
      <c r="AI10" s="121" t="s">
        <v>208</v>
      </c>
      <c r="AJ10" s="121" t="s">
        <v>198</v>
      </c>
      <c r="AK10" s="121" t="s">
        <v>205</v>
      </c>
      <c r="AL10" s="121" t="s">
        <v>162</v>
      </c>
      <c r="AM10" s="121" t="s">
        <v>549</v>
      </c>
      <c r="AN10" s="53"/>
      <c r="AO10" s="121" t="s">
        <v>191</v>
      </c>
      <c r="AP10" s="121" t="s">
        <v>182</v>
      </c>
      <c r="AQ10" s="121" t="s">
        <v>158</v>
      </c>
      <c r="AR10" s="121" t="s">
        <v>171</v>
      </c>
      <c r="AS10" s="121" t="s">
        <v>164</v>
      </c>
      <c r="AT10" s="53"/>
    </row>
    <row r="11" spans="1:46" s="82" customFormat="1" ht="63.75" customHeight="1" x14ac:dyDescent="0.25">
      <c r="A11" s="155"/>
      <c r="B11" s="61">
        <v>9</v>
      </c>
      <c r="C11" s="121" t="s">
        <v>559</v>
      </c>
      <c r="D11" s="121" t="s">
        <v>159</v>
      </c>
      <c r="E11" s="121" t="s">
        <v>539</v>
      </c>
      <c r="F11" s="121" t="s">
        <v>540</v>
      </c>
      <c r="G11" s="121" t="s">
        <v>541</v>
      </c>
      <c r="H11" s="121" t="s">
        <v>542</v>
      </c>
      <c r="I11" s="53"/>
      <c r="J11" s="121" t="s">
        <v>175</v>
      </c>
      <c r="K11" s="121" t="s">
        <v>177</v>
      </c>
      <c r="L11" s="121" t="s">
        <v>175</v>
      </c>
      <c r="M11" s="121" t="s">
        <v>177</v>
      </c>
      <c r="N11" s="121" t="s">
        <v>159</v>
      </c>
      <c r="O11" s="53"/>
      <c r="P11" s="121" t="s">
        <v>181</v>
      </c>
      <c r="Q11" s="121" t="s">
        <v>211</v>
      </c>
      <c r="R11" s="121" t="s">
        <v>202</v>
      </c>
      <c r="S11" s="121" t="s">
        <v>170</v>
      </c>
      <c r="T11" s="121" t="s">
        <v>189</v>
      </c>
      <c r="U11" s="121" t="s">
        <v>199</v>
      </c>
      <c r="V11" s="121" t="s">
        <v>176</v>
      </c>
      <c r="W11" s="121" t="s">
        <v>184</v>
      </c>
      <c r="X11" s="121" t="s">
        <v>163</v>
      </c>
      <c r="Y11" s="121" t="s">
        <v>543</v>
      </c>
      <c r="Z11" s="121" t="s">
        <v>544</v>
      </c>
      <c r="AA11" s="121" t="s">
        <v>545</v>
      </c>
      <c r="AB11" s="121" t="s">
        <v>546</v>
      </c>
      <c r="AC11" s="121" t="s">
        <v>547</v>
      </c>
      <c r="AD11" s="53"/>
      <c r="AE11" s="121" t="s">
        <v>554</v>
      </c>
      <c r="AF11" s="110" t="s">
        <v>158</v>
      </c>
      <c r="AG11" s="121" t="s">
        <v>194</v>
      </c>
      <c r="AH11" s="121" t="s">
        <v>201</v>
      </c>
      <c r="AI11" s="121" t="s">
        <v>208</v>
      </c>
      <c r="AJ11" s="121" t="s">
        <v>198</v>
      </c>
      <c r="AK11" s="121" t="s">
        <v>205</v>
      </c>
      <c r="AL11" s="121" t="s">
        <v>162</v>
      </c>
      <c r="AM11" s="121" t="s">
        <v>549</v>
      </c>
      <c r="AN11" s="53"/>
      <c r="AO11" s="121" t="s">
        <v>191</v>
      </c>
      <c r="AP11" s="121" t="s">
        <v>182</v>
      </c>
      <c r="AQ11" s="121" t="s">
        <v>158</v>
      </c>
      <c r="AR11" s="121" t="s">
        <v>171</v>
      </c>
      <c r="AS11" s="121" t="s">
        <v>164</v>
      </c>
      <c r="AT11" s="53"/>
    </row>
    <row r="12" spans="1:46" s="82" customFormat="1" ht="61.5" customHeight="1" x14ac:dyDescent="0.25">
      <c r="A12" s="155"/>
      <c r="B12" s="61">
        <v>10</v>
      </c>
      <c r="C12" s="121" t="s">
        <v>560</v>
      </c>
      <c r="D12" s="121" t="s">
        <v>159</v>
      </c>
      <c r="E12" s="121" t="s">
        <v>539</v>
      </c>
      <c r="F12" s="121" t="s">
        <v>540</v>
      </c>
      <c r="G12" s="121" t="s">
        <v>541</v>
      </c>
      <c r="H12" s="121" t="s">
        <v>542</v>
      </c>
      <c r="I12" s="53"/>
      <c r="J12" s="121" t="s">
        <v>175</v>
      </c>
      <c r="K12" s="121" t="s">
        <v>177</v>
      </c>
      <c r="L12" s="121" t="s">
        <v>175</v>
      </c>
      <c r="M12" s="121" t="s">
        <v>177</v>
      </c>
      <c r="N12" s="121" t="s">
        <v>159</v>
      </c>
      <c r="O12" s="53"/>
      <c r="P12" s="121" t="s">
        <v>181</v>
      </c>
      <c r="Q12" s="121" t="s">
        <v>211</v>
      </c>
      <c r="R12" s="121" t="s">
        <v>202</v>
      </c>
      <c r="S12" s="121" t="s">
        <v>170</v>
      </c>
      <c r="T12" s="121" t="s">
        <v>189</v>
      </c>
      <c r="U12" s="121" t="s">
        <v>199</v>
      </c>
      <c r="V12" s="121" t="s">
        <v>176</v>
      </c>
      <c r="W12" s="121" t="s">
        <v>184</v>
      </c>
      <c r="X12" s="121" t="s">
        <v>163</v>
      </c>
      <c r="Y12" s="121" t="s">
        <v>543</v>
      </c>
      <c r="Z12" s="121" t="s">
        <v>544</v>
      </c>
      <c r="AA12" s="121" t="s">
        <v>545</v>
      </c>
      <c r="AB12" s="121" t="s">
        <v>546</v>
      </c>
      <c r="AC12" s="121" t="s">
        <v>547</v>
      </c>
      <c r="AD12" s="53"/>
      <c r="AE12" s="121" t="s">
        <v>554</v>
      </c>
      <c r="AF12" s="110" t="s">
        <v>158</v>
      </c>
      <c r="AG12" s="121" t="s">
        <v>194</v>
      </c>
      <c r="AH12" s="121" t="s">
        <v>201</v>
      </c>
      <c r="AI12" s="121" t="s">
        <v>208</v>
      </c>
      <c r="AJ12" s="121" t="s">
        <v>198</v>
      </c>
      <c r="AK12" s="121" t="s">
        <v>205</v>
      </c>
      <c r="AL12" s="121" t="s">
        <v>162</v>
      </c>
      <c r="AM12" s="121" t="s">
        <v>561</v>
      </c>
      <c r="AN12" s="53"/>
      <c r="AO12" s="121" t="s">
        <v>191</v>
      </c>
      <c r="AP12" s="121" t="s">
        <v>182</v>
      </c>
      <c r="AQ12" s="121" t="s">
        <v>158</v>
      </c>
      <c r="AR12" s="121" t="s">
        <v>171</v>
      </c>
      <c r="AS12" s="121" t="s">
        <v>164</v>
      </c>
      <c r="AT12" s="53"/>
    </row>
    <row r="13" spans="1:46" s="82" customFormat="1" x14ac:dyDescent="0.25">
      <c r="A13" s="121"/>
      <c r="B13" s="61"/>
      <c r="C13" s="121"/>
      <c r="D13" s="121"/>
      <c r="E13" s="121"/>
      <c r="F13" s="121"/>
      <c r="G13" s="121"/>
      <c r="H13" s="121"/>
      <c r="I13" s="53"/>
      <c r="J13" s="121"/>
      <c r="K13" s="121"/>
      <c r="L13" s="121"/>
      <c r="M13" s="121"/>
      <c r="N13" s="121"/>
      <c r="O13" s="53"/>
      <c r="P13" s="121"/>
      <c r="Q13" s="121"/>
      <c r="R13" s="121"/>
      <c r="S13" s="121"/>
      <c r="T13" s="121"/>
      <c r="U13" s="121"/>
      <c r="V13" s="121"/>
      <c r="W13" s="121"/>
      <c r="X13" s="121"/>
      <c r="Y13" s="121"/>
      <c r="Z13" s="121"/>
      <c r="AA13" s="121"/>
      <c r="AB13" s="121"/>
      <c r="AC13" s="121"/>
      <c r="AD13" s="53"/>
      <c r="AE13" s="121"/>
      <c r="AF13" s="121"/>
      <c r="AG13" s="121"/>
      <c r="AH13" s="121"/>
      <c r="AI13" s="121"/>
      <c r="AJ13" s="121"/>
      <c r="AK13" s="121"/>
      <c r="AL13" s="121"/>
      <c r="AM13" s="121"/>
      <c r="AN13" s="53"/>
      <c r="AO13" s="121"/>
      <c r="AP13" s="121"/>
      <c r="AQ13" s="121"/>
      <c r="AR13" s="121"/>
      <c r="AS13" s="121"/>
      <c r="AT13" s="53"/>
    </row>
    <row r="14" spans="1:46" s="82" customFormat="1" x14ac:dyDescent="0.25">
      <c r="A14" s="121"/>
      <c r="B14" s="61"/>
      <c r="C14" s="121"/>
      <c r="D14" s="121"/>
      <c r="E14" s="121"/>
      <c r="F14" s="121"/>
      <c r="G14" s="121"/>
      <c r="H14" s="121"/>
      <c r="I14" s="53"/>
      <c r="J14" s="121"/>
      <c r="K14" s="121"/>
      <c r="L14" s="121"/>
      <c r="M14" s="121"/>
      <c r="N14" s="121"/>
      <c r="O14" s="53"/>
      <c r="P14" s="121"/>
      <c r="Q14" s="121"/>
      <c r="R14" s="121"/>
      <c r="S14" s="121"/>
      <c r="T14" s="121"/>
      <c r="U14" s="121"/>
      <c r="V14" s="121"/>
      <c r="W14" s="121"/>
      <c r="X14" s="121"/>
      <c r="Y14" s="121"/>
      <c r="Z14" s="121"/>
      <c r="AA14" s="121"/>
      <c r="AB14" s="121"/>
      <c r="AC14" s="121"/>
      <c r="AD14" s="53"/>
      <c r="AE14" s="121"/>
      <c r="AF14" s="121"/>
      <c r="AG14" s="121"/>
      <c r="AH14" s="121"/>
      <c r="AI14" s="121"/>
      <c r="AJ14" s="121"/>
      <c r="AK14" s="121"/>
      <c r="AL14" s="121"/>
      <c r="AM14" s="121"/>
      <c r="AN14" s="53"/>
      <c r="AO14" s="121"/>
      <c r="AP14" s="121"/>
      <c r="AQ14" s="121"/>
      <c r="AR14" s="121"/>
      <c r="AS14" s="121"/>
      <c r="AT14" s="53"/>
    </row>
    <row r="15" spans="1:46" s="82" customFormat="1" x14ac:dyDescent="0.25">
      <c r="A15" s="121"/>
      <c r="B15" s="61"/>
      <c r="C15" s="121"/>
      <c r="D15" s="121"/>
      <c r="E15" s="121"/>
      <c r="F15" s="121"/>
      <c r="G15" s="121"/>
      <c r="H15" s="121"/>
      <c r="I15" s="53"/>
      <c r="J15" s="121"/>
      <c r="K15" s="121"/>
      <c r="L15" s="121"/>
      <c r="M15" s="121"/>
      <c r="N15" s="121"/>
      <c r="O15" s="53"/>
      <c r="P15" s="121"/>
      <c r="Q15" s="121"/>
      <c r="R15" s="121"/>
      <c r="S15" s="121"/>
      <c r="T15" s="121"/>
      <c r="U15" s="121"/>
      <c r="V15" s="121"/>
      <c r="W15" s="121"/>
      <c r="X15" s="121"/>
      <c r="Y15" s="121"/>
      <c r="Z15" s="121"/>
      <c r="AA15" s="121"/>
      <c r="AB15" s="121"/>
      <c r="AC15" s="121"/>
      <c r="AD15" s="53"/>
      <c r="AE15" s="121"/>
      <c r="AF15" s="121"/>
      <c r="AG15" s="121"/>
      <c r="AH15" s="121"/>
      <c r="AI15" s="121"/>
      <c r="AJ15" s="121"/>
      <c r="AK15" s="121"/>
      <c r="AL15" s="121"/>
      <c r="AM15" s="121"/>
      <c r="AN15" s="53"/>
      <c r="AO15" s="121"/>
      <c r="AP15" s="121"/>
      <c r="AQ15" s="121"/>
      <c r="AR15" s="121"/>
      <c r="AS15" s="121"/>
      <c r="AT15" s="53"/>
    </row>
    <row r="16" spans="1:46" s="82" customFormat="1" x14ac:dyDescent="0.25">
      <c r="A16" s="121"/>
      <c r="B16" s="61"/>
      <c r="C16" s="121"/>
      <c r="D16" s="121"/>
      <c r="E16" s="121"/>
      <c r="F16" s="121"/>
      <c r="G16" s="121"/>
      <c r="H16" s="121"/>
      <c r="I16" s="53"/>
      <c r="J16" s="121"/>
      <c r="K16" s="121"/>
      <c r="L16" s="121"/>
      <c r="M16" s="121"/>
      <c r="N16" s="121"/>
      <c r="O16" s="53"/>
      <c r="P16" s="121"/>
      <c r="Q16" s="121"/>
      <c r="R16" s="121"/>
      <c r="S16" s="121"/>
      <c r="T16" s="121"/>
      <c r="U16" s="121"/>
      <c r="V16" s="121"/>
      <c r="W16" s="121"/>
      <c r="X16" s="121"/>
      <c r="Y16" s="121"/>
      <c r="Z16" s="121"/>
      <c r="AA16" s="121"/>
      <c r="AB16" s="121"/>
      <c r="AC16" s="121"/>
      <c r="AD16" s="53"/>
      <c r="AE16" s="121"/>
      <c r="AF16" s="121"/>
      <c r="AG16" s="121"/>
      <c r="AH16" s="121"/>
      <c r="AI16" s="121"/>
      <c r="AJ16" s="121"/>
      <c r="AK16" s="121"/>
      <c r="AL16" s="121"/>
      <c r="AM16" s="121"/>
      <c r="AN16" s="53"/>
      <c r="AO16" s="121"/>
      <c r="AP16" s="121"/>
      <c r="AQ16" s="121"/>
      <c r="AR16" s="121"/>
      <c r="AS16" s="121"/>
      <c r="AT16" s="53"/>
    </row>
    <row r="17" spans="2:46" s="82" customFormat="1" x14ac:dyDescent="0.25">
      <c r="B17" s="61"/>
      <c r="C17" s="121"/>
      <c r="D17" s="121"/>
      <c r="E17" s="121"/>
      <c r="F17" s="121"/>
      <c r="G17" s="121"/>
      <c r="H17" s="121"/>
      <c r="I17" s="53"/>
      <c r="J17" s="121"/>
      <c r="K17" s="121"/>
      <c r="L17" s="121"/>
      <c r="M17" s="121"/>
      <c r="N17" s="121"/>
      <c r="O17" s="53"/>
      <c r="P17" s="121"/>
      <c r="Q17" s="121"/>
      <c r="R17" s="121"/>
      <c r="S17" s="121"/>
      <c r="T17" s="121"/>
      <c r="U17" s="121"/>
      <c r="V17" s="121"/>
      <c r="W17" s="121"/>
      <c r="X17" s="121"/>
      <c r="Y17" s="121"/>
      <c r="Z17" s="121"/>
      <c r="AA17" s="121"/>
      <c r="AB17" s="121"/>
      <c r="AC17" s="121"/>
      <c r="AD17" s="53"/>
      <c r="AE17" s="121"/>
      <c r="AF17" s="121"/>
      <c r="AG17" s="121"/>
      <c r="AH17" s="121"/>
      <c r="AI17" s="121"/>
      <c r="AJ17" s="121"/>
      <c r="AK17" s="121"/>
      <c r="AL17" s="121"/>
      <c r="AM17" s="121"/>
      <c r="AN17" s="53"/>
      <c r="AO17" s="121"/>
      <c r="AP17" s="121"/>
      <c r="AQ17" s="121"/>
      <c r="AR17" s="121"/>
      <c r="AS17" s="121"/>
      <c r="AT17" s="53"/>
    </row>
    <row r="18" spans="2:46" s="82" customFormat="1" x14ac:dyDescent="0.25">
      <c r="B18" s="61"/>
      <c r="C18" s="121"/>
      <c r="D18" s="121"/>
      <c r="E18" s="121"/>
      <c r="F18" s="121"/>
      <c r="G18" s="121"/>
      <c r="H18" s="121"/>
      <c r="I18" s="53"/>
      <c r="J18" s="121"/>
      <c r="K18" s="121"/>
      <c r="L18" s="121"/>
      <c r="M18" s="121"/>
      <c r="N18" s="121"/>
      <c r="O18" s="53"/>
      <c r="P18" s="121"/>
      <c r="Q18" s="121"/>
      <c r="R18" s="121"/>
      <c r="S18" s="121"/>
      <c r="T18" s="121"/>
      <c r="U18" s="121"/>
      <c r="V18" s="121"/>
      <c r="W18" s="121"/>
      <c r="X18" s="121"/>
      <c r="Y18" s="121"/>
      <c r="Z18" s="121"/>
      <c r="AA18" s="121"/>
      <c r="AB18" s="121"/>
      <c r="AC18" s="121"/>
      <c r="AD18" s="53"/>
      <c r="AE18" s="121"/>
      <c r="AF18" s="121"/>
      <c r="AG18" s="121"/>
      <c r="AH18" s="121"/>
      <c r="AI18" s="121"/>
      <c r="AJ18" s="121"/>
      <c r="AK18" s="121"/>
      <c r="AL18" s="121"/>
      <c r="AM18" s="121"/>
      <c r="AN18" s="53"/>
      <c r="AO18" s="121"/>
      <c r="AP18" s="121"/>
      <c r="AQ18" s="121"/>
      <c r="AR18" s="121"/>
      <c r="AS18" s="121"/>
      <c r="AT18" s="53"/>
    </row>
    <row r="19" spans="2:46" s="82" customFormat="1" x14ac:dyDescent="0.25">
      <c r="B19" s="61"/>
      <c r="C19" s="121"/>
      <c r="D19" s="121"/>
      <c r="E19" s="121"/>
      <c r="F19" s="121"/>
      <c r="G19" s="121"/>
      <c r="H19" s="121"/>
      <c r="I19" s="53"/>
      <c r="J19" s="121"/>
      <c r="K19" s="121"/>
      <c r="L19" s="121"/>
      <c r="M19" s="121"/>
      <c r="N19" s="121"/>
      <c r="O19" s="53"/>
      <c r="P19" s="121"/>
      <c r="Q19" s="121"/>
      <c r="R19" s="121"/>
      <c r="S19" s="121"/>
      <c r="T19" s="121"/>
      <c r="U19" s="121"/>
      <c r="V19" s="121"/>
      <c r="W19" s="121"/>
      <c r="X19" s="121"/>
      <c r="Y19" s="121"/>
      <c r="Z19" s="121"/>
      <c r="AA19" s="121"/>
      <c r="AB19" s="121"/>
      <c r="AC19" s="121"/>
      <c r="AD19" s="53"/>
      <c r="AE19" s="121"/>
      <c r="AF19" s="121"/>
      <c r="AG19" s="121"/>
      <c r="AH19" s="121"/>
      <c r="AI19" s="121"/>
      <c r="AJ19" s="121"/>
      <c r="AK19" s="121"/>
      <c r="AL19" s="121"/>
      <c r="AM19" s="121"/>
      <c r="AN19" s="53"/>
      <c r="AO19" s="121"/>
      <c r="AP19" s="121"/>
      <c r="AQ19" s="121"/>
      <c r="AR19" s="121"/>
      <c r="AS19" s="121"/>
      <c r="AT19" s="53"/>
    </row>
    <row r="20" spans="2:46" s="82" customFormat="1" x14ac:dyDescent="0.25">
      <c r="B20" s="61"/>
      <c r="C20" s="121"/>
      <c r="D20" s="121"/>
      <c r="E20" s="121"/>
      <c r="F20" s="121"/>
      <c r="G20" s="121"/>
      <c r="H20" s="121"/>
      <c r="I20" s="53"/>
      <c r="J20" s="121"/>
      <c r="K20" s="121"/>
      <c r="L20" s="121"/>
      <c r="M20" s="121"/>
      <c r="N20" s="121"/>
      <c r="O20" s="53"/>
      <c r="P20" s="121"/>
      <c r="Q20" s="121"/>
      <c r="R20" s="121"/>
      <c r="S20" s="121"/>
      <c r="T20" s="121"/>
      <c r="U20" s="121"/>
      <c r="V20" s="121"/>
      <c r="W20" s="121"/>
      <c r="X20" s="121"/>
      <c r="Y20" s="121"/>
      <c r="Z20" s="121"/>
      <c r="AA20" s="121"/>
      <c r="AB20" s="121"/>
      <c r="AC20" s="121"/>
      <c r="AD20" s="53"/>
      <c r="AE20" s="121"/>
      <c r="AF20" s="121"/>
      <c r="AG20" s="121"/>
      <c r="AH20" s="121"/>
      <c r="AI20" s="121"/>
      <c r="AJ20" s="121"/>
      <c r="AK20" s="121"/>
      <c r="AL20" s="121"/>
      <c r="AM20" s="121"/>
      <c r="AN20" s="53"/>
      <c r="AO20" s="121"/>
      <c r="AP20" s="121"/>
      <c r="AQ20" s="121"/>
      <c r="AR20" s="121"/>
      <c r="AS20" s="121"/>
      <c r="AT20" s="53"/>
    </row>
    <row r="21" spans="2:46" s="82" customFormat="1" x14ac:dyDescent="0.25">
      <c r="B21" s="61"/>
      <c r="C21" s="121"/>
      <c r="D21" s="121"/>
      <c r="E21" s="121"/>
      <c r="F21" s="121"/>
      <c r="G21" s="121"/>
      <c r="H21" s="121"/>
      <c r="I21" s="53"/>
      <c r="J21" s="121"/>
      <c r="K21" s="121"/>
      <c r="L21" s="121"/>
      <c r="M21" s="121"/>
      <c r="N21" s="121"/>
      <c r="O21" s="53"/>
      <c r="P21" s="121"/>
      <c r="Q21" s="121"/>
      <c r="R21" s="121"/>
      <c r="S21" s="121"/>
      <c r="T21" s="121"/>
      <c r="U21" s="121"/>
      <c r="V21" s="121"/>
      <c r="W21" s="121"/>
      <c r="X21" s="121"/>
      <c r="Y21" s="121"/>
      <c r="Z21" s="121"/>
      <c r="AA21" s="121"/>
      <c r="AB21" s="121"/>
      <c r="AC21" s="121"/>
      <c r="AD21" s="53"/>
      <c r="AE21" s="121"/>
      <c r="AF21" s="121"/>
      <c r="AG21" s="121"/>
      <c r="AH21" s="121"/>
      <c r="AI21" s="121"/>
      <c r="AJ21" s="121"/>
      <c r="AK21" s="121"/>
      <c r="AL21" s="121"/>
      <c r="AM21" s="121"/>
      <c r="AN21" s="53"/>
      <c r="AO21" s="121"/>
      <c r="AP21" s="121"/>
      <c r="AQ21" s="121"/>
      <c r="AR21" s="121"/>
      <c r="AS21" s="121"/>
      <c r="AT21" s="53"/>
    </row>
    <row r="22" spans="2:46" s="82" customFormat="1" x14ac:dyDescent="0.25">
      <c r="B22" s="61"/>
      <c r="C22" s="121"/>
      <c r="D22" s="121"/>
      <c r="E22" s="121"/>
      <c r="F22" s="121"/>
      <c r="G22" s="121"/>
      <c r="H22" s="121"/>
      <c r="I22" s="53"/>
      <c r="J22" s="121"/>
      <c r="K22" s="121"/>
      <c r="L22" s="121"/>
      <c r="M22" s="121"/>
      <c r="N22" s="121"/>
      <c r="O22" s="53"/>
      <c r="P22" s="121"/>
      <c r="Q22" s="121"/>
      <c r="R22" s="121"/>
      <c r="S22" s="121"/>
      <c r="T22" s="121"/>
      <c r="U22" s="121"/>
      <c r="V22" s="121"/>
      <c r="W22" s="121"/>
      <c r="X22" s="121"/>
      <c r="Y22" s="121"/>
      <c r="Z22" s="121"/>
      <c r="AA22" s="121"/>
      <c r="AB22" s="121"/>
      <c r="AC22" s="121"/>
      <c r="AD22" s="53"/>
      <c r="AE22" s="121"/>
      <c r="AF22" s="121"/>
      <c r="AG22" s="121"/>
      <c r="AH22" s="121"/>
      <c r="AI22" s="121"/>
      <c r="AJ22" s="121"/>
      <c r="AK22" s="121"/>
      <c r="AL22" s="121"/>
      <c r="AM22" s="121"/>
      <c r="AN22" s="53"/>
      <c r="AO22" s="121"/>
      <c r="AP22" s="121"/>
      <c r="AQ22" s="121"/>
      <c r="AR22" s="121"/>
      <c r="AS22" s="121"/>
      <c r="AT22" s="53"/>
    </row>
    <row r="23" spans="2:46" s="82" customFormat="1" x14ac:dyDescent="0.25">
      <c r="B23" s="61"/>
      <c r="C23" s="121"/>
      <c r="D23" s="121"/>
      <c r="E23" s="121"/>
      <c r="F23" s="121"/>
      <c r="G23" s="121"/>
      <c r="H23" s="121"/>
      <c r="I23" s="53"/>
      <c r="J23" s="121"/>
      <c r="K23" s="121"/>
      <c r="L23" s="121"/>
      <c r="M23" s="121"/>
      <c r="N23" s="121"/>
      <c r="O23" s="53"/>
      <c r="P23" s="121"/>
      <c r="Q23" s="121"/>
      <c r="R23" s="121"/>
      <c r="S23" s="121"/>
      <c r="T23" s="121"/>
      <c r="U23" s="121"/>
      <c r="V23" s="121"/>
      <c r="W23" s="121"/>
      <c r="X23" s="121"/>
      <c r="Y23" s="121"/>
      <c r="Z23" s="121"/>
      <c r="AA23" s="121"/>
      <c r="AB23" s="121"/>
      <c r="AC23" s="121"/>
      <c r="AD23" s="53"/>
      <c r="AE23" s="121"/>
      <c r="AF23" s="121"/>
      <c r="AG23" s="121"/>
      <c r="AH23" s="121"/>
      <c r="AI23" s="121"/>
      <c r="AJ23" s="121"/>
      <c r="AK23" s="121"/>
      <c r="AL23" s="121"/>
      <c r="AM23" s="121"/>
      <c r="AN23" s="53"/>
      <c r="AO23" s="121"/>
      <c r="AP23" s="121"/>
      <c r="AQ23" s="121"/>
      <c r="AR23" s="121"/>
      <c r="AS23" s="121"/>
      <c r="AT23" s="53"/>
    </row>
    <row r="24" spans="2:46" s="82" customFormat="1" x14ac:dyDescent="0.25">
      <c r="B24" s="61"/>
      <c r="C24" s="121"/>
      <c r="D24" s="121"/>
      <c r="E24" s="121"/>
      <c r="F24" s="121"/>
      <c r="G24" s="121"/>
      <c r="H24" s="121"/>
      <c r="I24" s="53"/>
      <c r="J24" s="121"/>
      <c r="K24" s="121"/>
      <c r="L24" s="121"/>
      <c r="M24" s="121"/>
      <c r="N24" s="121"/>
      <c r="O24" s="53"/>
      <c r="P24" s="121"/>
      <c r="Q24" s="121"/>
      <c r="R24" s="121"/>
      <c r="S24" s="121"/>
      <c r="T24" s="121"/>
      <c r="U24" s="121"/>
      <c r="V24" s="121"/>
      <c r="W24" s="121"/>
      <c r="X24" s="121"/>
      <c r="Y24" s="121"/>
      <c r="Z24" s="121"/>
      <c r="AA24" s="121"/>
      <c r="AB24" s="121"/>
      <c r="AC24" s="121"/>
      <c r="AD24" s="53"/>
      <c r="AE24" s="121"/>
      <c r="AF24" s="121"/>
      <c r="AG24" s="121"/>
      <c r="AH24" s="121"/>
      <c r="AI24" s="121"/>
      <c r="AJ24" s="121"/>
      <c r="AK24" s="121"/>
      <c r="AL24" s="121"/>
      <c r="AM24" s="121"/>
      <c r="AN24" s="53"/>
      <c r="AO24" s="121"/>
      <c r="AP24" s="121"/>
      <c r="AQ24" s="121"/>
      <c r="AR24" s="121"/>
      <c r="AS24" s="121"/>
      <c r="AT24" s="53"/>
    </row>
    <row r="25" spans="2:46" s="82" customFormat="1" x14ac:dyDescent="0.25">
      <c r="B25" s="61"/>
      <c r="C25" s="121"/>
      <c r="D25" s="121"/>
      <c r="E25" s="121"/>
      <c r="F25" s="121"/>
      <c r="G25" s="121"/>
      <c r="H25" s="121"/>
      <c r="I25" s="53"/>
      <c r="J25" s="121"/>
      <c r="K25" s="121"/>
      <c r="L25" s="121"/>
      <c r="M25" s="121"/>
      <c r="N25" s="121"/>
      <c r="O25" s="53"/>
      <c r="P25" s="121"/>
      <c r="Q25" s="121"/>
      <c r="R25" s="121"/>
      <c r="S25" s="121"/>
      <c r="T25" s="121"/>
      <c r="U25" s="121"/>
      <c r="V25" s="121"/>
      <c r="W25" s="121"/>
      <c r="X25" s="121"/>
      <c r="Y25" s="121"/>
      <c r="Z25" s="121"/>
      <c r="AA25" s="121"/>
      <c r="AB25" s="121"/>
      <c r="AC25" s="121"/>
      <c r="AD25" s="53"/>
      <c r="AE25" s="121"/>
      <c r="AF25" s="121"/>
      <c r="AG25" s="121"/>
      <c r="AH25" s="121"/>
      <c r="AI25" s="121"/>
      <c r="AJ25" s="121"/>
      <c r="AK25" s="121"/>
      <c r="AL25" s="121"/>
      <c r="AM25" s="121"/>
      <c r="AN25" s="53"/>
      <c r="AO25" s="121"/>
      <c r="AP25" s="121"/>
      <c r="AQ25" s="121"/>
      <c r="AR25" s="121"/>
      <c r="AS25" s="121"/>
      <c r="AT25" s="53"/>
    </row>
    <row r="26" spans="2:46" s="82" customFormat="1" x14ac:dyDescent="0.25">
      <c r="B26" s="61"/>
      <c r="C26" s="121"/>
      <c r="D26" s="121"/>
      <c r="E26" s="121"/>
      <c r="F26" s="121"/>
      <c r="G26" s="121"/>
      <c r="H26" s="121"/>
      <c r="I26" s="53"/>
      <c r="J26" s="121"/>
      <c r="K26" s="121"/>
      <c r="L26" s="121"/>
      <c r="M26" s="121"/>
      <c r="N26" s="121"/>
      <c r="O26" s="53"/>
      <c r="P26" s="121"/>
      <c r="Q26" s="121"/>
      <c r="R26" s="121"/>
      <c r="S26" s="121"/>
      <c r="T26" s="121"/>
      <c r="U26" s="121"/>
      <c r="V26" s="121"/>
      <c r="W26" s="121"/>
      <c r="X26" s="121"/>
      <c r="Y26" s="121"/>
      <c r="Z26" s="121"/>
      <c r="AA26" s="121"/>
      <c r="AB26" s="121"/>
      <c r="AC26" s="121"/>
      <c r="AD26" s="53"/>
      <c r="AE26" s="121"/>
      <c r="AF26" s="121"/>
      <c r="AG26" s="121"/>
      <c r="AH26" s="121"/>
      <c r="AI26" s="121"/>
      <c r="AJ26" s="121"/>
      <c r="AK26" s="121"/>
      <c r="AL26" s="121"/>
      <c r="AM26" s="121"/>
      <c r="AN26" s="53"/>
      <c r="AO26" s="121"/>
      <c r="AP26" s="121"/>
      <c r="AQ26" s="121"/>
      <c r="AR26" s="121"/>
      <c r="AS26" s="121"/>
      <c r="AT26" s="53"/>
    </row>
    <row r="27" spans="2:46" s="82" customFormat="1" x14ac:dyDescent="0.25">
      <c r="B27" s="61"/>
      <c r="C27" s="121"/>
      <c r="D27" s="121"/>
      <c r="E27" s="121"/>
      <c r="F27" s="121"/>
      <c r="G27" s="121"/>
      <c r="H27" s="121"/>
      <c r="I27" s="53"/>
      <c r="J27" s="121"/>
      <c r="K27" s="121"/>
      <c r="L27" s="121"/>
      <c r="M27" s="121"/>
      <c r="N27" s="121"/>
      <c r="O27" s="53"/>
      <c r="P27" s="121"/>
      <c r="Q27" s="121"/>
      <c r="R27" s="121"/>
      <c r="S27" s="121"/>
      <c r="T27" s="121"/>
      <c r="U27" s="121"/>
      <c r="V27" s="121"/>
      <c r="W27" s="121"/>
      <c r="X27" s="121"/>
      <c r="Y27" s="121"/>
      <c r="Z27" s="121"/>
      <c r="AA27" s="121"/>
      <c r="AB27" s="121"/>
      <c r="AC27" s="121"/>
      <c r="AD27" s="53"/>
      <c r="AE27" s="121"/>
      <c r="AF27" s="121"/>
      <c r="AG27" s="121"/>
      <c r="AH27" s="121"/>
      <c r="AI27" s="121"/>
      <c r="AJ27" s="121"/>
      <c r="AK27" s="121"/>
      <c r="AL27" s="121"/>
      <c r="AM27" s="121"/>
      <c r="AN27" s="53"/>
      <c r="AO27" s="121"/>
      <c r="AP27" s="121"/>
      <c r="AQ27" s="121"/>
      <c r="AR27" s="121"/>
      <c r="AS27" s="121"/>
      <c r="AT27" s="53"/>
    </row>
    <row r="28" spans="2:46" s="82" customFormat="1" x14ac:dyDescent="0.25">
      <c r="B28" s="61"/>
      <c r="C28" s="121"/>
      <c r="D28" s="121"/>
      <c r="E28" s="121"/>
      <c r="F28" s="121"/>
      <c r="G28" s="121"/>
      <c r="H28" s="121"/>
      <c r="I28" s="53"/>
      <c r="J28" s="121"/>
      <c r="K28" s="121"/>
      <c r="L28" s="121"/>
      <c r="M28" s="121"/>
      <c r="N28" s="121"/>
      <c r="O28" s="53"/>
      <c r="P28" s="121"/>
      <c r="Q28" s="121"/>
      <c r="R28" s="121"/>
      <c r="S28" s="121"/>
      <c r="T28" s="121"/>
      <c r="U28" s="121"/>
      <c r="V28" s="121"/>
      <c r="W28" s="121"/>
      <c r="X28" s="121"/>
      <c r="Y28" s="121"/>
      <c r="Z28" s="121"/>
      <c r="AA28" s="121"/>
      <c r="AB28" s="121"/>
      <c r="AC28" s="121"/>
      <c r="AD28" s="53"/>
      <c r="AE28" s="121"/>
      <c r="AF28" s="121"/>
      <c r="AG28" s="121"/>
      <c r="AH28" s="121"/>
      <c r="AI28" s="121"/>
      <c r="AJ28" s="121"/>
      <c r="AK28" s="121"/>
      <c r="AL28" s="121"/>
      <c r="AM28" s="121"/>
      <c r="AN28" s="53"/>
      <c r="AO28" s="121"/>
      <c r="AP28" s="121"/>
      <c r="AQ28" s="121"/>
      <c r="AR28" s="121"/>
      <c r="AS28" s="121"/>
      <c r="AT28" s="53"/>
    </row>
    <row r="29" spans="2:46" s="82" customFormat="1" x14ac:dyDescent="0.25">
      <c r="B29" s="61"/>
      <c r="C29" s="121"/>
      <c r="D29" s="121"/>
      <c r="E29" s="121"/>
      <c r="F29" s="121"/>
      <c r="G29" s="121"/>
      <c r="H29" s="121"/>
      <c r="I29" s="53"/>
      <c r="J29" s="121"/>
      <c r="K29" s="121"/>
      <c r="L29" s="121"/>
      <c r="M29" s="121"/>
      <c r="N29" s="121"/>
      <c r="O29" s="53"/>
      <c r="P29" s="121"/>
      <c r="Q29" s="121"/>
      <c r="R29" s="121"/>
      <c r="S29" s="121"/>
      <c r="T29" s="121"/>
      <c r="U29" s="121"/>
      <c r="V29" s="121"/>
      <c r="W29" s="121"/>
      <c r="X29" s="121"/>
      <c r="Y29" s="121"/>
      <c r="Z29" s="121"/>
      <c r="AA29" s="121"/>
      <c r="AB29" s="121"/>
      <c r="AC29" s="121"/>
      <c r="AD29" s="53"/>
      <c r="AE29" s="121"/>
      <c r="AF29" s="121"/>
      <c r="AG29" s="121"/>
      <c r="AH29" s="121"/>
      <c r="AI29" s="121"/>
      <c r="AJ29" s="121"/>
      <c r="AK29" s="121"/>
      <c r="AL29" s="121"/>
      <c r="AM29" s="121"/>
      <c r="AN29" s="53"/>
      <c r="AO29" s="121"/>
      <c r="AP29" s="121"/>
      <c r="AQ29" s="121"/>
      <c r="AR29" s="121"/>
      <c r="AS29" s="121"/>
      <c r="AT29" s="53"/>
    </row>
    <row r="30" spans="2:46" s="82" customFormat="1" x14ac:dyDescent="0.25">
      <c r="B30" s="61"/>
      <c r="C30" s="121"/>
      <c r="D30" s="121"/>
      <c r="E30" s="121"/>
      <c r="F30" s="121"/>
      <c r="G30" s="121"/>
      <c r="H30" s="121"/>
      <c r="I30" s="53"/>
      <c r="J30" s="121"/>
      <c r="K30" s="121"/>
      <c r="L30" s="121"/>
      <c r="M30" s="121"/>
      <c r="N30" s="121"/>
      <c r="O30" s="53"/>
      <c r="P30" s="121"/>
      <c r="Q30" s="121"/>
      <c r="R30" s="121"/>
      <c r="S30" s="121"/>
      <c r="T30" s="121"/>
      <c r="U30" s="121"/>
      <c r="V30" s="121"/>
      <c r="W30" s="121"/>
      <c r="X30" s="121"/>
      <c r="Y30" s="121"/>
      <c r="Z30" s="121"/>
      <c r="AA30" s="121"/>
      <c r="AB30" s="121"/>
      <c r="AC30" s="121"/>
      <c r="AD30" s="53"/>
      <c r="AE30" s="121"/>
      <c r="AF30" s="121"/>
      <c r="AG30" s="121"/>
      <c r="AH30" s="121"/>
      <c r="AI30" s="121"/>
      <c r="AJ30" s="121"/>
      <c r="AK30" s="121"/>
      <c r="AL30" s="121"/>
      <c r="AM30" s="121"/>
      <c r="AN30" s="53"/>
      <c r="AO30" s="121"/>
      <c r="AP30" s="121"/>
      <c r="AQ30" s="121"/>
      <c r="AR30" s="121"/>
      <c r="AS30" s="121"/>
      <c r="AT30" s="53"/>
    </row>
    <row r="31" spans="2:46" s="82" customFormat="1" x14ac:dyDescent="0.25">
      <c r="B31" s="61"/>
      <c r="C31" s="121"/>
      <c r="D31" s="121"/>
      <c r="E31" s="121"/>
      <c r="F31" s="121"/>
      <c r="G31" s="121"/>
      <c r="H31" s="121"/>
      <c r="I31" s="53"/>
      <c r="J31" s="121"/>
      <c r="K31" s="121"/>
      <c r="L31" s="121"/>
      <c r="M31" s="121"/>
      <c r="N31" s="121"/>
      <c r="O31" s="53"/>
      <c r="P31" s="121"/>
      <c r="Q31" s="121"/>
      <c r="R31" s="121"/>
      <c r="S31" s="121"/>
      <c r="T31" s="121"/>
      <c r="U31" s="121"/>
      <c r="V31" s="121"/>
      <c r="W31" s="121"/>
      <c r="X31" s="121"/>
      <c r="Y31" s="121"/>
      <c r="Z31" s="121"/>
      <c r="AA31" s="121"/>
      <c r="AB31" s="121"/>
      <c r="AC31" s="121"/>
      <c r="AD31" s="53"/>
      <c r="AE31" s="121"/>
      <c r="AF31" s="121"/>
      <c r="AG31" s="121"/>
      <c r="AH31" s="121"/>
      <c r="AI31" s="121"/>
      <c r="AJ31" s="121"/>
      <c r="AK31" s="121"/>
      <c r="AL31" s="121"/>
      <c r="AM31" s="121"/>
      <c r="AN31" s="53"/>
      <c r="AO31" s="121"/>
      <c r="AP31" s="121"/>
      <c r="AQ31" s="121"/>
      <c r="AR31" s="121"/>
      <c r="AS31" s="121"/>
      <c r="AT31" s="53"/>
    </row>
    <row r="32" spans="2:46" s="82" customFormat="1" x14ac:dyDescent="0.25">
      <c r="B32" s="61"/>
      <c r="C32" s="121"/>
      <c r="D32" s="121"/>
      <c r="E32" s="121"/>
      <c r="F32" s="121"/>
      <c r="G32" s="121"/>
      <c r="H32" s="121"/>
      <c r="I32" s="53"/>
      <c r="J32" s="121"/>
      <c r="K32" s="121"/>
      <c r="L32" s="121"/>
      <c r="M32" s="121"/>
      <c r="N32" s="121"/>
      <c r="O32" s="53"/>
      <c r="P32" s="121"/>
      <c r="Q32" s="121"/>
      <c r="R32" s="121"/>
      <c r="S32" s="121"/>
      <c r="T32" s="121"/>
      <c r="U32" s="121"/>
      <c r="V32" s="121"/>
      <c r="W32" s="121"/>
      <c r="X32" s="121"/>
      <c r="Y32" s="121"/>
      <c r="Z32" s="121"/>
      <c r="AA32" s="121"/>
      <c r="AB32" s="121"/>
      <c r="AC32" s="121"/>
      <c r="AD32" s="53"/>
      <c r="AE32" s="121"/>
      <c r="AF32" s="121"/>
      <c r="AG32" s="121"/>
      <c r="AH32" s="121"/>
      <c r="AI32" s="121"/>
      <c r="AJ32" s="121"/>
      <c r="AK32" s="121"/>
      <c r="AL32" s="121"/>
      <c r="AM32" s="121"/>
      <c r="AN32" s="53"/>
      <c r="AO32" s="121"/>
      <c r="AP32" s="121"/>
      <c r="AQ32" s="121"/>
      <c r="AR32" s="121"/>
      <c r="AS32" s="121"/>
      <c r="AT32" s="53"/>
    </row>
    <row r="33" spans="2:46" s="82" customFormat="1" x14ac:dyDescent="0.25">
      <c r="B33" s="61"/>
      <c r="C33" s="121"/>
      <c r="D33" s="121"/>
      <c r="E33" s="121"/>
      <c r="F33" s="121"/>
      <c r="G33" s="121"/>
      <c r="H33" s="121"/>
      <c r="I33" s="53"/>
      <c r="J33" s="121"/>
      <c r="K33" s="121"/>
      <c r="L33" s="121"/>
      <c r="M33" s="121"/>
      <c r="N33" s="121"/>
      <c r="O33" s="53"/>
      <c r="P33" s="121"/>
      <c r="Q33" s="121"/>
      <c r="R33" s="121"/>
      <c r="S33" s="121"/>
      <c r="T33" s="121"/>
      <c r="U33" s="121"/>
      <c r="V33" s="121"/>
      <c r="W33" s="121"/>
      <c r="X33" s="121"/>
      <c r="Y33" s="121"/>
      <c r="Z33" s="121"/>
      <c r="AA33" s="121"/>
      <c r="AB33" s="121"/>
      <c r="AC33" s="121"/>
      <c r="AD33" s="53"/>
      <c r="AE33" s="121"/>
      <c r="AF33" s="121"/>
      <c r="AG33" s="121"/>
      <c r="AH33" s="121"/>
      <c r="AI33" s="121"/>
      <c r="AJ33" s="121"/>
      <c r="AK33" s="121"/>
      <c r="AL33" s="121"/>
      <c r="AM33" s="121"/>
      <c r="AN33" s="53"/>
      <c r="AO33" s="121"/>
      <c r="AP33" s="121"/>
      <c r="AQ33" s="121"/>
      <c r="AR33" s="121"/>
      <c r="AS33" s="121"/>
      <c r="AT33" s="53"/>
    </row>
    <row r="34" spans="2:46" s="82" customFormat="1" x14ac:dyDescent="0.25">
      <c r="B34" s="61"/>
      <c r="C34" s="121"/>
      <c r="D34" s="121"/>
      <c r="E34" s="121"/>
      <c r="F34" s="121"/>
      <c r="G34" s="121"/>
      <c r="H34" s="121"/>
      <c r="I34" s="53"/>
      <c r="J34" s="121"/>
      <c r="K34" s="121"/>
      <c r="L34" s="121"/>
      <c r="M34" s="121"/>
      <c r="N34" s="121"/>
      <c r="O34" s="53"/>
      <c r="P34" s="121"/>
      <c r="Q34" s="121"/>
      <c r="R34" s="121"/>
      <c r="S34" s="121"/>
      <c r="T34" s="121"/>
      <c r="U34" s="121"/>
      <c r="V34" s="121"/>
      <c r="W34" s="121"/>
      <c r="X34" s="121"/>
      <c r="Y34" s="121"/>
      <c r="Z34" s="121"/>
      <c r="AA34" s="121"/>
      <c r="AB34" s="121"/>
      <c r="AC34" s="121"/>
      <c r="AD34" s="53"/>
      <c r="AE34" s="121"/>
      <c r="AF34" s="121"/>
      <c r="AG34" s="121"/>
      <c r="AH34" s="121"/>
      <c r="AI34" s="121"/>
      <c r="AJ34" s="121"/>
      <c r="AK34" s="121"/>
      <c r="AL34" s="121"/>
      <c r="AM34" s="121"/>
      <c r="AN34" s="53"/>
      <c r="AO34" s="121"/>
      <c r="AP34" s="121"/>
      <c r="AQ34" s="121"/>
      <c r="AR34" s="121"/>
      <c r="AS34" s="121"/>
      <c r="AT34" s="53"/>
    </row>
    <row r="35" spans="2:46" s="82" customFormat="1" x14ac:dyDescent="0.25">
      <c r="B35" s="61"/>
      <c r="C35" s="121"/>
      <c r="D35" s="121"/>
      <c r="E35" s="121"/>
      <c r="F35" s="121"/>
      <c r="G35" s="121"/>
      <c r="H35" s="121"/>
      <c r="I35" s="53"/>
      <c r="J35" s="121"/>
      <c r="K35" s="121"/>
      <c r="L35" s="121"/>
      <c r="M35" s="121"/>
      <c r="N35" s="121"/>
      <c r="O35" s="53"/>
      <c r="P35" s="121"/>
      <c r="Q35" s="121"/>
      <c r="R35" s="121"/>
      <c r="S35" s="121"/>
      <c r="T35" s="121"/>
      <c r="U35" s="121"/>
      <c r="V35" s="121"/>
      <c r="W35" s="121"/>
      <c r="X35" s="121"/>
      <c r="Y35" s="121"/>
      <c r="Z35" s="121"/>
      <c r="AA35" s="121"/>
      <c r="AB35" s="121"/>
      <c r="AC35" s="121"/>
      <c r="AD35" s="53"/>
      <c r="AE35" s="121"/>
      <c r="AF35" s="121"/>
      <c r="AG35" s="121"/>
      <c r="AH35" s="121"/>
      <c r="AI35" s="121"/>
      <c r="AJ35" s="121"/>
      <c r="AK35" s="121"/>
      <c r="AL35" s="121"/>
      <c r="AM35" s="121"/>
      <c r="AN35" s="53"/>
      <c r="AO35" s="121"/>
      <c r="AP35" s="121"/>
      <c r="AQ35" s="121"/>
      <c r="AR35" s="121"/>
      <c r="AS35" s="121"/>
      <c r="AT35" s="53"/>
    </row>
    <row r="36" spans="2:46" s="82" customFormat="1" x14ac:dyDescent="0.25">
      <c r="B36" s="61"/>
      <c r="C36" s="121"/>
      <c r="D36" s="121"/>
      <c r="E36" s="121"/>
      <c r="F36" s="121"/>
      <c r="G36" s="121"/>
      <c r="H36" s="121"/>
      <c r="I36" s="53"/>
      <c r="J36" s="121"/>
      <c r="K36" s="121"/>
      <c r="L36" s="121"/>
      <c r="M36" s="121"/>
      <c r="N36" s="121"/>
      <c r="O36" s="53"/>
      <c r="P36" s="121"/>
      <c r="Q36" s="121"/>
      <c r="R36" s="121"/>
      <c r="S36" s="121"/>
      <c r="T36" s="121"/>
      <c r="U36" s="121"/>
      <c r="V36" s="121"/>
      <c r="W36" s="121"/>
      <c r="X36" s="121"/>
      <c r="Y36" s="121"/>
      <c r="Z36" s="121"/>
      <c r="AA36" s="121"/>
      <c r="AB36" s="121"/>
      <c r="AC36" s="121"/>
      <c r="AD36" s="53"/>
      <c r="AE36" s="121"/>
      <c r="AF36" s="121"/>
      <c r="AG36" s="121"/>
      <c r="AH36" s="121"/>
      <c r="AI36" s="121"/>
      <c r="AJ36" s="121"/>
      <c r="AK36" s="121"/>
      <c r="AL36" s="121"/>
      <c r="AM36" s="121"/>
      <c r="AN36" s="53"/>
      <c r="AO36" s="121"/>
      <c r="AP36" s="121"/>
      <c r="AQ36" s="121"/>
      <c r="AR36" s="121"/>
      <c r="AS36" s="121"/>
      <c r="AT36" s="53"/>
    </row>
    <row r="37" spans="2:46" s="82" customFormat="1" x14ac:dyDescent="0.25">
      <c r="B37" s="61"/>
      <c r="C37" s="121"/>
      <c r="D37" s="121"/>
      <c r="E37" s="121"/>
      <c r="F37" s="121"/>
      <c r="G37" s="121"/>
      <c r="H37" s="121"/>
      <c r="I37" s="53"/>
      <c r="J37" s="121"/>
      <c r="K37" s="121"/>
      <c r="L37" s="121"/>
      <c r="M37" s="121"/>
      <c r="N37" s="121"/>
      <c r="O37" s="53"/>
      <c r="P37" s="121"/>
      <c r="Q37" s="121"/>
      <c r="R37" s="121"/>
      <c r="S37" s="121"/>
      <c r="T37" s="121"/>
      <c r="U37" s="121"/>
      <c r="V37" s="121"/>
      <c r="W37" s="121"/>
      <c r="X37" s="121"/>
      <c r="Y37" s="121"/>
      <c r="Z37" s="121"/>
      <c r="AA37" s="121"/>
      <c r="AB37" s="121"/>
      <c r="AC37" s="121"/>
      <c r="AD37" s="53"/>
      <c r="AE37" s="121"/>
      <c r="AF37" s="121"/>
      <c r="AG37" s="121"/>
      <c r="AH37" s="121"/>
      <c r="AI37" s="121"/>
      <c r="AJ37" s="121"/>
      <c r="AK37" s="121"/>
      <c r="AL37" s="121"/>
      <c r="AM37" s="121"/>
      <c r="AN37" s="53"/>
      <c r="AO37" s="121"/>
      <c r="AP37" s="121"/>
      <c r="AQ37" s="121"/>
      <c r="AR37" s="121"/>
      <c r="AS37" s="121"/>
      <c r="AT37" s="53"/>
    </row>
    <row r="38" spans="2:46" s="82" customFormat="1" x14ac:dyDescent="0.25">
      <c r="B38" s="61"/>
      <c r="C38" s="121"/>
      <c r="D38" s="121"/>
      <c r="E38" s="121"/>
      <c r="F38" s="121"/>
      <c r="G38" s="121"/>
      <c r="H38" s="121"/>
      <c r="I38" s="53"/>
      <c r="J38" s="121"/>
      <c r="K38" s="121"/>
      <c r="L38" s="121"/>
      <c r="M38" s="121"/>
      <c r="N38" s="121"/>
      <c r="O38" s="53"/>
      <c r="P38" s="121"/>
      <c r="Q38" s="121"/>
      <c r="R38" s="121"/>
      <c r="S38" s="121"/>
      <c r="T38" s="121"/>
      <c r="U38" s="121"/>
      <c r="V38" s="121"/>
      <c r="W38" s="121"/>
      <c r="X38" s="121"/>
      <c r="Y38" s="121"/>
      <c r="Z38" s="121"/>
      <c r="AA38" s="121"/>
      <c r="AB38" s="121"/>
      <c r="AC38" s="121"/>
      <c r="AD38" s="53"/>
      <c r="AE38" s="121"/>
      <c r="AF38" s="121"/>
      <c r="AG38" s="121"/>
      <c r="AH38" s="121"/>
      <c r="AI38" s="121"/>
      <c r="AJ38" s="121"/>
      <c r="AK38" s="121"/>
      <c r="AL38" s="121"/>
      <c r="AM38" s="121"/>
      <c r="AN38" s="53"/>
      <c r="AO38" s="121"/>
      <c r="AP38" s="121"/>
      <c r="AQ38" s="121"/>
      <c r="AR38" s="121"/>
      <c r="AS38" s="121"/>
      <c r="AT38" s="53"/>
    </row>
    <row r="39" spans="2:46" s="82" customFormat="1" x14ac:dyDescent="0.25">
      <c r="B39" s="61"/>
      <c r="C39" s="121"/>
      <c r="D39" s="121"/>
      <c r="E39" s="121"/>
      <c r="F39" s="121"/>
      <c r="G39" s="121"/>
      <c r="H39" s="121"/>
      <c r="I39" s="53"/>
      <c r="J39" s="121"/>
      <c r="K39" s="121"/>
      <c r="L39" s="121"/>
      <c r="M39" s="121"/>
      <c r="N39" s="121"/>
      <c r="O39" s="53"/>
      <c r="P39" s="121"/>
      <c r="Q39" s="121"/>
      <c r="R39" s="121"/>
      <c r="S39" s="121"/>
      <c r="T39" s="121"/>
      <c r="U39" s="121"/>
      <c r="V39" s="121"/>
      <c r="W39" s="121"/>
      <c r="X39" s="121"/>
      <c r="Y39" s="121"/>
      <c r="Z39" s="121"/>
      <c r="AA39" s="121"/>
      <c r="AB39" s="121"/>
      <c r="AC39" s="121"/>
      <c r="AD39" s="53"/>
      <c r="AE39" s="121"/>
      <c r="AF39" s="121"/>
      <c r="AG39" s="121"/>
      <c r="AH39" s="121"/>
      <c r="AI39" s="121"/>
      <c r="AJ39" s="121"/>
      <c r="AK39" s="121"/>
      <c r="AL39" s="121"/>
      <c r="AM39" s="121"/>
      <c r="AN39" s="53"/>
      <c r="AO39" s="121"/>
      <c r="AP39" s="121"/>
      <c r="AQ39" s="121"/>
      <c r="AR39" s="121"/>
      <c r="AS39" s="121"/>
      <c r="AT39" s="53"/>
    </row>
    <row r="40" spans="2:46" s="82" customFormat="1" x14ac:dyDescent="0.25">
      <c r="B40" s="61"/>
      <c r="C40" s="121"/>
      <c r="D40" s="121"/>
      <c r="E40" s="121"/>
      <c r="F40" s="121"/>
      <c r="G40" s="121"/>
      <c r="H40" s="121"/>
      <c r="I40" s="53"/>
      <c r="J40" s="121"/>
      <c r="K40" s="121"/>
      <c r="L40" s="121"/>
      <c r="M40" s="121"/>
      <c r="N40" s="121"/>
      <c r="O40" s="53"/>
      <c r="P40" s="121"/>
      <c r="Q40" s="121"/>
      <c r="R40" s="121"/>
      <c r="S40" s="121"/>
      <c r="T40" s="121"/>
      <c r="U40" s="121"/>
      <c r="V40" s="121"/>
      <c r="W40" s="121"/>
      <c r="X40" s="121"/>
      <c r="Y40" s="121"/>
      <c r="Z40" s="121"/>
      <c r="AA40" s="121"/>
      <c r="AB40" s="121"/>
      <c r="AC40" s="121"/>
      <c r="AD40" s="53"/>
      <c r="AE40" s="121"/>
      <c r="AF40" s="121"/>
      <c r="AG40" s="121"/>
      <c r="AH40" s="121"/>
      <c r="AI40" s="121"/>
      <c r="AJ40" s="121"/>
      <c r="AK40" s="121"/>
      <c r="AL40" s="121"/>
      <c r="AM40" s="121"/>
      <c r="AN40" s="53"/>
      <c r="AO40" s="121"/>
      <c r="AP40" s="121"/>
      <c r="AQ40" s="121"/>
      <c r="AR40" s="121"/>
      <c r="AS40" s="121"/>
      <c r="AT40" s="53"/>
    </row>
    <row r="41" spans="2:46" s="82" customFormat="1" x14ac:dyDescent="0.25">
      <c r="B41" s="61"/>
      <c r="C41" s="121"/>
      <c r="D41" s="121"/>
      <c r="E41" s="121"/>
      <c r="F41" s="121"/>
      <c r="G41" s="121"/>
      <c r="H41" s="121"/>
      <c r="I41" s="53"/>
      <c r="J41" s="121"/>
      <c r="K41" s="121"/>
      <c r="L41" s="121"/>
      <c r="M41" s="121"/>
      <c r="N41" s="121"/>
      <c r="O41" s="53"/>
      <c r="P41" s="121"/>
      <c r="Q41" s="121"/>
      <c r="R41" s="121"/>
      <c r="S41" s="121"/>
      <c r="T41" s="121"/>
      <c r="U41" s="121"/>
      <c r="V41" s="121"/>
      <c r="W41" s="121"/>
      <c r="X41" s="121"/>
      <c r="Y41" s="121"/>
      <c r="Z41" s="121"/>
      <c r="AA41" s="121"/>
      <c r="AB41" s="121"/>
      <c r="AC41" s="121"/>
      <c r="AD41" s="53"/>
      <c r="AE41" s="121"/>
      <c r="AF41" s="121"/>
      <c r="AG41" s="121"/>
      <c r="AH41" s="121"/>
      <c r="AI41" s="121"/>
      <c r="AJ41" s="121"/>
      <c r="AK41" s="121"/>
      <c r="AL41" s="121"/>
      <c r="AM41" s="121"/>
      <c r="AN41" s="53"/>
      <c r="AO41" s="121"/>
      <c r="AP41" s="121"/>
      <c r="AQ41" s="121"/>
      <c r="AR41" s="121"/>
      <c r="AS41" s="121"/>
      <c r="AT41" s="53"/>
    </row>
    <row r="42" spans="2:46" s="82" customFormat="1" x14ac:dyDescent="0.25">
      <c r="B42" s="61"/>
      <c r="C42" s="121"/>
      <c r="D42" s="121"/>
      <c r="E42" s="121"/>
      <c r="F42" s="121"/>
      <c r="G42" s="121"/>
      <c r="H42" s="121"/>
      <c r="I42" s="53"/>
      <c r="J42" s="121"/>
      <c r="K42" s="121"/>
      <c r="L42" s="121"/>
      <c r="M42" s="121"/>
      <c r="N42" s="121"/>
      <c r="O42" s="53"/>
      <c r="P42" s="121"/>
      <c r="Q42" s="121"/>
      <c r="R42" s="121"/>
      <c r="S42" s="121"/>
      <c r="T42" s="121"/>
      <c r="U42" s="121"/>
      <c r="V42" s="121"/>
      <c r="W42" s="121"/>
      <c r="X42" s="121"/>
      <c r="Y42" s="121"/>
      <c r="Z42" s="121"/>
      <c r="AA42" s="121"/>
      <c r="AB42" s="121"/>
      <c r="AC42" s="121"/>
      <c r="AD42" s="53"/>
      <c r="AE42" s="121"/>
      <c r="AF42" s="121"/>
      <c r="AG42" s="121"/>
      <c r="AH42" s="121"/>
      <c r="AI42" s="121"/>
      <c r="AJ42" s="121"/>
      <c r="AK42" s="121"/>
      <c r="AL42" s="121"/>
      <c r="AM42" s="121"/>
      <c r="AN42" s="53"/>
      <c r="AO42" s="121"/>
      <c r="AP42" s="121"/>
      <c r="AQ42" s="121"/>
      <c r="AR42" s="121"/>
      <c r="AS42" s="121"/>
      <c r="AT42" s="53"/>
    </row>
    <row r="43" spans="2:46" s="82" customFormat="1" x14ac:dyDescent="0.25">
      <c r="B43" s="61"/>
      <c r="C43" s="121"/>
      <c r="D43" s="121"/>
      <c r="E43" s="121"/>
      <c r="F43" s="121"/>
      <c r="G43" s="121"/>
      <c r="H43" s="121"/>
      <c r="I43" s="53"/>
      <c r="J43" s="121"/>
      <c r="K43" s="121"/>
      <c r="L43" s="121"/>
      <c r="M43" s="121"/>
      <c r="N43" s="121"/>
      <c r="O43" s="53"/>
      <c r="P43" s="121"/>
      <c r="Q43" s="121"/>
      <c r="R43" s="121"/>
      <c r="S43" s="121"/>
      <c r="T43" s="121"/>
      <c r="U43" s="121"/>
      <c r="V43" s="121"/>
      <c r="W43" s="121"/>
      <c r="X43" s="121"/>
      <c r="Y43" s="121"/>
      <c r="Z43" s="121"/>
      <c r="AA43" s="121"/>
      <c r="AB43" s="121"/>
      <c r="AC43" s="121"/>
      <c r="AD43" s="53"/>
      <c r="AE43" s="121"/>
      <c r="AF43" s="121"/>
      <c r="AG43" s="121"/>
      <c r="AH43" s="121"/>
      <c r="AI43" s="121"/>
      <c r="AJ43" s="121"/>
      <c r="AK43" s="121"/>
      <c r="AL43" s="121"/>
      <c r="AM43" s="121"/>
      <c r="AN43" s="53"/>
      <c r="AO43" s="121"/>
      <c r="AP43" s="121"/>
      <c r="AQ43" s="121"/>
      <c r="AR43" s="121"/>
      <c r="AS43" s="121"/>
      <c r="AT43" s="53"/>
    </row>
    <row r="44" spans="2:46" s="82" customFormat="1" x14ac:dyDescent="0.25">
      <c r="B44" s="61"/>
      <c r="C44" s="121"/>
      <c r="D44" s="121"/>
      <c r="E44" s="121"/>
      <c r="F44" s="121"/>
      <c r="G44" s="121"/>
      <c r="H44" s="121"/>
      <c r="I44" s="53"/>
      <c r="J44" s="121"/>
      <c r="K44" s="121"/>
      <c r="L44" s="121"/>
      <c r="M44" s="121"/>
      <c r="N44" s="121"/>
      <c r="O44" s="53"/>
      <c r="P44" s="121"/>
      <c r="Q44" s="121"/>
      <c r="R44" s="121"/>
      <c r="S44" s="121"/>
      <c r="T44" s="121"/>
      <c r="U44" s="121"/>
      <c r="V44" s="121"/>
      <c r="W44" s="121"/>
      <c r="X44" s="121"/>
      <c r="Y44" s="121"/>
      <c r="Z44" s="121"/>
      <c r="AA44" s="121"/>
      <c r="AB44" s="121"/>
      <c r="AC44" s="121"/>
      <c r="AD44" s="53"/>
      <c r="AE44" s="121"/>
      <c r="AF44" s="121"/>
      <c r="AG44" s="121"/>
      <c r="AH44" s="121"/>
      <c r="AI44" s="121"/>
      <c r="AJ44" s="121"/>
      <c r="AK44" s="121"/>
      <c r="AL44" s="121"/>
      <c r="AM44" s="121"/>
      <c r="AN44" s="53"/>
      <c r="AO44" s="121"/>
      <c r="AP44" s="121"/>
      <c r="AQ44" s="121"/>
      <c r="AR44" s="121"/>
      <c r="AS44" s="121"/>
      <c r="AT44" s="53"/>
    </row>
    <row r="45" spans="2:46" s="82" customFormat="1" x14ac:dyDescent="0.25">
      <c r="B45" s="61"/>
      <c r="C45" s="121"/>
      <c r="D45" s="121"/>
      <c r="E45" s="121"/>
      <c r="F45" s="121"/>
      <c r="G45" s="121"/>
      <c r="H45" s="121"/>
      <c r="I45" s="53"/>
      <c r="J45" s="121"/>
      <c r="K45" s="121"/>
      <c r="L45" s="121"/>
      <c r="M45" s="121"/>
      <c r="N45" s="121"/>
      <c r="O45" s="53"/>
      <c r="P45" s="121"/>
      <c r="Q45" s="121"/>
      <c r="R45" s="121"/>
      <c r="S45" s="121"/>
      <c r="T45" s="121"/>
      <c r="U45" s="121"/>
      <c r="V45" s="121"/>
      <c r="W45" s="121"/>
      <c r="X45" s="121"/>
      <c r="Y45" s="121"/>
      <c r="Z45" s="121"/>
      <c r="AA45" s="121"/>
      <c r="AB45" s="121"/>
      <c r="AC45" s="121"/>
      <c r="AD45" s="53"/>
      <c r="AE45" s="121"/>
      <c r="AF45" s="121"/>
      <c r="AG45" s="121"/>
      <c r="AH45" s="121"/>
      <c r="AI45" s="121"/>
      <c r="AJ45" s="121"/>
      <c r="AK45" s="121"/>
      <c r="AL45" s="121"/>
      <c r="AM45" s="121"/>
      <c r="AN45" s="53"/>
      <c r="AO45" s="121"/>
      <c r="AP45" s="121"/>
      <c r="AQ45" s="121"/>
      <c r="AR45" s="121"/>
      <c r="AS45" s="121"/>
      <c r="AT45" s="53"/>
    </row>
    <row r="46" spans="2:46" s="82" customFormat="1" x14ac:dyDescent="0.25">
      <c r="B46" s="61"/>
      <c r="C46" s="121"/>
      <c r="D46" s="121"/>
      <c r="E46" s="121"/>
      <c r="F46" s="121"/>
      <c r="G46" s="121"/>
      <c r="H46" s="121"/>
      <c r="I46" s="53"/>
      <c r="J46" s="121"/>
      <c r="K46" s="121"/>
      <c r="L46" s="121"/>
      <c r="M46" s="121"/>
      <c r="N46" s="121"/>
      <c r="O46" s="53"/>
      <c r="P46" s="121"/>
      <c r="Q46" s="121"/>
      <c r="R46" s="121"/>
      <c r="S46" s="121"/>
      <c r="T46" s="121"/>
      <c r="U46" s="121"/>
      <c r="V46" s="121"/>
      <c r="W46" s="121"/>
      <c r="X46" s="121"/>
      <c r="Y46" s="121"/>
      <c r="Z46" s="121"/>
      <c r="AA46" s="121"/>
      <c r="AB46" s="121"/>
      <c r="AC46" s="121"/>
      <c r="AD46" s="53"/>
      <c r="AE46" s="121"/>
      <c r="AF46" s="121"/>
      <c r="AG46" s="121"/>
      <c r="AH46" s="121"/>
      <c r="AI46" s="121"/>
      <c r="AJ46" s="121"/>
      <c r="AK46" s="121"/>
      <c r="AL46" s="121"/>
      <c r="AM46" s="121"/>
      <c r="AN46" s="53"/>
      <c r="AO46" s="121"/>
      <c r="AP46" s="121"/>
      <c r="AQ46" s="121"/>
      <c r="AR46" s="121"/>
      <c r="AS46" s="121"/>
      <c r="AT46" s="53"/>
    </row>
    <row r="47" spans="2:46" s="82" customFormat="1" x14ac:dyDescent="0.25">
      <c r="B47" s="61"/>
      <c r="C47" s="121"/>
      <c r="D47" s="121"/>
      <c r="E47" s="121"/>
      <c r="F47" s="121"/>
      <c r="G47" s="121"/>
      <c r="H47" s="121"/>
      <c r="I47" s="53"/>
      <c r="J47" s="121"/>
      <c r="K47" s="121"/>
      <c r="L47" s="121"/>
      <c r="M47" s="121"/>
      <c r="N47" s="121"/>
      <c r="O47" s="53"/>
      <c r="P47" s="121"/>
      <c r="Q47" s="121"/>
      <c r="R47" s="121"/>
      <c r="S47" s="121"/>
      <c r="T47" s="121"/>
      <c r="U47" s="121"/>
      <c r="V47" s="121"/>
      <c r="W47" s="121"/>
      <c r="X47" s="121"/>
      <c r="Y47" s="121"/>
      <c r="Z47" s="121"/>
      <c r="AA47" s="121"/>
      <c r="AB47" s="121"/>
      <c r="AC47" s="121"/>
      <c r="AD47" s="53"/>
      <c r="AE47" s="121"/>
      <c r="AF47" s="121"/>
      <c r="AG47" s="121"/>
      <c r="AH47" s="121"/>
      <c r="AI47" s="121"/>
      <c r="AJ47" s="121"/>
      <c r="AK47" s="121"/>
      <c r="AL47" s="121"/>
      <c r="AM47" s="121"/>
      <c r="AN47" s="53"/>
      <c r="AO47" s="121"/>
      <c r="AP47" s="121"/>
      <c r="AQ47" s="121"/>
      <c r="AR47" s="121"/>
      <c r="AS47" s="121"/>
      <c r="AT47" s="53"/>
    </row>
    <row r="48" spans="2:46" s="82" customFormat="1" x14ac:dyDescent="0.25">
      <c r="B48" s="61"/>
      <c r="C48" s="121"/>
      <c r="D48" s="121"/>
      <c r="E48" s="121"/>
      <c r="F48" s="121"/>
      <c r="G48" s="121"/>
      <c r="H48" s="121"/>
      <c r="I48" s="53"/>
      <c r="J48" s="121"/>
      <c r="K48" s="121"/>
      <c r="L48" s="121"/>
      <c r="M48" s="121"/>
      <c r="N48" s="121"/>
      <c r="O48" s="53"/>
      <c r="P48" s="121"/>
      <c r="Q48" s="121"/>
      <c r="R48" s="121"/>
      <c r="S48" s="121"/>
      <c r="T48" s="121"/>
      <c r="U48" s="121"/>
      <c r="V48" s="121"/>
      <c r="W48" s="121"/>
      <c r="X48" s="121"/>
      <c r="Y48" s="121"/>
      <c r="Z48" s="121"/>
      <c r="AA48" s="121"/>
      <c r="AB48" s="121"/>
      <c r="AC48" s="121"/>
      <c r="AD48" s="53"/>
      <c r="AE48" s="121"/>
      <c r="AF48" s="121"/>
      <c r="AG48" s="121"/>
      <c r="AH48" s="121"/>
      <c r="AI48" s="121"/>
      <c r="AJ48" s="121"/>
      <c r="AK48" s="121"/>
      <c r="AL48" s="121"/>
      <c r="AM48" s="121"/>
      <c r="AN48" s="53"/>
      <c r="AO48" s="121"/>
      <c r="AP48" s="121"/>
      <c r="AQ48" s="121"/>
      <c r="AR48" s="121"/>
      <c r="AS48" s="121"/>
      <c r="AT48" s="53"/>
    </row>
    <row r="49" spans="1:47" s="82" customFormat="1" x14ac:dyDescent="0.25">
      <c r="A49" s="121"/>
      <c r="B49" s="61"/>
      <c r="C49" s="121"/>
      <c r="D49" s="121"/>
      <c r="E49" s="121"/>
      <c r="F49" s="121"/>
      <c r="G49" s="121"/>
      <c r="H49" s="121"/>
      <c r="I49" s="53"/>
      <c r="J49" s="121"/>
      <c r="K49" s="121"/>
      <c r="L49" s="121"/>
      <c r="M49" s="121"/>
      <c r="N49" s="121"/>
      <c r="O49" s="53"/>
      <c r="P49" s="121"/>
      <c r="Q49" s="121"/>
      <c r="R49" s="121"/>
      <c r="S49" s="121"/>
      <c r="T49" s="121"/>
      <c r="U49" s="121"/>
      <c r="V49" s="121"/>
      <c r="W49" s="121"/>
      <c r="X49" s="121"/>
      <c r="Y49" s="121"/>
      <c r="Z49" s="121"/>
      <c r="AA49" s="121"/>
      <c r="AB49" s="121"/>
      <c r="AC49" s="121"/>
      <c r="AD49" s="53"/>
      <c r="AE49" s="121"/>
      <c r="AF49" s="121"/>
      <c r="AG49" s="121"/>
      <c r="AH49" s="121"/>
      <c r="AI49" s="121"/>
      <c r="AJ49" s="121"/>
      <c r="AK49" s="121"/>
      <c r="AL49" s="121"/>
      <c r="AM49" s="121"/>
      <c r="AN49" s="53"/>
      <c r="AO49" s="121"/>
      <c r="AP49" s="121"/>
      <c r="AQ49" s="121"/>
      <c r="AR49" s="121"/>
      <c r="AS49" s="121"/>
      <c r="AT49" s="53"/>
      <c r="AU49" s="121"/>
    </row>
    <row r="50" spans="1:47" s="82" customFormat="1" x14ac:dyDescent="0.25">
      <c r="A50" s="121"/>
      <c r="B50" s="61"/>
      <c r="C50" s="121"/>
      <c r="D50" s="121"/>
      <c r="E50" s="121"/>
      <c r="F50" s="121"/>
      <c r="G50" s="121"/>
      <c r="H50" s="121"/>
      <c r="I50" s="53"/>
      <c r="J50" s="121"/>
      <c r="K50" s="121"/>
      <c r="L50" s="121"/>
      <c r="M50" s="121"/>
      <c r="N50" s="121"/>
      <c r="O50" s="53"/>
      <c r="P50" s="121"/>
      <c r="Q50" s="121"/>
      <c r="R50" s="121"/>
      <c r="S50" s="121"/>
      <c r="T50" s="121"/>
      <c r="U50" s="121"/>
      <c r="V50" s="121"/>
      <c r="W50" s="121"/>
      <c r="X50" s="121"/>
      <c r="Y50" s="121"/>
      <c r="Z50" s="121"/>
      <c r="AA50" s="121"/>
      <c r="AB50" s="121"/>
      <c r="AC50" s="121"/>
      <c r="AD50" s="53"/>
      <c r="AE50" s="121"/>
      <c r="AF50" s="121"/>
      <c r="AG50" s="121"/>
      <c r="AH50" s="121"/>
      <c r="AI50" s="121"/>
      <c r="AJ50" s="121"/>
      <c r="AK50" s="121"/>
      <c r="AL50" s="121"/>
      <c r="AM50" s="121"/>
      <c r="AN50" s="53"/>
      <c r="AO50" s="121"/>
      <c r="AP50" s="121"/>
      <c r="AQ50" s="121"/>
      <c r="AR50" s="121"/>
      <c r="AS50" s="121"/>
      <c r="AT50" s="53"/>
      <c r="AU50" s="121"/>
    </row>
    <row r="51" spans="1:47" s="82" customFormat="1" x14ac:dyDescent="0.25">
      <c r="A51" s="121"/>
      <c r="B51" s="61"/>
      <c r="C51" s="121"/>
      <c r="D51" s="121"/>
      <c r="E51" s="121"/>
      <c r="F51" s="121"/>
      <c r="G51" s="121"/>
      <c r="H51" s="121"/>
      <c r="I51" s="53"/>
      <c r="J51" s="121"/>
      <c r="K51" s="121"/>
      <c r="L51" s="121"/>
      <c r="M51" s="121"/>
      <c r="N51" s="121"/>
      <c r="O51" s="53"/>
      <c r="P51" s="121"/>
      <c r="Q51" s="121"/>
      <c r="R51" s="121"/>
      <c r="S51" s="121"/>
      <c r="T51" s="121"/>
      <c r="U51" s="121"/>
      <c r="V51" s="121"/>
      <c r="W51" s="121"/>
      <c r="X51" s="121"/>
      <c r="Y51" s="121"/>
      <c r="Z51" s="121"/>
      <c r="AA51" s="121"/>
      <c r="AB51" s="121"/>
      <c r="AC51" s="121"/>
      <c r="AD51" s="53"/>
      <c r="AE51" s="121"/>
      <c r="AF51" s="121"/>
      <c r="AG51" s="121"/>
      <c r="AH51" s="121"/>
      <c r="AI51" s="121"/>
      <c r="AJ51" s="121"/>
      <c r="AK51" s="121"/>
      <c r="AL51" s="121"/>
      <c r="AM51" s="121"/>
      <c r="AN51" s="53"/>
      <c r="AO51" s="121"/>
      <c r="AP51" s="121"/>
      <c r="AQ51" s="121"/>
      <c r="AR51" s="121"/>
      <c r="AS51" s="121"/>
      <c r="AT51" s="53"/>
      <c r="AU51" s="121"/>
    </row>
    <row r="52" spans="1:47" s="83" customFormat="1" x14ac:dyDescent="0.25">
      <c r="A52" s="126"/>
      <c r="B52" s="88"/>
      <c r="C52" s="126"/>
      <c r="D52" s="126"/>
      <c r="E52" s="126"/>
      <c r="F52" s="126"/>
      <c r="G52" s="126"/>
      <c r="H52" s="126"/>
      <c r="I52" s="89"/>
      <c r="J52" s="126"/>
      <c r="K52" s="126"/>
      <c r="L52" s="126"/>
      <c r="M52" s="126"/>
      <c r="N52" s="126"/>
      <c r="O52" s="89"/>
      <c r="P52" s="126"/>
      <c r="Q52" s="126"/>
      <c r="R52" s="126"/>
      <c r="S52" s="126"/>
      <c r="T52" s="126"/>
      <c r="U52" s="126"/>
      <c r="V52" s="126"/>
      <c r="W52" s="126"/>
      <c r="X52" s="126"/>
      <c r="Y52" s="126"/>
      <c r="Z52" s="126"/>
      <c r="AA52" s="126"/>
      <c r="AB52" s="126"/>
      <c r="AC52" s="126"/>
      <c r="AD52" s="89"/>
      <c r="AE52" s="126"/>
      <c r="AF52" s="126"/>
      <c r="AG52" s="126"/>
      <c r="AH52" s="126"/>
      <c r="AI52" s="126"/>
      <c r="AJ52" s="126"/>
      <c r="AK52" s="126"/>
      <c r="AL52" s="126"/>
      <c r="AM52" s="126"/>
      <c r="AN52" s="89"/>
      <c r="AO52" s="126"/>
      <c r="AP52" s="126"/>
      <c r="AQ52" s="126"/>
      <c r="AR52" s="126"/>
      <c r="AS52" s="126"/>
      <c r="AT52" s="89"/>
      <c r="AU52" s="126"/>
    </row>
    <row r="53" spans="1:47" s="36" customFormat="1" x14ac:dyDescent="0.25">
      <c r="A53" s="121"/>
      <c r="B53" s="61"/>
      <c r="C53" s="121"/>
      <c r="D53" s="121"/>
      <c r="E53" s="121"/>
      <c r="F53" s="121"/>
      <c r="G53" s="121"/>
      <c r="H53" s="121"/>
      <c r="I53" s="53"/>
      <c r="J53" s="121"/>
      <c r="K53" s="121"/>
      <c r="L53" s="121"/>
      <c r="M53" s="121"/>
      <c r="N53" s="121"/>
      <c r="O53" s="53"/>
      <c r="P53" s="121"/>
      <c r="Q53" s="121"/>
      <c r="R53" s="121"/>
      <c r="S53" s="121"/>
      <c r="T53" s="121"/>
      <c r="U53" s="121"/>
      <c r="V53" s="121"/>
      <c r="W53" s="121"/>
      <c r="X53" s="121"/>
      <c r="Y53" s="121"/>
      <c r="Z53" s="121"/>
      <c r="AA53" s="121"/>
      <c r="AB53" s="121"/>
      <c r="AC53" s="121"/>
      <c r="AD53" s="53"/>
      <c r="AE53" s="121"/>
      <c r="AF53" s="121"/>
      <c r="AG53" s="121"/>
      <c r="AH53" s="121"/>
      <c r="AI53" s="121"/>
      <c r="AJ53" s="121"/>
      <c r="AK53" s="121"/>
      <c r="AL53" s="121"/>
      <c r="AM53" s="121"/>
      <c r="AN53" s="53"/>
      <c r="AO53" s="121"/>
      <c r="AP53" s="121"/>
      <c r="AQ53" s="121"/>
      <c r="AR53" s="121"/>
      <c r="AS53" s="121"/>
      <c r="AT53" s="53"/>
      <c r="AU53" s="121"/>
    </row>
    <row r="54" spans="1:47" s="36" customFormat="1" x14ac:dyDescent="0.25">
      <c r="A54" s="121"/>
      <c r="B54" s="61"/>
      <c r="C54" s="121"/>
      <c r="D54" s="121"/>
      <c r="E54" s="121"/>
      <c r="F54" s="121"/>
      <c r="G54" s="121"/>
      <c r="H54" s="121"/>
      <c r="I54" s="53"/>
      <c r="J54" s="121"/>
      <c r="K54" s="121"/>
      <c r="L54" s="121"/>
      <c r="M54" s="121"/>
      <c r="N54" s="121"/>
      <c r="O54" s="53"/>
      <c r="P54" s="121"/>
      <c r="Q54" s="121"/>
      <c r="R54" s="121"/>
      <c r="S54" s="121"/>
      <c r="T54" s="121"/>
      <c r="U54" s="121"/>
      <c r="V54" s="121"/>
      <c r="W54" s="121"/>
      <c r="X54" s="121"/>
      <c r="Y54" s="121"/>
      <c r="Z54" s="121"/>
      <c r="AA54" s="121"/>
      <c r="AB54" s="121"/>
      <c r="AC54" s="121"/>
      <c r="AD54" s="53"/>
      <c r="AE54" s="121"/>
      <c r="AF54" s="121"/>
      <c r="AG54" s="121"/>
      <c r="AH54" s="121"/>
      <c r="AI54" s="121"/>
      <c r="AJ54" s="121"/>
      <c r="AK54" s="121"/>
      <c r="AL54" s="121"/>
      <c r="AM54" s="121"/>
      <c r="AN54" s="53"/>
      <c r="AO54" s="121"/>
      <c r="AP54" s="121"/>
      <c r="AQ54" s="121"/>
      <c r="AR54" s="121"/>
      <c r="AS54" s="121"/>
      <c r="AT54" s="53"/>
      <c r="AU54" s="121"/>
    </row>
    <row r="55" spans="1:47" s="36" customFormat="1" x14ac:dyDescent="0.25">
      <c r="A55" s="121"/>
      <c r="B55" s="61"/>
      <c r="C55" s="121"/>
      <c r="D55" s="121"/>
      <c r="E55" s="121"/>
      <c r="F55" s="121"/>
      <c r="G55" s="121"/>
      <c r="H55" s="121"/>
      <c r="I55" s="53"/>
      <c r="J55" s="121"/>
      <c r="K55" s="121"/>
      <c r="L55" s="121"/>
      <c r="M55" s="121"/>
      <c r="N55" s="121"/>
      <c r="O55" s="53"/>
      <c r="P55" s="121"/>
      <c r="Q55" s="121"/>
      <c r="R55" s="121"/>
      <c r="S55" s="121"/>
      <c r="T55" s="121"/>
      <c r="U55" s="121"/>
      <c r="V55" s="121"/>
      <c r="W55" s="121"/>
      <c r="X55" s="121"/>
      <c r="Y55" s="121"/>
      <c r="Z55" s="121"/>
      <c r="AA55" s="121"/>
      <c r="AB55" s="121"/>
      <c r="AC55" s="121"/>
      <c r="AD55" s="53"/>
      <c r="AE55" s="121"/>
      <c r="AF55" s="121"/>
      <c r="AG55" s="121"/>
      <c r="AH55" s="121"/>
      <c r="AI55" s="121"/>
      <c r="AJ55" s="121"/>
      <c r="AK55" s="121"/>
      <c r="AL55" s="121"/>
      <c r="AM55" s="121"/>
      <c r="AN55" s="53"/>
      <c r="AO55" s="121"/>
      <c r="AP55" s="121"/>
      <c r="AQ55" s="121"/>
      <c r="AR55" s="121"/>
      <c r="AS55" s="121"/>
      <c r="AT55" s="53"/>
      <c r="AU55" s="121"/>
    </row>
    <row r="56" spans="1:47" s="36" customFormat="1" x14ac:dyDescent="0.25">
      <c r="A56" s="121"/>
      <c r="B56" s="61"/>
      <c r="C56" s="121"/>
      <c r="D56" s="121"/>
      <c r="E56" s="121"/>
      <c r="F56" s="121"/>
      <c r="G56" s="121"/>
      <c r="H56" s="121"/>
      <c r="I56" s="53"/>
      <c r="J56" s="121"/>
      <c r="K56" s="121"/>
      <c r="L56" s="121"/>
      <c r="M56" s="121"/>
      <c r="N56" s="121"/>
      <c r="O56" s="53"/>
      <c r="P56" s="121"/>
      <c r="Q56" s="121"/>
      <c r="R56" s="121"/>
      <c r="S56" s="121"/>
      <c r="T56" s="121"/>
      <c r="U56" s="121"/>
      <c r="V56" s="121"/>
      <c r="W56" s="121"/>
      <c r="X56" s="121"/>
      <c r="Y56" s="121"/>
      <c r="Z56" s="121"/>
      <c r="AA56" s="121"/>
      <c r="AB56" s="121"/>
      <c r="AC56" s="121"/>
      <c r="AD56" s="53"/>
      <c r="AE56" s="121"/>
      <c r="AF56" s="121"/>
      <c r="AG56" s="121"/>
      <c r="AH56" s="121"/>
      <c r="AI56" s="121"/>
      <c r="AJ56" s="121"/>
      <c r="AK56" s="121"/>
      <c r="AL56" s="121"/>
      <c r="AM56" s="121"/>
      <c r="AN56" s="53"/>
      <c r="AO56" s="121"/>
      <c r="AP56" s="121"/>
      <c r="AQ56" s="121"/>
      <c r="AR56" s="121"/>
      <c r="AS56" s="121"/>
      <c r="AT56" s="53"/>
      <c r="AU56" s="121"/>
    </row>
    <row r="57" spans="1:47" s="36" customFormat="1" x14ac:dyDescent="0.25">
      <c r="A57" s="121"/>
      <c r="B57" s="61"/>
      <c r="C57" s="121"/>
      <c r="D57" s="121"/>
      <c r="E57" s="121"/>
      <c r="F57" s="121"/>
      <c r="G57" s="121"/>
      <c r="H57" s="121"/>
      <c r="I57" s="53"/>
      <c r="J57" s="121"/>
      <c r="K57" s="121"/>
      <c r="L57" s="121"/>
      <c r="M57" s="121"/>
      <c r="N57" s="121"/>
      <c r="O57" s="53"/>
      <c r="P57" s="121"/>
      <c r="Q57" s="121"/>
      <c r="R57" s="121"/>
      <c r="S57" s="121"/>
      <c r="T57" s="121"/>
      <c r="U57" s="121"/>
      <c r="V57" s="121"/>
      <c r="W57" s="121"/>
      <c r="X57" s="121"/>
      <c r="Y57" s="121"/>
      <c r="Z57" s="121"/>
      <c r="AA57" s="121"/>
      <c r="AB57" s="121"/>
      <c r="AC57" s="121"/>
      <c r="AD57" s="53"/>
      <c r="AE57" s="121"/>
      <c r="AF57" s="121"/>
      <c r="AG57" s="121"/>
      <c r="AH57" s="121"/>
      <c r="AI57" s="121"/>
      <c r="AJ57" s="121"/>
      <c r="AK57" s="121"/>
      <c r="AL57" s="121"/>
      <c r="AM57" s="121"/>
      <c r="AN57" s="53"/>
      <c r="AO57" s="121"/>
      <c r="AP57" s="121"/>
      <c r="AQ57" s="121"/>
      <c r="AR57" s="121"/>
      <c r="AS57" s="121"/>
      <c r="AT57" s="53"/>
      <c r="AU57" s="121"/>
    </row>
    <row r="58" spans="1:47" s="36" customFormat="1" x14ac:dyDescent="0.25">
      <c r="A58" s="121"/>
      <c r="B58" s="61"/>
      <c r="C58" s="121"/>
      <c r="D58" s="121"/>
      <c r="E58" s="121"/>
      <c r="F58" s="121"/>
      <c r="G58" s="121"/>
      <c r="H58" s="121"/>
      <c r="I58" s="53"/>
      <c r="J58" s="121"/>
      <c r="K58" s="121"/>
      <c r="L58" s="121"/>
      <c r="M58" s="121"/>
      <c r="N58" s="121"/>
      <c r="O58" s="53"/>
      <c r="P58" s="121"/>
      <c r="Q58" s="121"/>
      <c r="R58" s="121"/>
      <c r="S58" s="121"/>
      <c r="T58" s="121"/>
      <c r="U58" s="121"/>
      <c r="V58" s="121"/>
      <c r="W58" s="121"/>
      <c r="X58" s="121"/>
      <c r="Y58" s="121"/>
      <c r="Z58" s="121"/>
      <c r="AA58" s="121"/>
      <c r="AB58" s="121"/>
      <c r="AC58" s="121"/>
      <c r="AD58" s="53"/>
      <c r="AE58" s="121"/>
      <c r="AF58" s="121"/>
      <c r="AG58" s="121"/>
      <c r="AH58" s="121"/>
      <c r="AI58" s="121"/>
      <c r="AJ58" s="121"/>
      <c r="AK58" s="121"/>
      <c r="AL58" s="121"/>
      <c r="AM58" s="121"/>
      <c r="AN58" s="53"/>
      <c r="AO58" s="121"/>
      <c r="AP58" s="121"/>
      <c r="AQ58" s="121"/>
      <c r="AR58" s="121"/>
      <c r="AS58" s="121"/>
      <c r="AT58" s="53"/>
      <c r="AU58" s="121"/>
    </row>
    <row r="59" spans="1:47" s="36" customFormat="1" x14ac:dyDescent="0.25">
      <c r="A59" s="121"/>
      <c r="B59" s="61"/>
      <c r="C59" s="121"/>
      <c r="D59" s="121"/>
      <c r="E59" s="121"/>
      <c r="F59" s="121"/>
      <c r="G59" s="121"/>
      <c r="H59" s="121"/>
      <c r="I59" s="53"/>
      <c r="J59" s="121"/>
      <c r="K59" s="121"/>
      <c r="L59" s="121"/>
      <c r="M59" s="121"/>
      <c r="N59" s="121"/>
      <c r="O59" s="53"/>
      <c r="P59" s="121"/>
      <c r="Q59" s="121"/>
      <c r="R59" s="121"/>
      <c r="S59" s="121"/>
      <c r="T59" s="121"/>
      <c r="U59" s="121"/>
      <c r="V59" s="121"/>
      <c r="W59" s="121"/>
      <c r="X59" s="121"/>
      <c r="Y59" s="121"/>
      <c r="Z59" s="121"/>
      <c r="AA59" s="121"/>
      <c r="AB59" s="121"/>
      <c r="AC59" s="121"/>
      <c r="AD59" s="53"/>
      <c r="AE59" s="121"/>
      <c r="AF59" s="121"/>
      <c r="AG59" s="121"/>
      <c r="AH59" s="121"/>
      <c r="AI59" s="121"/>
      <c r="AJ59" s="121"/>
      <c r="AK59" s="121"/>
      <c r="AL59" s="121"/>
      <c r="AM59" s="121"/>
      <c r="AN59" s="53"/>
      <c r="AO59" s="121"/>
      <c r="AP59" s="121"/>
      <c r="AQ59" s="121"/>
      <c r="AR59" s="121"/>
      <c r="AS59" s="121"/>
      <c r="AT59" s="53"/>
      <c r="AU59" s="121"/>
    </row>
    <row r="60" spans="1:47" s="36" customFormat="1" x14ac:dyDescent="0.25">
      <c r="A60" s="121"/>
      <c r="B60" s="61"/>
      <c r="C60" s="121"/>
      <c r="D60" s="121"/>
      <c r="E60" s="121"/>
      <c r="F60" s="121"/>
      <c r="G60" s="121"/>
      <c r="H60" s="121"/>
      <c r="I60" s="53"/>
      <c r="J60" s="121"/>
      <c r="K60" s="121"/>
      <c r="L60" s="121"/>
      <c r="M60" s="121"/>
      <c r="N60" s="121"/>
      <c r="O60" s="53"/>
      <c r="P60" s="121"/>
      <c r="Q60" s="121"/>
      <c r="R60" s="121"/>
      <c r="S60" s="121"/>
      <c r="T60" s="121"/>
      <c r="U60" s="121"/>
      <c r="V60" s="121"/>
      <c r="W60" s="121"/>
      <c r="X60" s="121"/>
      <c r="Y60" s="121"/>
      <c r="Z60" s="121"/>
      <c r="AA60" s="121"/>
      <c r="AB60" s="121"/>
      <c r="AC60" s="121"/>
      <c r="AD60" s="53"/>
      <c r="AE60" s="121"/>
      <c r="AF60" s="121"/>
      <c r="AG60" s="121"/>
      <c r="AH60" s="121"/>
      <c r="AI60" s="121"/>
      <c r="AJ60" s="121"/>
      <c r="AK60" s="121"/>
      <c r="AL60" s="121"/>
      <c r="AM60" s="121"/>
      <c r="AN60" s="53"/>
      <c r="AO60" s="121"/>
      <c r="AP60" s="121"/>
      <c r="AQ60" s="121"/>
      <c r="AR60" s="121"/>
      <c r="AS60" s="121"/>
      <c r="AT60" s="53"/>
      <c r="AU60" s="121"/>
    </row>
    <row r="61" spans="1:47" s="36" customFormat="1" x14ac:dyDescent="0.25">
      <c r="A61" s="121"/>
      <c r="B61" s="61"/>
      <c r="C61" s="121"/>
      <c r="D61" s="121"/>
      <c r="E61" s="121"/>
      <c r="F61" s="121"/>
      <c r="G61" s="121"/>
      <c r="H61" s="121"/>
      <c r="I61" s="53"/>
      <c r="J61" s="121"/>
      <c r="K61" s="121"/>
      <c r="L61" s="121"/>
      <c r="M61" s="121"/>
      <c r="N61" s="121"/>
      <c r="O61" s="53"/>
      <c r="P61" s="121"/>
      <c r="Q61" s="121"/>
      <c r="R61" s="121"/>
      <c r="S61" s="121"/>
      <c r="T61" s="121"/>
      <c r="U61" s="121"/>
      <c r="V61" s="121"/>
      <c r="W61" s="121"/>
      <c r="X61" s="121"/>
      <c r="Y61" s="121"/>
      <c r="Z61" s="121"/>
      <c r="AA61" s="121"/>
      <c r="AB61" s="121"/>
      <c r="AC61" s="121"/>
      <c r="AD61" s="53"/>
      <c r="AE61" s="121"/>
      <c r="AF61" s="121"/>
      <c r="AG61" s="121"/>
      <c r="AH61" s="121"/>
      <c r="AI61" s="121"/>
      <c r="AJ61" s="121"/>
      <c r="AK61" s="121"/>
      <c r="AL61" s="121"/>
      <c r="AM61" s="121"/>
      <c r="AN61" s="53"/>
      <c r="AO61" s="121"/>
      <c r="AP61" s="121"/>
      <c r="AQ61" s="121"/>
      <c r="AR61" s="121"/>
      <c r="AS61" s="121"/>
      <c r="AT61" s="53"/>
      <c r="AU61" s="121"/>
    </row>
    <row r="62" spans="1:47" s="36" customFormat="1" x14ac:dyDescent="0.25">
      <c r="A62" s="121"/>
      <c r="B62" s="61"/>
      <c r="C62" s="121"/>
      <c r="D62" s="121"/>
      <c r="E62" s="121"/>
      <c r="F62" s="121"/>
      <c r="G62" s="121"/>
      <c r="H62" s="121"/>
      <c r="I62" s="53"/>
      <c r="J62" s="121"/>
      <c r="K62" s="121"/>
      <c r="L62" s="121"/>
      <c r="M62" s="121"/>
      <c r="N62" s="121"/>
      <c r="O62" s="53"/>
      <c r="P62" s="121"/>
      <c r="Q62" s="121"/>
      <c r="R62" s="121"/>
      <c r="S62" s="121"/>
      <c r="T62" s="121"/>
      <c r="U62" s="121"/>
      <c r="V62" s="121"/>
      <c r="W62" s="121"/>
      <c r="X62" s="121"/>
      <c r="Y62" s="121"/>
      <c r="Z62" s="121"/>
      <c r="AA62" s="121"/>
      <c r="AB62" s="121"/>
      <c r="AC62" s="121"/>
      <c r="AD62" s="53"/>
      <c r="AE62" s="121"/>
      <c r="AF62" s="121"/>
      <c r="AG62" s="121"/>
      <c r="AH62" s="121"/>
      <c r="AI62" s="121"/>
      <c r="AJ62" s="121"/>
      <c r="AK62" s="121"/>
      <c r="AL62" s="121"/>
      <c r="AM62" s="121"/>
      <c r="AN62" s="53"/>
      <c r="AO62" s="121"/>
      <c r="AP62" s="121"/>
      <c r="AQ62" s="121"/>
      <c r="AR62" s="121"/>
      <c r="AS62" s="121"/>
      <c r="AT62" s="53"/>
      <c r="AU62" s="121"/>
    </row>
    <row r="63" spans="1:47" s="36" customFormat="1" x14ac:dyDescent="0.25">
      <c r="A63" s="121"/>
      <c r="B63" s="61"/>
      <c r="C63" s="121"/>
      <c r="D63" s="121"/>
      <c r="E63" s="121"/>
      <c r="F63" s="121"/>
      <c r="G63" s="121"/>
      <c r="H63" s="121"/>
      <c r="I63" s="53"/>
      <c r="J63" s="121"/>
      <c r="K63" s="121"/>
      <c r="L63" s="121"/>
      <c r="M63" s="121"/>
      <c r="N63" s="121"/>
      <c r="O63" s="53"/>
      <c r="P63" s="121"/>
      <c r="Q63" s="121"/>
      <c r="R63" s="121"/>
      <c r="S63" s="121"/>
      <c r="T63" s="121"/>
      <c r="U63" s="121"/>
      <c r="V63" s="121"/>
      <c r="W63" s="121"/>
      <c r="X63" s="121"/>
      <c r="Y63" s="121"/>
      <c r="Z63" s="121"/>
      <c r="AA63" s="121"/>
      <c r="AB63" s="121"/>
      <c r="AC63" s="121"/>
      <c r="AD63" s="53"/>
      <c r="AE63" s="121"/>
      <c r="AF63" s="121"/>
      <c r="AG63" s="121"/>
      <c r="AH63" s="121"/>
      <c r="AI63" s="121"/>
      <c r="AJ63" s="121"/>
      <c r="AK63" s="121"/>
      <c r="AL63" s="121"/>
      <c r="AM63" s="121"/>
      <c r="AN63" s="53"/>
      <c r="AO63" s="121"/>
      <c r="AP63" s="121"/>
      <c r="AQ63" s="121"/>
      <c r="AR63" s="121"/>
      <c r="AS63" s="121"/>
      <c r="AT63" s="53"/>
      <c r="AU63" s="121"/>
    </row>
    <row r="64" spans="1:47" s="36" customFormat="1" x14ac:dyDescent="0.25">
      <c r="A64" s="121"/>
      <c r="B64" s="61"/>
      <c r="C64" s="121"/>
      <c r="D64" s="121"/>
      <c r="E64" s="121"/>
      <c r="F64" s="121"/>
      <c r="G64" s="121"/>
      <c r="H64" s="121"/>
      <c r="I64" s="53"/>
      <c r="J64" s="121"/>
      <c r="K64" s="121"/>
      <c r="L64" s="121"/>
      <c r="M64" s="121"/>
      <c r="N64" s="121"/>
      <c r="O64" s="53"/>
      <c r="P64" s="121"/>
      <c r="Q64" s="121"/>
      <c r="R64" s="121"/>
      <c r="S64" s="121"/>
      <c r="T64" s="121"/>
      <c r="U64" s="121"/>
      <c r="V64" s="121"/>
      <c r="W64" s="121"/>
      <c r="X64" s="121"/>
      <c r="Y64" s="121"/>
      <c r="Z64" s="121"/>
      <c r="AA64" s="121"/>
      <c r="AB64" s="121"/>
      <c r="AC64" s="121"/>
      <c r="AD64" s="53"/>
      <c r="AE64" s="121"/>
      <c r="AF64" s="121"/>
      <c r="AG64" s="121"/>
      <c r="AH64" s="121"/>
      <c r="AI64" s="121"/>
      <c r="AJ64" s="121"/>
      <c r="AK64" s="121"/>
      <c r="AL64" s="121"/>
      <c r="AM64" s="121"/>
      <c r="AN64" s="53"/>
      <c r="AO64" s="121"/>
      <c r="AP64" s="121"/>
      <c r="AQ64" s="121"/>
      <c r="AR64" s="121"/>
      <c r="AS64" s="121"/>
      <c r="AT64" s="53"/>
      <c r="AU64" s="121"/>
    </row>
    <row r="65" spans="1:47" s="36" customFormat="1" x14ac:dyDescent="0.25">
      <c r="A65" s="121"/>
      <c r="B65" s="61"/>
      <c r="C65" s="121"/>
      <c r="D65" s="121"/>
      <c r="E65" s="121"/>
      <c r="F65" s="121"/>
      <c r="G65" s="121"/>
      <c r="H65" s="121"/>
      <c r="I65" s="53"/>
      <c r="J65" s="121"/>
      <c r="K65" s="121"/>
      <c r="L65" s="121"/>
      <c r="M65" s="121"/>
      <c r="N65" s="121"/>
      <c r="O65" s="53"/>
      <c r="P65" s="121"/>
      <c r="Q65" s="121"/>
      <c r="R65" s="121"/>
      <c r="S65" s="121"/>
      <c r="T65" s="121"/>
      <c r="U65" s="121"/>
      <c r="V65" s="121"/>
      <c r="W65" s="121"/>
      <c r="X65" s="121"/>
      <c r="Y65" s="121"/>
      <c r="Z65" s="121"/>
      <c r="AA65" s="121"/>
      <c r="AB65" s="121"/>
      <c r="AC65" s="121"/>
      <c r="AD65" s="53"/>
      <c r="AE65" s="121"/>
      <c r="AF65" s="121"/>
      <c r="AG65" s="121"/>
      <c r="AH65" s="121"/>
      <c r="AI65" s="121"/>
      <c r="AJ65" s="121"/>
      <c r="AK65" s="121"/>
      <c r="AL65" s="121"/>
      <c r="AM65" s="121"/>
      <c r="AN65" s="53"/>
      <c r="AO65" s="121"/>
      <c r="AP65" s="121"/>
      <c r="AQ65" s="121"/>
      <c r="AR65" s="121"/>
      <c r="AS65" s="121"/>
      <c r="AT65" s="53"/>
      <c r="AU65" s="121"/>
    </row>
    <row r="66" spans="1:47" s="36" customFormat="1" x14ac:dyDescent="0.25">
      <c r="A66" s="121"/>
      <c r="B66" s="61"/>
      <c r="C66" s="121"/>
      <c r="D66" s="121"/>
      <c r="E66" s="121"/>
      <c r="F66" s="121"/>
      <c r="G66" s="121"/>
      <c r="H66" s="121"/>
      <c r="I66" s="53"/>
      <c r="J66" s="121"/>
      <c r="K66" s="121"/>
      <c r="L66" s="121"/>
      <c r="M66" s="121"/>
      <c r="N66" s="121"/>
      <c r="O66" s="53"/>
      <c r="P66" s="121"/>
      <c r="Q66" s="121"/>
      <c r="R66" s="121"/>
      <c r="S66" s="121"/>
      <c r="T66" s="121"/>
      <c r="U66" s="121"/>
      <c r="V66" s="121"/>
      <c r="W66" s="121"/>
      <c r="X66" s="121"/>
      <c r="Y66" s="121"/>
      <c r="Z66" s="121"/>
      <c r="AA66" s="121"/>
      <c r="AB66" s="121"/>
      <c r="AC66" s="121"/>
      <c r="AD66" s="53"/>
      <c r="AE66" s="121"/>
      <c r="AF66" s="121"/>
      <c r="AG66" s="121"/>
      <c r="AH66" s="121"/>
      <c r="AI66" s="121"/>
      <c r="AJ66" s="121"/>
      <c r="AK66" s="121"/>
      <c r="AL66" s="121"/>
      <c r="AM66" s="121"/>
      <c r="AN66" s="53"/>
      <c r="AO66" s="121"/>
      <c r="AP66" s="121"/>
      <c r="AQ66" s="121"/>
      <c r="AR66" s="121"/>
      <c r="AS66" s="121"/>
      <c r="AT66" s="53"/>
      <c r="AU66" s="121"/>
    </row>
    <row r="67" spans="1:47" s="36" customFormat="1" x14ac:dyDescent="0.25">
      <c r="A67" s="121"/>
      <c r="B67" s="61"/>
      <c r="C67" s="121"/>
      <c r="D67" s="121"/>
      <c r="E67" s="121"/>
      <c r="F67" s="121"/>
      <c r="G67" s="121"/>
      <c r="H67" s="121"/>
      <c r="I67" s="53"/>
      <c r="J67" s="121"/>
      <c r="K67" s="121"/>
      <c r="L67" s="121"/>
      <c r="M67" s="121"/>
      <c r="N67" s="121"/>
      <c r="O67" s="53"/>
      <c r="P67" s="121"/>
      <c r="Q67" s="121"/>
      <c r="R67" s="121"/>
      <c r="S67" s="121"/>
      <c r="T67" s="121"/>
      <c r="U67" s="121"/>
      <c r="V67" s="121"/>
      <c r="W67" s="121"/>
      <c r="X67" s="121"/>
      <c r="Y67" s="121"/>
      <c r="Z67" s="121"/>
      <c r="AA67" s="121"/>
      <c r="AB67" s="121"/>
      <c r="AC67" s="121"/>
      <c r="AD67" s="53"/>
      <c r="AE67" s="121"/>
      <c r="AF67" s="121"/>
      <c r="AG67" s="121"/>
      <c r="AH67" s="121"/>
      <c r="AI67" s="121"/>
      <c r="AJ67" s="121"/>
      <c r="AK67" s="121"/>
      <c r="AL67" s="121"/>
      <c r="AM67" s="121"/>
      <c r="AN67" s="53"/>
      <c r="AO67" s="121"/>
      <c r="AP67" s="121"/>
      <c r="AQ67" s="121"/>
      <c r="AR67" s="121"/>
      <c r="AS67" s="121"/>
      <c r="AT67" s="53"/>
      <c r="AU67" s="121"/>
    </row>
    <row r="68" spans="1:47" s="36" customFormat="1" x14ac:dyDescent="0.25">
      <c r="A68" s="121"/>
      <c r="B68" s="61"/>
      <c r="C68" s="121"/>
      <c r="D68" s="121"/>
      <c r="E68" s="121"/>
      <c r="F68" s="121"/>
      <c r="G68" s="121"/>
      <c r="H68" s="121"/>
      <c r="I68" s="53"/>
      <c r="J68" s="121"/>
      <c r="K68" s="121"/>
      <c r="L68" s="121"/>
      <c r="M68" s="121"/>
      <c r="N68" s="121"/>
      <c r="O68" s="53"/>
      <c r="P68" s="121"/>
      <c r="Q68" s="121"/>
      <c r="R68" s="121"/>
      <c r="S68" s="121"/>
      <c r="T68" s="121"/>
      <c r="U68" s="121"/>
      <c r="V68" s="121"/>
      <c r="W68" s="121"/>
      <c r="X68" s="121"/>
      <c r="Y68" s="121"/>
      <c r="Z68" s="121"/>
      <c r="AA68" s="121"/>
      <c r="AB68" s="121"/>
      <c r="AC68" s="121"/>
      <c r="AD68" s="53"/>
      <c r="AE68" s="121"/>
      <c r="AF68" s="121"/>
      <c r="AG68" s="121"/>
      <c r="AH68" s="121"/>
      <c r="AI68" s="121"/>
      <c r="AJ68" s="121"/>
      <c r="AK68" s="121"/>
      <c r="AL68" s="121"/>
      <c r="AM68" s="121"/>
      <c r="AN68" s="53"/>
      <c r="AO68" s="121"/>
      <c r="AP68" s="121"/>
      <c r="AQ68" s="121"/>
      <c r="AR68" s="121"/>
      <c r="AS68" s="121"/>
      <c r="AT68" s="53"/>
      <c r="AU68" s="121"/>
    </row>
    <row r="69" spans="1:47" s="36" customFormat="1" x14ac:dyDescent="0.25">
      <c r="A69" s="121"/>
      <c r="B69" s="61"/>
      <c r="C69" s="121"/>
      <c r="D69" s="121"/>
      <c r="E69" s="121"/>
      <c r="F69" s="121"/>
      <c r="G69" s="121"/>
      <c r="H69" s="121"/>
      <c r="I69" s="53"/>
      <c r="J69" s="121"/>
      <c r="K69" s="121"/>
      <c r="L69" s="121"/>
      <c r="M69" s="121"/>
      <c r="N69" s="121"/>
      <c r="O69" s="53"/>
      <c r="P69" s="121"/>
      <c r="Q69" s="121"/>
      <c r="R69" s="121"/>
      <c r="S69" s="121"/>
      <c r="T69" s="121"/>
      <c r="U69" s="121"/>
      <c r="V69" s="121"/>
      <c r="W69" s="121"/>
      <c r="X69" s="121"/>
      <c r="Y69" s="121"/>
      <c r="Z69" s="121"/>
      <c r="AA69" s="121"/>
      <c r="AB69" s="121"/>
      <c r="AC69" s="121"/>
      <c r="AD69" s="53"/>
      <c r="AE69" s="121"/>
      <c r="AF69" s="121"/>
      <c r="AG69" s="121"/>
      <c r="AH69" s="121"/>
      <c r="AI69" s="121"/>
      <c r="AJ69" s="121"/>
      <c r="AK69" s="121"/>
      <c r="AL69" s="121"/>
      <c r="AM69" s="121"/>
      <c r="AN69" s="53"/>
      <c r="AO69" s="121"/>
      <c r="AP69" s="121"/>
      <c r="AQ69" s="121"/>
      <c r="AR69" s="121"/>
      <c r="AS69" s="121"/>
      <c r="AT69" s="53"/>
      <c r="AU69" s="121"/>
    </row>
    <row r="70" spans="1:47" s="36" customFormat="1" x14ac:dyDescent="0.25">
      <c r="A70" s="121"/>
      <c r="B70" s="61"/>
      <c r="C70" s="121"/>
      <c r="D70" s="121"/>
      <c r="E70" s="121"/>
      <c r="F70" s="121"/>
      <c r="G70" s="121"/>
      <c r="H70" s="121"/>
      <c r="I70" s="53"/>
      <c r="J70" s="121"/>
      <c r="K70" s="121"/>
      <c r="L70" s="121"/>
      <c r="M70" s="121"/>
      <c r="N70" s="121"/>
      <c r="O70" s="53"/>
      <c r="P70" s="121"/>
      <c r="Q70" s="121"/>
      <c r="R70" s="121"/>
      <c r="S70" s="121"/>
      <c r="T70" s="121"/>
      <c r="U70" s="121"/>
      <c r="V70" s="121"/>
      <c r="W70" s="121"/>
      <c r="X70" s="121"/>
      <c r="Y70" s="121"/>
      <c r="Z70" s="121"/>
      <c r="AA70" s="121"/>
      <c r="AB70" s="121"/>
      <c r="AC70" s="121"/>
      <c r="AD70" s="53"/>
      <c r="AE70" s="121"/>
      <c r="AF70" s="121"/>
      <c r="AG70" s="121"/>
      <c r="AH70" s="121"/>
      <c r="AI70" s="121"/>
      <c r="AJ70" s="121"/>
      <c r="AK70" s="121"/>
      <c r="AL70" s="121"/>
      <c r="AM70" s="121"/>
      <c r="AN70" s="53"/>
      <c r="AO70" s="121"/>
      <c r="AP70" s="121"/>
      <c r="AQ70" s="121"/>
      <c r="AR70" s="121"/>
      <c r="AS70" s="121"/>
      <c r="AT70" s="53"/>
      <c r="AU70" s="121"/>
    </row>
    <row r="71" spans="1:47" s="36" customFormat="1" x14ac:dyDescent="0.25">
      <c r="A71" s="121"/>
      <c r="B71" s="61"/>
      <c r="C71" s="121"/>
      <c r="D71" s="121"/>
      <c r="E71" s="121"/>
      <c r="F71" s="121"/>
      <c r="G71" s="121"/>
      <c r="H71" s="121"/>
      <c r="I71" s="53"/>
      <c r="J71" s="121"/>
      <c r="K71" s="121"/>
      <c r="L71" s="121"/>
      <c r="M71" s="121"/>
      <c r="N71" s="121"/>
      <c r="O71" s="53"/>
      <c r="P71" s="121"/>
      <c r="Q71" s="121"/>
      <c r="R71" s="121"/>
      <c r="S71" s="121"/>
      <c r="T71" s="121"/>
      <c r="U71" s="121"/>
      <c r="V71" s="121"/>
      <c r="W71" s="121"/>
      <c r="X71" s="121"/>
      <c r="Y71" s="121"/>
      <c r="Z71" s="121"/>
      <c r="AA71" s="121"/>
      <c r="AB71" s="121"/>
      <c r="AC71" s="121"/>
      <c r="AD71" s="53"/>
      <c r="AE71" s="121"/>
      <c r="AF71" s="121"/>
      <c r="AG71" s="121"/>
      <c r="AH71" s="121"/>
      <c r="AI71" s="121"/>
      <c r="AJ71" s="121"/>
      <c r="AK71" s="121"/>
      <c r="AL71" s="121"/>
      <c r="AM71" s="121"/>
      <c r="AN71" s="53"/>
      <c r="AO71" s="121"/>
      <c r="AP71" s="121"/>
      <c r="AQ71" s="121"/>
      <c r="AR71" s="121"/>
      <c r="AS71" s="121"/>
      <c r="AT71" s="53"/>
      <c r="AU71" s="121"/>
    </row>
    <row r="72" spans="1:47" s="36" customFormat="1" x14ac:dyDescent="0.25">
      <c r="A72" s="121"/>
      <c r="B72" s="61"/>
      <c r="C72" s="121"/>
      <c r="D72" s="121"/>
      <c r="E72" s="121"/>
      <c r="F72" s="121"/>
      <c r="G72" s="121"/>
      <c r="H72" s="121"/>
      <c r="I72" s="53"/>
      <c r="J72" s="121"/>
      <c r="K72" s="121"/>
      <c r="L72" s="121"/>
      <c r="M72" s="121"/>
      <c r="N72" s="121"/>
      <c r="O72" s="53"/>
      <c r="P72" s="121"/>
      <c r="Q72" s="121"/>
      <c r="R72" s="121"/>
      <c r="S72" s="121"/>
      <c r="T72" s="121"/>
      <c r="U72" s="121"/>
      <c r="V72" s="121"/>
      <c r="W72" s="121"/>
      <c r="X72" s="121"/>
      <c r="Y72" s="121"/>
      <c r="Z72" s="121"/>
      <c r="AA72" s="121"/>
      <c r="AB72" s="121"/>
      <c r="AC72" s="121"/>
      <c r="AD72" s="53"/>
      <c r="AE72" s="121"/>
      <c r="AF72" s="121"/>
      <c r="AG72" s="121"/>
      <c r="AH72" s="121"/>
      <c r="AI72" s="121"/>
      <c r="AJ72" s="121"/>
      <c r="AK72" s="121"/>
      <c r="AL72" s="121"/>
      <c r="AM72" s="121"/>
      <c r="AN72" s="53"/>
      <c r="AO72" s="121"/>
      <c r="AP72" s="121"/>
      <c r="AQ72" s="121"/>
      <c r="AR72" s="121"/>
      <c r="AS72" s="121"/>
      <c r="AT72" s="53"/>
      <c r="AU72" s="121"/>
    </row>
    <row r="73" spans="1:47" s="36" customFormat="1" x14ac:dyDescent="0.25">
      <c r="A73" s="121"/>
      <c r="B73" s="61"/>
      <c r="C73" s="121"/>
      <c r="D73" s="121"/>
      <c r="E73" s="121"/>
      <c r="F73" s="121"/>
      <c r="G73" s="121"/>
      <c r="H73" s="121"/>
      <c r="I73" s="53"/>
      <c r="J73" s="121"/>
      <c r="K73" s="121"/>
      <c r="L73" s="121"/>
      <c r="M73" s="121"/>
      <c r="N73" s="121"/>
      <c r="O73" s="53"/>
      <c r="P73" s="121"/>
      <c r="Q73" s="121"/>
      <c r="R73" s="121"/>
      <c r="S73" s="121"/>
      <c r="T73" s="121"/>
      <c r="U73" s="121"/>
      <c r="V73" s="121"/>
      <c r="W73" s="121"/>
      <c r="X73" s="121"/>
      <c r="Y73" s="121"/>
      <c r="Z73" s="121"/>
      <c r="AA73" s="121"/>
      <c r="AB73" s="121"/>
      <c r="AC73" s="121"/>
      <c r="AD73" s="53"/>
      <c r="AE73" s="121"/>
      <c r="AF73" s="121"/>
      <c r="AG73" s="121"/>
      <c r="AH73" s="121"/>
      <c r="AI73" s="121"/>
      <c r="AJ73" s="121"/>
      <c r="AK73" s="121"/>
      <c r="AL73" s="121"/>
      <c r="AM73" s="121"/>
      <c r="AN73" s="53"/>
      <c r="AO73" s="121"/>
      <c r="AP73" s="121"/>
      <c r="AQ73" s="121"/>
      <c r="AR73" s="121"/>
      <c r="AS73" s="121"/>
      <c r="AT73" s="53"/>
      <c r="AU73" s="121"/>
    </row>
    <row r="74" spans="1:47" s="36" customFormat="1" x14ac:dyDescent="0.25">
      <c r="A74" s="121"/>
      <c r="B74" s="61"/>
      <c r="C74" s="121"/>
      <c r="D74" s="121"/>
      <c r="E74" s="121"/>
      <c r="F74" s="121"/>
      <c r="G74" s="121"/>
      <c r="H74" s="121"/>
      <c r="I74" s="53"/>
      <c r="J74" s="121"/>
      <c r="K74" s="121"/>
      <c r="L74" s="121"/>
      <c r="M74" s="121"/>
      <c r="N74" s="121"/>
      <c r="O74" s="53"/>
      <c r="P74" s="121"/>
      <c r="Q74" s="121"/>
      <c r="R74" s="121"/>
      <c r="S74" s="121"/>
      <c r="T74" s="121"/>
      <c r="U74" s="121"/>
      <c r="V74" s="121"/>
      <c r="W74" s="121"/>
      <c r="X74" s="121"/>
      <c r="Y74" s="121"/>
      <c r="Z74" s="121"/>
      <c r="AA74" s="121"/>
      <c r="AB74" s="121"/>
      <c r="AC74" s="121"/>
      <c r="AD74" s="53"/>
      <c r="AE74" s="121"/>
      <c r="AF74" s="121"/>
      <c r="AG74" s="121"/>
      <c r="AH74" s="121"/>
      <c r="AI74" s="121"/>
      <c r="AJ74" s="121"/>
      <c r="AK74" s="121"/>
      <c r="AL74" s="121"/>
      <c r="AM74" s="121"/>
      <c r="AN74" s="53"/>
      <c r="AO74" s="121"/>
      <c r="AP74" s="121"/>
      <c r="AQ74" s="121"/>
      <c r="AR74" s="121"/>
      <c r="AS74" s="121"/>
      <c r="AT74" s="53"/>
      <c r="AU74" s="121"/>
    </row>
    <row r="75" spans="1:47" s="36" customFormat="1" x14ac:dyDescent="0.25">
      <c r="A75" s="121"/>
      <c r="B75" s="61"/>
      <c r="C75" s="121"/>
      <c r="D75" s="121"/>
      <c r="E75" s="121"/>
      <c r="F75" s="121"/>
      <c r="G75" s="121"/>
      <c r="H75" s="121"/>
      <c r="I75" s="53"/>
      <c r="J75" s="121"/>
      <c r="K75" s="121"/>
      <c r="L75" s="121"/>
      <c r="M75" s="121"/>
      <c r="N75" s="121"/>
      <c r="O75" s="53"/>
      <c r="P75" s="121"/>
      <c r="Q75" s="121"/>
      <c r="R75" s="121"/>
      <c r="S75" s="121"/>
      <c r="T75" s="121"/>
      <c r="U75" s="121"/>
      <c r="V75" s="121"/>
      <c r="W75" s="121"/>
      <c r="X75" s="121"/>
      <c r="Y75" s="121"/>
      <c r="Z75" s="121"/>
      <c r="AA75" s="121"/>
      <c r="AB75" s="121"/>
      <c r="AC75" s="121"/>
      <c r="AD75" s="53"/>
      <c r="AE75" s="121"/>
      <c r="AF75" s="121"/>
      <c r="AG75" s="121"/>
      <c r="AH75" s="121"/>
      <c r="AI75" s="121"/>
      <c r="AJ75" s="121"/>
      <c r="AK75" s="121"/>
      <c r="AL75" s="121"/>
      <c r="AM75" s="121"/>
      <c r="AN75" s="53"/>
      <c r="AO75" s="121"/>
      <c r="AP75" s="121"/>
      <c r="AQ75" s="121"/>
      <c r="AR75" s="121"/>
      <c r="AS75" s="121"/>
      <c r="AT75" s="53"/>
      <c r="AU75" s="121"/>
    </row>
    <row r="76" spans="1:47" s="36" customFormat="1" x14ac:dyDescent="0.25">
      <c r="A76" s="121"/>
      <c r="B76" s="61"/>
      <c r="C76" s="121"/>
      <c r="D76" s="121"/>
      <c r="E76" s="121"/>
      <c r="F76" s="121"/>
      <c r="G76" s="121"/>
      <c r="H76" s="121"/>
      <c r="I76" s="53"/>
      <c r="J76" s="121"/>
      <c r="K76" s="121"/>
      <c r="L76" s="121"/>
      <c r="M76" s="121"/>
      <c r="N76" s="121"/>
      <c r="O76" s="53"/>
      <c r="P76" s="121"/>
      <c r="Q76" s="121"/>
      <c r="R76" s="121"/>
      <c r="S76" s="121"/>
      <c r="T76" s="121"/>
      <c r="U76" s="121"/>
      <c r="V76" s="121"/>
      <c r="W76" s="121"/>
      <c r="X76" s="121"/>
      <c r="Y76" s="121"/>
      <c r="Z76" s="121"/>
      <c r="AA76" s="121"/>
      <c r="AB76" s="121"/>
      <c r="AC76" s="121"/>
      <c r="AD76" s="53"/>
      <c r="AE76" s="121"/>
      <c r="AF76" s="121"/>
      <c r="AG76" s="121"/>
      <c r="AH76" s="121"/>
      <c r="AI76" s="121"/>
      <c r="AJ76" s="121"/>
      <c r="AK76" s="121"/>
      <c r="AL76" s="121"/>
      <c r="AM76" s="121"/>
      <c r="AN76" s="53"/>
      <c r="AO76" s="121"/>
      <c r="AP76" s="121"/>
      <c r="AQ76" s="121"/>
      <c r="AR76" s="121"/>
      <c r="AS76" s="121"/>
      <c r="AT76" s="53"/>
      <c r="AU76" s="121"/>
    </row>
    <row r="77" spans="1:47" s="36" customFormat="1" x14ac:dyDescent="0.25">
      <c r="A77" s="121"/>
      <c r="B77" s="61"/>
      <c r="C77" s="121"/>
      <c r="D77" s="121"/>
      <c r="E77" s="121"/>
      <c r="F77" s="121"/>
      <c r="G77" s="121"/>
      <c r="H77" s="121"/>
      <c r="I77" s="53"/>
      <c r="J77" s="121"/>
      <c r="K77" s="121"/>
      <c r="L77" s="121"/>
      <c r="M77" s="121"/>
      <c r="N77" s="121"/>
      <c r="O77" s="53"/>
      <c r="P77" s="121"/>
      <c r="Q77" s="121"/>
      <c r="R77" s="121"/>
      <c r="S77" s="121"/>
      <c r="T77" s="121"/>
      <c r="U77" s="121"/>
      <c r="V77" s="121"/>
      <c r="W77" s="121"/>
      <c r="X77" s="121"/>
      <c r="Y77" s="121"/>
      <c r="Z77" s="121"/>
      <c r="AA77" s="121"/>
      <c r="AB77" s="121"/>
      <c r="AC77" s="121"/>
      <c r="AD77" s="53"/>
      <c r="AE77" s="121"/>
      <c r="AF77" s="121"/>
      <c r="AG77" s="121"/>
      <c r="AH77" s="121"/>
      <c r="AI77" s="121"/>
      <c r="AJ77" s="121"/>
      <c r="AK77" s="121"/>
      <c r="AL77" s="121"/>
      <c r="AM77" s="121"/>
      <c r="AN77" s="53"/>
      <c r="AO77" s="121"/>
      <c r="AP77" s="121"/>
      <c r="AQ77" s="121"/>
      <c r="AR77" s="121"/>
      <c r="AS77" s="121"/>
      <c r="AT77" s="53"/>
      <c r="AU77" s="121"/>
    </row>
    <row r="78" spans="1:47" s="36" customFormat="1" x14ac:dyDescent="0.25">
      <c r="A78" s="121"/>
      <c r="B78" s="61"/>
      <c r="C78" s="121"/>
      <c r="D78" s="121"/>
      <c r="E78" s="121"/>
      <c r="F78" s="121"/>
      <c r="G78" s="121"/>
      <c r="H78" s="121"/>
      <c r="I78" s="53"/>
      <c r="J78" s="121"/>
      <c r="K78" s="121"/>
      <c r="L78" s="121"/>
      <c r="M78" s="121"/>
      <c r="N78" s="121"/>
      <c r="O78" s="53"/>
      <c r="P78" s="121"/>
      <c r="Q78" s="121"/>
      <c r="R78" s="121"/>
      <c r="S78" s="121"/>
      <c r="T78" s="121"/>
      <c r="U78" s="121"/>
      <c r="V78" s="121"/>
      <c r="W78" s="121"/>
      <c r="X78" s="121"/>
      <c r="Y78" s="121"/>
      <c r="Z78" s="121"/>
      <c r="AA78" s="121"/>
      <c r="AB78" s="121"/>
      <c r="AC78" s="121"/>
      <c r="AD78" s="53"/>
      <c r="AE78" s="121"/>
      <c r="AF78" s="121"/>
      <c r="AG78" s="121"/>
      <c r="AH78" s="121"/>
      <c r="AI78" s="121"/>
      <c r="AJ78" s="121"/>
      <c r="AK78" s="121"/>
      <c r="AL78" s="121"/>
      <c r="AM78" s="121"/>
      <c r="AN78" s="53"/>
      <c r="AO78" s="121"/>
      <c r="AP78" s="121"/>
      <c r="AQ78" s="121"/>
      <c r="AR78" s="121"/>
      <c r="AS78" s="121"/>
      <c r="AT78" s="53"/>
      <c r="AU78" s="121"/>
    </row>
    <row r="79" spans="1:47" s="36" customFormat="1" x14ac:dyDescent="0.25">
      <c r="A79" s="121"/>
      <c r="B79" s="61"/>
      <c r="C79" s="121"/>
      <c r="D79" s="121"/>
      <c r="E79" s="121"/>
      <c r="F79" s="121"/>
      <c r="G79" s="121"/>
      <c r="H79" s="121"/>
      <c r="I79" s="53"/>
      <c r="J79" s="121"/>
      <c r="K79" s="121"/>
      <c r="L79" s="121"/>
      <c r="M79" s="121"/>
      <c r="N79" s="121"/>
      <c r="O79" s="53"/>
      <c r="P79" s="121"/>
      <c r="Q79" s="121"/>
      <c r="R79" s="121"/>
      <c r="S79" s="121"/>
      <c r="T79" s="121"/>
      <c r="U79" s="121"/>
      <c r="V79" s="121"/>
      <c r="W79" s="121"/>
      <c r="X79" s="121"/>
      <c r="Y79" s="121"/>
      <c r="Z79" s="121"/>
      <c r="AA79" s="121"/>
      <c r="AB79" s="121"/>
      <c r="AC79" s="121"/>
      <c r="AD79" s="53"/>
      <c r="AE79" s="121"/>
      <c r="AF79" s="121"/>
      <c r="AG79" s="121"/>
      <c r="AH79" s="121"/>
      <c r="AI79" s="121"/>
      <c r="AJ79" s="121"/>
      <c r="AK79" s="121"/>
      <c r="AL79" s="121"/>
      <c r="AM79" s="121"/>
      <c r="AN79" s="53"/>
      <c r="AO79" s="121"/>
      <c r="AP79" s="121"/>
      <c r="AQ79" s="121"/>
      <c r="AR79" s="121"/>
      <c r="AS79" s="121"/>
      <c r="AT79" s="53"/>
      <c r="AU79" s="121"/>
    </row>
    <row r="80" spans="1:47" s="36" customFormat="1" x14ac:dyDescent="0.25">
      <c r="A80" s="121"/>
      <c r="B80" s="61"/>
      <c r="C80" s="121"/>
      <c r="D80" s="121"/>
      <c r="E80" s="121"/>
      <c r="F80" s="121"/>
      <c r="G80" s="121"/>
      <c r="H80" s="121"/>
      <c r="I80" s="53"/>
      <c r="J80" s="121"/>
      <c r="K80" s="121"/>
      <c r="L80" s="121"/>
      <c r="M80" s="121"/>
      <c r="N80" s="121"/>
      <c r="O80" s="53"/>
      <c r="P80" s="121"/>
      <c r="Q80" s="121"/>
      <c r="R80" s="121"/>
      <c r="S80" s="121"/>
      <c r="T80" s="121"/>
      <c r="U80" s="121"/>
      <c r="V80" s="121"/>
      <c r="W80" s="121"/>
      <c r="X80" s="121"/>
      <c r="Y80" s="121"/>
      <c r="Z80" s="121"/>
      <c r="AA80" s="121"/>
      <c r="AB80" s="121"/>
      <c r="AC80" s="121"/>
      <c r="AD80" s="53"/>
      <c r="AE80" s="121"/>
      <c r="AF80" s="121"/>
      <c r="AG80" s="121"/>
      <c r="AH80" s="121"/>
      <c r="AI80" s="121"/>
      <c r="AJ80" s="121"/>
      <c r="AK80" s="121"/>
      <c r="AL80" s="121"/>
      <c r="AM80" s="121"/>
      <c r="AN80" s="53"/>
      <c r="AO80" s="121"/>
      <c r="AP80" s="121"/>
      <c r="AQ80" s="121"/>
      <c r="AR80" s="121"/>
      <c r="AS80" s="121"/>
      <c r="AT80" s="53"/>
      <c r="AU80" s="121"/>
    </row>
    <row r="81" spans="1:47" s="36" customFormat="1" x14ac:dyDescent="0.25">
      <c r="A81" s="121"/>
      <c r="B81" s="61"/>
      <c r="C81" s="121"/>
      <c r="D81" s="121"/>
      <c r="E81" s="121"/>
      <c r="F81" s="121"/>
      <c r="G81" s="121"/>
      <c r="H81" s="121"/>
      <c r="I81" s="53"/>
      <c r="J81" s="121"/>
      <c r="K81" s="121"/>
      <c r="L81" s="121"/>
      <c r="M81" s="121"/>
      <c r="N81" s="121"/>
      <c r="O81" s="53"/>
      <c r="P81" s="121"/>
      <c r="Q81" s="121"/>
      <c r="R81" s="121"/>
      <c r="S81" s="121"/>
      <c r="T81" s="121"/>
      <c r="U81" s="121"/>
      <c r="V81" s="121"/>
      <c r="W81" s="121"/>
      <c r="X81" s="121"/>
      <c r="Y81" s="121"/>
      <c r="Z81" s="121"/>
      <c r="AA81" s="121"/>
      <c r="AB81" s="121"/>
      <c r="AC81" s="121"/>
      <c r="AD81" s="53"/>
      <c r="AE81" s="121"/>
      <c r="AF81" s="121"/>
      <c r="AG81" s="121"/>
      <c r="AH81" s="121"/>
      <c r="AI81" s="121"/>
      <c r="AJ81" s="121"/>
      <c r="AK81" s="121"/>
      <c r="AL81" s="121"/>
      <c r="AM81" s="121"/>
      <c r="AN81" s="53"/>
      <c r="AO81" s="121"/>
      <c r="AP81" s="121"/>
      <c r="AQ81" s="121"/>
      <c r="AR81" s="121"/>
      <c r="AS81" s="121"/>
      <c r="AT81" s="53"/>
      <c r="AU81" s="121"/>
    </row>
    <row r="82" spans="1:47" s="36" customFormat="1" x14ac:dyDescent="0.25">
      <c r="A82" s="121"/>
      <c r="B82" s="61"/>
      <c r="C82" s="121"/>
      <c r="D82" s="121"/>
      <c r="E82" s="121"/>
      <c r="F82" s="121"/>
      <c r="G82" s="121"/>
      <c r="H82" s="121"/>
      <c r="I82" s="53"/>
      <c r="J82" s="121"/>
      <c r="K82" s="121"/>
      <c r="L82" s="121"/>
      <c r="M82" s="121"/>
      <c r="N82" s="121"/>
      <c r="O82" s="53"/>
      <c r="P82" s="121"/>
      <c r="Q82" s="121"/>
      <c r="R82" s="121"/>
      <c r="S82" s="121"/>
      <c r="T82" s="121"/>
      <c r="U82" s="121"/>
      <c r="V82" s="121"/>
      <c r="W82" s="121"/>
      <c r="X82" s="121"/>
      <c r="Y82" s="121"/>
      <c r="Z82" s="121"/>
      <c r="AA82" s="121"/>
      <c r="AB82" s="121"/>
      <c r="AC82" s="121"/>
      <c r="AD82" s="53"/>
      <c r="AE82" s="121"/>
      <c r="AF82" s="121"/>
      <c r="AG82" s="121"/>
      <c r="AH82" s="121"/>
      <c r="AI82" s="121"/>
      <c r="AJ82" s="121"/>
      <c r="AK82" s="121"/>
      <c r="AL82" s="121"/>
      <c r="AM82" s="121"/>
      <c r="AN82" s="53"/>
      <c r="AO82" s="121"/>
      <c r="AP82" s="121"/>
      <c r="AQ82" s="121"/>
      <c r="AR82" s="121"/>
      <c r="AS82" s="121"/>
      <c r="AT82" s="53"/>
      <c r="AU82" s="121"/>
    </row>
    <row r="83" spans="1:47" s="36" customFormat="1" x14ac:dyDescent="0.25">
      <c r="A83" s="121"/>
      <c r="B83" s="61"/>
      <c r="C83" s="121"/>
      <c r="D83" s="121"/>
      <c r="E83" s="121"/>
      <c r="F83" s="121"/>
      <c r="G83" s="121"/>
      <c r="H83" s="121"/>
      <c r="I83" s="53"/>
      <c r="J83" s="121"/>
      <c r="K83" s="121"/>
      <c r="L83" s="121"/>
      <c r="M83" s="121"/>
      <c r="N83" s="121"/>
      <c r="O83" s="53"/>
      <c r="P83" s="121"/>
      <c r="Q83" s="121"/>
      <c r="R83" s="121"/>
      <c r="S83" s="121"/>
      <c r="T83" s="121"/>
      <c r="U83" s="121"/>
      <c r="V83" s="121"/>
      <c r="W83" s="121"/>
      <c r="X83" s="121"/>
      <c r="Y83" s="121"/>
      <c r="Z83" s="121"/>
      <c r="AA83" s="121"/>
      <c r="AB83" s="121"/>
      <c r="AC83" s="121"/>
      <c r="AD83" s="53"/>
      <c r="AE83" s="121"/>
      <c r="AF83" s="121"/>
      <c r="AG83" s="121"/>
      <c r="AH83" s="121"/>
      <c r="AI83" s="121"/>
      <c r="AJ83" s="121"/>
      <c r="AK83" s="121"/>
      <c r="AL83" s="121"/>
      <c r="AM83" s="121"/>
      <c r="AN83" s="53"/>
      <c r="AO83" s="121"/>
      <c r="AP83" s="121"/>
      <c r="AQ83" s="121"/>
      <c r="AR83" s="121"/>
      <c r="AS83" s="121"/>
      <c r="AT83" s="53"/>
      <c r="AU83" s="121"/>
    </row>
    <row r="84" spans="1:47" s="36" customFormat="1" x14ac:dyDescent="0.25">
      <c r="A84" s="121"/>
      <c r="B84" s="61"/>
      <c r="C84" s="121"/>
      <c r="D84" s="121"/>
      <c r="E84" s="121"/>
      <c r="F84" s="121"/>
      <c r="G84" s="121"/>
      <c r="H84" s="121"/>
      <c r="I84" s="53"/>
      <c r="J84" s="121"/>
      <c r="K84" s="121"/>
      <c r="L84" s="121"/>
      <c r="M84" s="121"/>
      <c r="N84" s="121"/>
      <c r="O84" s="53"/>
      <c r="P84" s="121"/>
      <c r="Q84" s="121"/>
      <c r="R84" s="121"/>
      <c r="S84" s="121"/>
      <c r="T84" s="121"/>
      <c r="U84" s="121"/>
      <c r="V84" s="121"/>
      <c r="W84" s="121"/>
      <c r="X84" s="121"/>
      <c r="Y84" s="121"/>
      <c r="Z84" s="121"/>
      <c r="AA84" s="121"/>
      <c r="AB84" s="121"/>
      <c r="AC84" s="121"/>
      <c r="AD84" s="53"/>
      <c r="AE84" s="121"/>
      <c r="AF84" s="121"/>
      <c r="AG84" s="121"/>
      <c r="AH84" s="121"/>
      <c r="AI84" s="121"/>
      <c r="AJ84" s="121"/>
      <c r="AK84" s="121"/>
      <c r="AL84" s="121"/>
      <c r="AM84" s="121"/>
      <c r="AN84" s="53"/>
      <c r="AO84" s="121"/>
      <c r="AP84" s="121"/>
      <c r="AQ84" s="121"/>
      <c r="AR84" s="121"/>
      <c r="AS84" s="121"/>
      <c r="AT84" s="53"/>
      <c r="AU84" s="121"/>
    </row>
    <row r="85" spans="1:47" s="36" customFormat="1" x14ac:dyDescent="0.25">
      <c r="A85" s="121"/>
      <c r="B85" s="61"/>
      <c r="C85" s="121"/>
      <c r="D85" s="121"/>
      <c r="E85" s="121"/>
      <c r="F85" s="121"/>
      <c r="G85" s="121"/>
      <c r="H85" s="121"/>
      <c r="I85" s="53"/>
      <c r="J85" s="121"/>
      <c r="K85" s="121"/>
      <c r="L85" s="121"/>
      <c r="M85" s="121"/>
      <c r="N85" s="121"/>
      <c r="O85" s="53"/>
      <c r="P85" s="121"/>
      <c r="Q85" s="121"/>
      <c r="R85" s="121"/>
      <c r="S85" s="121"/>
      <c r="T85" s="121"/>
      <c r="U85" s="121"/>
      <c r="V85" s="121"/>
      <c r="W85" s="121"/>
      <c r="X85" s="121"/>
      <c r="Y85" s="121"/>
      <c r="Z85" s="121"/>
      <c r="AA85" s="121"/>
      <c r="AB85" s="121"/>
      <c r="AC85" s="121"/>
      <c r="AD85" s="53"/>
      <c r="AE85" s="121"/>
      <c r="AF85" s="121"/>
      <c r="AG85" s="121"/>
      <c r="AH85" s="121"/>
      <c r="AI85" s="121"/>
      <c r="AJ85" s="121"/>
      <c r="AK85" s="121"/>
      <c r="AL85" s="121"/>
      <c r="AM85" s="121"/>
      <c r="AN85" s="53"/>
      <c r="AO85" s="121"/>
      <c r="AP85" s="121"/>
      <c r="AQ85" s="121"/>
      <c r="AR85" s="121"/>
      <c r="AS85" s="121"/>
      <c r="AT85" s="53"/>
      <c r="AU85" s="121"/>
    </row>
    <row r="86" spans="1:47" s="36" customFormat="1" x14ac:dyDescent="0.25">
      <c r="A86" s="121"/>
      <c r="B86" s="61"/>
      <c r="C86" s="121"/>
      <c r="D86" s="121"/>
      <c r="E86" s="121"/>
      <c r="F86" s="121"/>
      <c r="G86" s="121"/>
      <c r="H86" s="121"/>
      <c r="I86" s="53"/>
      <c r="J86" s="121"/>
      <c r="K86" s="121"/>
      <c r="L86" s="121"/>
      <c r="M86" s="121"/>
      <c r="N86" s="121"/>
      <c r="O86" s="53"/>
      <c r="P86" s="121"/>
      <c r="Q86" s="121"/>
      <c r="R86" s="121"/>
      <c r="S86" s="121"/>
      <c r="T86" s="121"/>
      <c r="U86" s="121"/>
      <c r="V86" s="121"/>
      <c r="W86" s="121"/>
      <c r="X86" s="121"/>
      <c r="Y86" s="121"/>
      <c r="Z86" s="121"/>
      <c r="AA86" s="121"/>
      <c r="AB86" s="121"/>
      <c r="AC86" s="121"/>
      <c r="AD86" s="53"/>
      <c r="AE86" s="121"/>
      <c r="AF86" s="121"/>
      <c r="AG86" s="121"/>
      <c r="AH86" s="121"/>
      <c r="AI86" s="121"/>
      <c r="AJ86" s="121"/>
      <c r="AK86" s="121"/>
      <c r="AL86" s="121"/>
      <c r="AM86" s="121"/>
      <c r="AN86" s="53"/>
      <c r="AO86" s="121"/>
      <c r="AP86" s="121"/>
      <c r="AQ86" s="121"/>
      <c r="AR86" s="121"/>
      <c r="AS86" s="121"/>
      <c r="AT86" s="53"/>
      <c r="AU86" s="121"/>
    </row>
    <row r="87" spans="1:47" s="36" customFormat="1" x14ac:dyDescent="0.25">
      <c r="A87" s="121"/>
      <c r="B87" s="61"/>
      <c r="C87" s="121"/>
      <c r="D87" s="121"/>
      <c r="E87" s="121"/>
      <c r="F87" s="121"/>
      <c r="G87" s="121"/>
      <c r="H87" s="121"/>
      <c r="I87" s="53"/>
      <c r="J87" s="121"/>
      <c r="K87" s="121"/>
      <c r="L87" s="121"/>
      <c r="M87" s="121"/>
      <c r="N87" s="121"/>
      <c r="O87" s="53"/>
      <c r="P87" s="121"/>
      <c r="Q87" s="121"/>
      <c r="R87" s="121"/>
      <c r="S87" s="121"/>
      <c r="T87" s="121"/>
      <c r="U87" s="121"/>
      <c r="V87" s="121"/>
      <c r="W87" s="121"/>
      <c r="X87" s="121"/>
      <c r="Y87" s="121"/>
      <c r="Z87" s="121"/>
      <c r="AA87" s="121"/>
      <c r="AB87" s="121"/>
      <c r="AC87" s="121"/>
      <c r="AD87" s="53"/>
      <c r="AE87" s="121"/>
      <c r="AF87" s="121"/>
      <c r="AG87" s="121"/>
      <c r="AH87" s="121"/>
      <c r="AI87" s="121"/>
      <c r="AJ87" s="121"/>
      <c r="AK87" s="121"/>
      <c r="AL87" s="121"/>
      <c r="AM87" s="121"/>
      <c r="AN87" s="53"/>
      <c r="AO87" s="121"/>
      <c r="AP87" s="121"/>
      <c r="AQ87" s="121"/>
      <c r="AR87" s="121"/>
      <c r="AS87" s="121"/>
      <c r="AT87" s="53"/>
      <c r="AU87" s="121"/>
    </row>
    <row r="88" spans="1:47" s="36" customFormat="1" x14ac:dyDescent="0.25">
      <c r="A88" s="121"/>
      <c r="B88" s="61"/>
      <c r="C88" s="121"/>
      <c r="D88" s="121"/>
      <c r="E88" s="121"/>
      <c r="F88" s="121"/>
      <c r="G88" s="121"/>
      <c r="H88" s="121"/>
      <c r="I88" s="53"/>
      <c r="J88" s="121"/>
      <c r="K88" s="121"/>
      <c r="L88" s="121"/>
      <c r="M88" s="121"/>
      <c r="N88" s="121"/>
      <c r="O88" s="53"/>
      <c r="P88" s="121"/>
      <c r="Q88" s="121"/>
      <c r="R88" s="121"/>
      <c r="S88" s="121"/>
      <c r="T88" s="121"/>
      <c r="U88" s="121"/>
      <c r="V88" s="121"/>
      <c r="W88" s="121"/>
      <c r="X88" s="121"/>
      <c r="Y88" s="121"/>
      <c r="Z88" s="121"/>
      <c r="AA88" s="121"/>
      <c r="AB88" s="121"/>
      <c r="AC88" s="121"/>
      <c r="AD88" s="53"/>
      <c r="AE88" s="121"/>
      <c r="AF88" s="121"/>
      <c r="AG88" s="121"/>
      <c r="AH88" s="121"/>
      <c r="AI88" s="121"/>
      <c r="AJ88" s="121"/>
      <c r="AK88" s="121"/>
      <c r="AL88" s="121"/>
      <c r="AM88" s="121"/>
      <c r="AN88" s="53"/>
      <c r="AO88" s="121"/>
      <c r="AP88" s="121"/>
      <c r="AQ88" s="121"/>
      <c r="AR88" s="121"/>
      <c r="AS88" s="121"/>
      <c r="AT88" s="53"/>
      <c r="AU88" s="121"/>
    </row>
    <row r="89" spans="1:47" s="36" customFormat="1" x14ac:dyDescent="0.25">
      <c r="A89" s="121"/>
      <c r="B89" s="61"/>
      <c r="C89" s="121"/>
      <c r="D89" s="121"/>
      <c r="E89" s="121"/>
      <c r="F89" s="121"/>
      <c r="G89" s="121"/>
      <c r="H89" s="121"/>
      <c r="I89" s="53"/>
      <c r="J89" s="121"/>
      <c r="K89" s="121"/>
      <c r="L89" s="121"/>
      <c r="M89" s="121"/>
      <c r="N89" s="121"/>
      <c r="O89" s="53"/>
      <c r="P89" s="121"/>
      <c r="Q89" s="121"/>
      <c r="R89" s="121"/>
      <c r="S89" s="121"/>
      <c r="T89" s="121"/>
      <c r="U89" s="121"/>
      <c r="V89" s="121"/>
      <c r="W89" s="121"/>
      <c r="X89" s="121"/>
      <c r="Y89" s="121"/>
      <c r="Z89" s="121"/>
      <c r="AA89" s="121"/>
      <c r="AB89" s="121"/>
      <c r="AC89" s="121"/>
      <c r="AD89" s="53"/>
      <c r="AE89" s="121"/>
      <c r="AF89" s="121"/>
      <c r="AG89" s="121"/>
      <c r="AH89" s="121"/>
      <c r="AI89" s="121"/>
      <c r="AJ89" s="121"/>
      <c r="AK89" s="121"/>
      <c r="AL89" s="121"/>
      <c r="AM89" s="121"/>
      <c r="AN89" s="53"/>
      <c r="AO89" s="121"/>
      <c r="AP89" s="121"/>
      <c r="AQ89" s="121"/>
      <c r="AR89" s="121"/>
      <c r="AS89" s="121"/>
      <c r="AT89" s="53"/>
      <c r="AU89" s="121"/>
    </row>
    <row r="90" spans="1:47" s="36" customFormat="1" x14ac:dyDescent="0.25">
      <c r="A90" s="121"/>
      <c r="B90" s="61"/>
      <c r="C90" s="121"/>
      <c r="D90" s="121"/>
      <c r="E90" s="121"/>
      <c r="F90" s="121"/>
      <c r="G90" s="121"/>
      <c r="H90" s="121"/>
      <c r="I90" s="53"/>
      <c r="J90" s="121"/>
      <c r="K90" s="121"/>
      <c r="L90" s="121"/>
      <c r="M90" s="121"/>
      <c r="N90" s="121"/>
      <c r="O90" s="53"/>
      <c r="P90" s="121"/>
      <c r="Q90" s="121"/>
      <c r="R90" s="121"/>
      <c r="S90" s="121"/>
      <c r="T90" s="121"/>
      <c r="U90" s="121"/>
      <c r="V90" s="121"/>
      <c r="W90" s="121"/>
      <c r="X90" s="121"/>
      <c r="Y90" s="121"/>
      <c r="Z90" s="121"/>
      <c r="AA90" s="121"/>
      <c r="AB90" s="121"/>
      <c r="AC90" s="121"/>
      <c r="AD90" s="53"/>
      <c r="AE90" s="121"/>
      <c r="AF90" s="121"/>
      <c r="AG90" s="121"/>
      <c r="AH90" s="121"/>
      <c r="AI90" s="121"/>
      <c r="AJ90" s="121"/>
      <c r="AK90" s="121"/>
      <c r="AL90" s="121"/>
      <c r="AM90" s="121"/>
      <c r="AN90" s="53"/>
      <c r="AO90" s="121"/>
      <c r="AP90" s="121"/>
      <c r="AQ90" s="121"/>
      <c r="AR90" s="121"/>
      <c r="AS90" s="121"/>
      <c r="AT90" s="53"/>
      <c r="AU90" s="121"/>
    </row>
    <row r="91" spans="1:47" s="36" customFormat="1" x14ac:dyDescent="0.25">
      <c r="A91" s="121"/>
      <c r="B91" s="61"/>
      <c r="C91" s="121"/>
      <c r="D91" s="121"/>
      <c r="E91" s="121"/>
      <c r="F91" s="121"/>
      <c r="G91" s="121"/>
      <c r="H91" s="121"/>
      <c r="I91" s="53"/>
      <c r="J91" s="121"/>
      <c r="K91" s="121"/>
      <c r="L91" s="121"/>
      <c r="M91" s="121"/>
      <c r="N91" s="121"/>
      <c r="O91" s="53"/>
      <c r="P91" s="121"/>
      <c r="Q91" s="121"/>
      <c r="R91" s="121"/>
      <c r="S91" s="121"/>
      <c r="T91" s="121"/>
      <c r="U91" s="121"/>
      <c r="V91" s="121"/>
      <c r="W91" s="121"/>
      <c r="X91" s="121"/>
      <c r="Y91" s="121"/>
      <c r="Z91" s="121"/>
      <c r="AA91" s="121"/>
      <c r="AB91" s="121"/>
      <c r="AC91" s="121"/>
      <c r="AD91" s="53"/>
      <c r="AE91" s="121"/>
      <c r="AF91" s="121"/>
      <c r="AG91" s="121"/>
      <c r="AH91" s="121"/>
      <c r="AI91" s="121"/>
      <c r="AJ91" s="121"/>
      <c r="AK91" s="121"/>
      <c r="AL91" s="121"/>
      <c r="AM91" s="121"/>
      <c r="AN91" s="53"/>
      <c r="AO91" s="121"/>
      <c r="AP91" s="121"/>
      <c r="AQ91" s="121"/>
      <c r="AR91" s="121"/>
      <c r="AS91" s="121"/>
      <c r="AT91" s="53"/>
      <c r="AU91" s="121"/>
    </row>
    <row r="92" spans="1:47" s="36" customFormat="1" x14ac:dyDescent="0.25">
      <c r="A92" s="121"/>
      <c r="B92" s="61"/>
      <c r="C92" s="121"/>
      <c r="D92" s="121"/>
      <c r="E92" s="121"/>
      <c r="F92" s="121"/>
      <c r="G92" s="121"/>
      <c r="H92" s="121"/>
      <c r="I92" s="53"/>
      <c r="J92" s="121"/>
      <c r="K92" s="121"/>
      <c r="L92" s="121"/>
      <c r="M92" s="121"/>
      <c r="N92" s="121"/>
      <c r="O92" s="53"/>
      <c r="P92" s="121"/>
      <c r="Q92" s="121"/>
      <c r="R92" s="121"/>
      <c r="S92" s="121"/>
      <c r="T92" s="121"/>
      <c r="U92" s="121"/>
      <c r="V92" s="121"/>
      <c r="W92" s="121"/>
      <c r="X92" s="121"/>
      <c r="Y92" s="121"/>
      <c r="Z92" s="121"/>
      <c r="AA92" s="121"/>
      <c r="AB92" s="121"/>
      <c r="AC92" s="121"/>
      <c r="AD92" s="53"/>
      <c r="AE92" s="121"/>
      <c r="AF92" s="121"/>
      <c r="AG92" s="121"/>
      <c r="AH92" s="121"/>
      <c r="AI92" s="121"/>
      <c r="AJ92" s="121"/>
      <c r="AK92" s="121"/>
      <c r="AL92" s="121"/>
      <c r="AM92" s="121"/>
      <c r="AN92" s="53"/>
      <c r="AO92" s="121"/>
      <c r="AP92" s="121"/>
      <c r="AQ92" s="121"/>
      <c r="AR92" s="121"/>
      <c r="AS92" s="121"/>
      <c r="AT92" s="53"/>
      <c r="AU92" s="121"/>
    </row>
    <row r="93" spans="1:47" s="36" customFormat="1" x14ac:dyDescent="0.25">
      <c r="A93" s="121"/>
      <c r="B93" s="61"/>
      <c r="C93" s="121"/>
      <c r="D93" s="121"/>
      <c r="E93" s="121"/>
      <c r="F93" s="121"/>
      <c r="G93" s="121"/>
      <c r="H93" s="121"/>
      <c r="I93" s="53"/>
      <c r="J93" s="121"/>
      <c r="K93" s="121"/>
      <c r="L93" s="121"/>
      <c r="M93" s="121"/>
      <c r="N93" s="121"/>
      <c r="O93" s="53"/>
      <c r="P93" s="121"/>
      <c r="Q93" s="121"/>
      <c r="R93" s="121"/>
      <c r="S93" s="121"/>
      <c r="T93" s="121"/>
      <c r="U93" s="121"/>
      <c r="V93" s="121"/>
      <c r="W93" s="121"/>
      <c r="X93" s="121"/>
      <c r="Y93" s="121"/>
      <c r="Z93" s="121"/>
      <c r="AA93" s="121"/>
      <c r="AB93" s="121"/>
      <c r="AC93" s="121"/>
      <c r="AD93" s="53"/>
      <c r="AE93" s="121"/>
      <c r="AF93" s="121"/>
      <c r="AG93" s="121"/>
      <c r="AH93" s="121"/>
      <c r="AI93" s="121"/>
      <c r="AJ93" s="121"/>
      <c r="AK93" s="121"/>
      <c r="AL93" s="121"/>
      <c r="AM93" s="121"/>
      <c r="AN93" s="53"/>
      <c r="AO93" s="121"/>
      <c r="AP93" s="121"/>
      <c r="AQ93" s="121"/>
      <c r="AR93" s="121"/>
      <c r="AS93" s="121"/>
      <c r="AT93" s="53"/>
      <c r="AU93" s="121"/>
    </row>
    <row r="94" spans="1:47" s="36" customFormat="1" x14ac:dyDescent="0.25">
      <c r="A94" s="121"/>
      <c r="B94" s="61"/>
      <c r="C94" s="121"/>
      <c r="D94" s="121"/>
      <c r="E94" s="121"/>
      <c r="F94" s="121"/>
      <c r="G94" s="121"/>
      <c r="H94" s="121"/>
      <c r="I94" s="53"/>
      <c r="J94" s="121"/>
      <c r="K94" s="121"/>
      <c r="L94" s="121"/>
      <c r="M94" s="121"/>
      <c r="N94" s="121"/>
      <c r="O94" s="53"/>
      <c r="P94" s="121"/>
      <c r="Q94" s="121"/>
      <c r="R94" s="121"/>
      <c r="S94" s="121"/>
      <c r="T94" s="121"/>
      <c r="U94" s="121"/>
      <c r="V94" s="121"/>
      <c r="W94" s="121"/>
      <c r="X94" s="121"/>
      <c r="Y94" s="121"/>
      <c r="Z94" s="121"/>
      <c r="AA94" s="121"/>
      <c r="AB94" s="121"/>
      <c r="AC94" s="121"/>
      <c r="AD94" s="53"/>
      <c r="AE94" s="121"/>
      <c r="AF94" s="121"/>
      <c r="AG94" s="121"/>
      <c r="AH94" s="121"/>
      <c r="AI94" s="121"/>
      <c r="AJ94" s="121"/>
      <c r="AK94" s="121"/>
      <c r="AL94" s="121"/>
      <c r="AM94" s="121"/>
      <c r="AN94" s="53"/>
      <c r="AO94" s="121"/>
      <c r="AP94" s="121"/>
      <c r="AQ94" s="121"/>
      <c r="AR94" s="121"/>
      <c r="AS94" s="121"/>
      <c r="AT94" s="53"/>
      <c r="AU94" s="121"/>
    </row>
    <row r="95" spans="1:47" s="36" customFormat="1" x14ac:dyDescent="0.25">
      <c r="A95" s="121"/>
      <c r="B95" s="61"/>
      <c r="C95" s="121"/>
      <c r="D95" s="121"/>
      <c r="E95" s="121"/>
      <c r="F95" s="121"/>
      <c r="G95" s="121"/>
      <c r="H95" s="121"/>
      <c r="I95" s="53"/>
      <c r="J95" s="121"/>
      <c r="K95" s="121"/>
      <c r="L95" s="121"/>
      <c r="M95" s="121"/>
      <c r="N95" s="121"/>
      <c r="O95" s="53"/>
      <c r="P95" s="121"/>
      <c r="Q95" s="121"/>
      <c r="R95" s="121"/>
      <c r="S95" s="121"/>
      <c r="T95" s="121"/>
      <c r="U95" s="121"/>
      <c r="V95" s="121"/>
      <c r="W95" s="121"/>
      <c r="X95" s="121"/>
      <c r="Y95" s="121"/>
      <c r="Z95" s="121"/>
      <c r="AA95" s="121"/>
      <c r="AB95" s="121"/>
      <c r="AC95" s="121"/>
      <c r="AD95" s="53"/>
      <c r="AE95" s="121"/>
      <c r="AF95" s="121"/>
      <c r="AG95" s="121"/>
      <c r="AH95" s="121"/>
      <c r="AI95" s="121"/>
      <c r="AJ95" s="121"/>
      <c r="AK95" s="121"/>
      <c r="AL95" s="121"/>
      <c r="AM95" s="121"/>
      <c r="AN95" s="53"/>
      <c r="AO95" s="121"/>
      <c r="AP95" s="121"/>
      <c r="AQ95" s="121"/>
      <c r="AR95" s="121"/>
      <c r="AS95" s="121"/>
      <c r="AT95" s="53"/>
      <c r="AU95" s="121"/>
    </row>
    <row r="96" spans="1:47" s="36" customFormat="1" x14ac:dyDescent="0.25">
      <c r="A96" s="121"/>
      <c r="B96" s="61"/>
      <c r="C96" s="121"/>
      <c r="D96" s="121"/>
      <c r="E96" s="121"/>
      <c r="F96" s="121"/>
      <c r="G96" s="121"/>
      <c r="H96" s="121"/>
      <c r="I96" s="53"/>
      <c r="J96" s="121"/>
      <c r="K96" s="121"/>
      <c r="L96" s="121"/>
      <c r="M96" s="121"/>
      <c r="N96" s="121"/>
      <c r="O96" s="53"/>
      <c r="P96" s="121"/>
      <c r="Q96" s="121"/>
      <c r="R96" s="121"/>
      <c r="S96" s="121"/>
      <c r="T96" s="121"/>
      <c r="U96" s="121"/>
      <c r="V96" s="121"/>
      <c r="W96" s="121"/>
      <c r="X96" s="121"/>
      <c r="Y96" s="121"/>
      <c r="Z96" s="121"/>
      <c r="AA96" s="121"/>
      <c r="AB96" s="121"/>
      <c r="AC96" s="121"/>
      <c r="AD96" s="53"/>
      <c r="AE96" s="121"/>
      <c r="AF96" s="121"/>
      <c r="AG96" s="121"/>
      <c r="AH96" s="121"/>
      <c r="AI96" s="121"/>
      <c r="AJ96" s="121"/>
      <c r="AK96" s="121"/>
      <c r="AL96" s="121"/>
      <c r="AM96" s="121"/>
      <c r="AN96" s="53"/>
      <c r="AO96" s="121"/>
      <c r="AP96" s="121"/>
      <c r="AQ96" s="121"/>
      <c r="AR96" s="121"/>
      <c r="AS96" s="121"/>
      <c r="AT96" s="53"/>
      <c r="AU96" s="121"/>
    </row>
    <row r="97" spans="1:47" s="36" customFormat="1" x14ac:dyDescent="0.25">
      <c r="A97" s="121"/>
      <c r="B97" s="61"/>
      <c r="C97" s="121"/>
      <c r="D97" s="121"/>
      <c r="E97" s="121"/>
      <c r="F97" s="121"/>
      <c r="G97" s="121"/>
      <c r="H97" s="121"/>
      <c r="I97" s="53"/>
      <c r="J97" s="121"/>
      <c r="K97" s="121"/>
      <c r="L97" s="121"/>
      <c r="M97" s="121"/>
      <c r="N97" s="121"/>
      <c r="O97" s="53"/>
      <c r="P97" s="121"/>
      <c r="Q97" s="121"/>
      <c r="R97" s="121"/>
      <c r="S97" s="121"/>
      <c r="T97" s="121"/>
      <c r="U97" s="121"/>
      <c r="V97" s="121"/>
      <c r="W97" s="121"/>
      <c r="X97" s="121"/>
      <c r="Y97" s="121"/>
      <c r="Z97" s="121"/>
      <c r="AA97" s="121"/>
      <c r="AB97" s="121"/>
      <c r="AC97" s="121"/>
      <c r="AD97" s="53"/>
      <c r="AE97" s="121"/>
      <c r="AF97" s="121"/>
      <c r="AG97" s="121"/>
      <c r="AH97" s="121"/>
      <c r="AI97" s="121"/>
      <c r="AJ97" s="121"/>
      <c r="AK97" s="121"/>
      <c r="AL97" s="121"/>
      <c r="AM97" s="121"/>
      <c r="AN97" s="53"/>
      <c r="AO97" s="121"/>
      <c r="AP97" s="121"/>
      <c r="AQ97" s="121"/>
      <c r="AR97" s="121"/>
      <c r="AS97" s="121"/>
      <c r="AT97" s="53"/>
      <c r="AU97" s="121"/>
    </row>
    <row r="98" spans="1:47" s="36" customFormat="1" x14ac:dyDescent="0.25">
      <c r="A98" s="121"/>
      <c r="B98" s="61"/>
      <c r="C98" s="121"/>
      <c r="D98" s="121"/>
      <c r="E98" s="121"/>
      <c r="F98" s="121"/>
      <c r="G98" s="121"/>
      <c r="H98" s="121"/>
      <c r="I98" s="53"/>
      <c r="J98" s="121"/>
      <c r="K98" s="121"/>
      <c r="L98" s="121"/>
      <c r="M98" s="121"/>
      <c r="N98" s="121"/>
      <c r="O98" s="53"/>
      <c r="P98" s="121"/>
      <c r="Q98" s="121"/>
      <c r="R98" s="121"/>
      <c r="S98" s="121"/>
      <c r="T98" s="121"/>
      <c r="U98" s="121"/>
      <c r="V98" s="121"/>
      <c r="W98" s="121"/>
      <c r="X98" s="121"/>
      <c r="Y98" s="121"/>
      <c r="Z98" s="121"/>
      <c r="AA98" s="121"/>
      <c r="AB98" s="121"/>
      <c r="AC98" s="121"/>
      <c r="AD98" s="53"/>
      <c r="AE98" s="121"/>
      <c r="AF98" s="121"/>
      <c r="AG98" s="121"/>
      <c r="AH98" s="121"/>
      <c r="AI98" s="121"/>
      <c r="AJ98" s="121"/>
      <c r="AK98" s="121"/>
      <c r="AL98" s="121"/>
      <c r="AM98" s="121"/>
      <c r="AN98" s="53"/>
      <c r="AO98" s="121"/>
      <c r="AP98" s="121"/>
      <c r="AQ98" s="121"/>
      <c r="AR98" s="121"/>
      <c r="AS98" s="121"/>
      <c r="AT98" s="53"/>
      <c r="AU98" s="121"/>
    </row>
    <row r="99" spans="1:47" s="36" customFormat="1" x14ac:dyDescent="0.25">
      <c r="A99" s="121"/>
      <c r="B99" s="61"/>
      <c r="C99" s="121"/>
      <c r="D99" s="121"/>
      <c r="E99" s="121"/>
      <c r="F99" s="121"/>
      <c r="G99" s="121"/>
      <c r="H99" s="121"/>
      <c r="I99" s="53"/>
      <c r="J99" s="121"/>
      <c r="K99" s="121"/>
      <c r="L99" s="121"/>
      <c r="M99" s="121"/>
      <c r="N99" s="121"/>
      <c r="O99" s="53"/>
      <c r="P99" s="121"/>
      <c r="Q99" s="121"/>
      <c r="R99" s="121"/>
      <c r="S99" s="121"/>
      <c r="T99" s="121"/>
      <c r="U99" s="121"/>
      <c r="V99" s="121"/>
      <c r="W99" s="121"/>
      <c r="X99" s="121"/>
      <c r="Y99" s="121"/>
      <c r="Z99" s="121"/>
      <c r="AA99" s="121"/>
      <c r="AB99" s="121"/>
      <c r="AC99" s="121"/>
      <c r="AD99" s="53"/>
      <c r="AE99" s="121"/>
      <c r="AF99" s="121"/>
      <c r="AG99" s="121"/>
      <c r="AH99" s="121"/>
      <c r="AI99" s="121"/>
      <c r="AJ99" s="121"/>
      <c r="AK99" s="121"/>
      <c r="AL99" s="121"/>
      <c r="AM99" s="121"/>
      <c r="AN99" s="53"/>
      <c r="AO99" s="121"/>
      <c r="AP99" s="121"/>
      <c r="AQ99" s="121"/>
      <c r="AR99" s="121"/>
      <c r="AS99" s="121"/>
      <c r="AT99" s="53"/>
      <c r="AU99" s="121"/>
    </row>
    <row r="100" spans="1:47" s="36" customFormat="1" x14ac:dyDescent="0.25">
      <c r="A100" s="121"/>
      <c r="B100" s="61"/>
      <c r="C100" s="121"/>
      <c r="D100" s="121"/>
      <c r="E100" s="121"/>
      <c r="F100" s="121"/>
      <c r="G100" s="121"/>
      <c r="H100" s="121"/>
      <c r="I100" s="53"/>
      <c r="J100" s="121"/>
      <c r="K100" s="121"/>
      <c r="L100" s="121"/>
      <c r="M100" s="121"/>
      <c r="N100" s="121"/>
      <c r="O100" s="53"/>
      <c r="P100" s="121"/>
      <c r="Q100" s="121"/>
      <c r="R100" s="121"/>
      <c r="S100" s="121"/>
      <c r="T100" s="121"/>
      <c r="U100" s="121"/>
      <c r="V100" s="121"/>
      <c r="W100" s="121"/>
      <c r="X100" s="121"/>
      <c r="Y100" s="121"/>
      <c r="Z100" s="121"/>
      <c r="AA100" s="121"/>
      <c r="AB100" s="121"/>
      <c r="AC100" s="121"/>
      <c r="AD100" s="53"/>
      <c r="AE100" s="121"/>
      <c r="AF100" s="121"/>
      <c r="AG100" s="121"/>
      <c r="AH100" s="121"/>
      <c r="AI100" s="121"/>
      <c r="AJ100" s="121"/>
      <c r="AK100" s="121"/>
      <c r="AL100" s="121"/>
      <c r="AM100" s="121"/>
      <c r="AN100" s="53"/>
      <c r="AO100" s="121"/>
      <c r="AP100" s="121"/>
      <c r="AQ100" s="121"/>
      <c r="AR100" s="121"/>
      <c r="AS100" s="121"/>
      <c r="AT100" s="53"/>
      <c r="AU100" s="121"/>
    </row>
    <row r="101" spans="1:47" s="36" customFormat="1" x14ac:dyDescent="0.25">
      <c r="A101" s="121"/>
      <c r="B101" s="61"/>
      <c r="C101" s="121"/>
      <c r="D101" s="121"/>
      <c r="E101" s="121"/>
      <c r="F101" s="121"/>
      <c r="G101" s="121"/>
      <c r="H101" s="121"/>
      <c r="I101" s="53"/>
      <c r="J101" s="121"/>
      <c r="K101" s="121"/>
      <c r="L101" s="121"/>
      <c r="M101" s="121"/>
      <c r="N101" s="121"/>
      <c r="O101" s="53"/>
      <c r="P101" s="121"/>
      <c r="Q101" s="121"/>
      <c r="R101" s="121"/>
      <c r="S101" s="121"/>
      <c r="T101" s="121"/>
      <c r="U101" s="121"/>
      <c r="V101" s="121"/>
      <c r="W101" s="121"/>
      <c r="X101" s="121"/>
      <c r="Y101" s="121"/>
      <c r="Z101" s="121"/>
      <c r="AA101" s="121"/>
      <c r="AB101" s="121"/>
      <c r="AC101" s="121"/>
      <c r="AD101" s="53"/>
      <c r="AE101" s="121"/>
      <c r="AF101" s="121"/>
      <c r="AG101" s="121"/>
      <c r="AH101" s="121"/>
      <c r="AI101" s="121"/>
      <c r="AJ101" s="121"/>
      <c r="AK101" s="121"/>
      <c r="AL101" s="121"/>
      <c r="AM101" s="121"/>
      <c r="AN101" s="53"/>
      <c r="AO101" s="121"/>
      <c r="AP101" s="121"/>
      <c r="AQ101" s="121"/>
      <c r="AR101" s="121"/>
      <c r="AS101" s="121"/>
      <c r="AT101" s="53"/>
      <c r="AU101" s="121"/>
    </row>
    <row r="102" spans="1:47" s="36" customFormat="1" x14ac:dyDescent="0.25">
      <c r="A102" s="121"/>
      <c r="B102" s="61"/>
      <c r="C102" s="121"/>
      <c r="D102" s="121"/>
      <c r="E102" s="121"/>
      <c r="F102" s="121"/>
      <c r="G102" s="121"/>
      <c r="H102" s="121"/>
      <c r="I102" s="53"/>
      <c r="J102" s="121"/>
      <c r="K102" s="121"/>
      <c r="L102" s="121"/>
      <c r="M102" s="121"/>
      <c r="N102" s="121"/>
      <c r="O102" s="53"/>
      <c r="P102" s="121"/>
      <c r="Q102" s="121"/>
      <c r="R102" s="121"/>
      <c r="S102" s="121"/>
      <c r="T102" s="121"/>
      <c r="U102" s="121"/>
      <c r="V102" s="121"/>
      <c r="W102" s="121"/>
      <c r="X102" s="121"/>
      <c r="Y102" s="121"/>
      <c r="Z102" s="121"/>
      <c r="AA102" s="121"/>
      <c r="AB102" s="121"/>
      <c r="AC102" s="121"/>
      <c r="AD102" s="53"/>
      <c r="AE102" s="121"/>
      <c r="AF102" s="121"/>
      <c r="AG102" s="121"/>
      <c r="AH102" s="121"/>
      <c r="AI102" s="121"/>
      <c r="AJ102" s="121"/>
      <c r="AK102" s="121"/>
      <c r="AL102" s="121"/>
      <c r="AM102" s="121"/>
      <c r="AN102" s="53"/>
      <c r="AO102" s="121"/>
      <c r="AP102" s="121"/>
      <c r="AQ102" s="121"/>
      <c r="AR102" s="121"/>
      <c r="AS102" s="121"/>
      <c r="AT102" s="53"/>
      <c r="AU102" s="121"/>
    </row>
    <row r="103" spans="1:47" s="36" customFormat="1" x14ac:dyDescent="0.25">
      <c r="A103" s="121"/>
      <c r="B103" s="61"/>
      <c r="C103" s="121"/>
      <c r="D103" s="121"/>
      <c r="E103" s="121"/>
      <c r="F103" s="121"/>
      <c r="G103" s="121"/>
      <c r="H103" s="121"/>
      <c r="I103" s="53"/>
      <c r="J103" s="121"/>
      <c r="K103" s="121"/>
      <c r="L103" s="121"/>
      <c r="M103" s="121"/>
      <c r="N103" s="121"/>
      <c r="O103" s="53"/>
      <c r="P103" s="121"/>
      <c r="Q103" s="121"/>
      <c r="R103" s="121"/>
      <c r="S103" s="121"/>
      <c r="T103" s="121"/>
      <c r="U103" s="121"/>
      <c r="V103" s="121"/>
      <c r="W103" s="121"/>
      <c r="X103" s="121"/>
      <c r="Y103" s="121"/>
      <c r="Z103" s="121"/>
      <c r="AA103" s="121"/>
      <c r="AB103" s="121"/>
      <c r="AC103" s="121"/>
      <c r="AD103" s="53"/>
      <c r="AE103" s="121"/>
      <c r="AF103" s="121"/>
      <c r="AG103" s="121"/>
      <c r="AH103" s="121"/>
      <c r="AI103" s="121"/>
      <c r="AJ103" s="121"/>
      <c r="AK103" s="121"/>
      <c r="AL103" s="121"/>
      <c r="AM103" s="121"/>
      <c r="AN103" s="53"/>
      <c r="AO103" s="121"/>
      <c r="AP103" s="121"/>
      <c r="AQ103" s="121"/>
      <c r="AR103" s="121"/>
      <c r="AS103" s="121"/>
      <c r="AT103" s="53"/>
      <c r="AU103" s="121"/>
    </row>
    <row r="104" spans="1:47" s="36" customFormat="1" x14ac:dyDescent="0.25">
      <c r="A104" s="121"/>
      <c r="B104" s="61"/>
      <c r="C104" s="121"/>
      <c r="D104" s="121"/>
      <c r="E104" s="121"/>
      <c r="F104" s="121"/>
      <c r="G104" s="121"/>
      <c r="H104" s="121"/>
      <c r="I104" s="53"/>
      <c r="J104" s="121"/>
      <c r="K104" s="121"/>
      <c r="L104" s="121"/>
      <c r="M104" s="121"/>
      <c r="N104" s="121"/>
      <c r="O104" s="53"/>
      <c r="P104" s="121"/>
      <c r="Q104" s="121"/>
      <c r="R104" s="121"/>
      <c r="S104" s="121"/>
      <c r="T104" s="121"/>
      <c r="U104" s="121"/>
      <c r="V104" s="121"/>
      <c r="W104" s="121"/>
      <c r="X104" s="121"/>
      <c r="Y104" s="121"/>
      <c r="Z104" s="121"/>
      <c r="AA104" s="121"/>
      <c r="AB104" s="121"/>
      <c r="AC104" s="121"/>
      <c r="AD104" s="53"/>
      <c r="AE104" s="121"/>
      <c r="AF104" s="121"/>
      <c r="AG104" s="121"/>
      <c r="AH104" s="121"/>
      <c r="AI104" s="121"/>
      <c r="AJ104" s="121"/>
      <c r="AK104" s="121"/>
      <c r="AL104" s="121"/>
      <c r="AM104" s="121"/>
      <c r="AN104" s="53"/>
      <c r="AO104" s="121"/>
      <c r="AP104" s="121"/>
      <c r="AQ104" s="121"/>
      <c r="AR104" s="121"/>
      <c r="AS104" s="121"/>
      <c r="AT104" s="53"/>
      <c r="AU104" s="121"/>
    </row>
    <row r="105" spans="1:47" s="36" customFormat="1" x14ac:dyDescent="0.25">
      <c r="A105" s="121"/>
      <c r="B105" s="61"/>
      <c r="C105" s="121"/>
      <c r="D105" s="121"/>
      <c r="E105" s="121"/>
      <c r="F105" s="121"/>
      <c r="G105" s="121"/>
      <c r="H105" s="121"/>
      <c r="I105" s="53"/>
      <c r="J105" s="121"/>
      <c r="K105" s="121"/>
      <c r="L105" s="121"/>
      <c r="M105" s="121"/>
      <c r="N105" s="121"/>
      <c r="O105" s="53"/>
      <c r="P105" s="121"/>
      <c r="Q105" s="121"/>
      <c r="R105" s="121"/>
      <c r="S105" s="121"/>
      <c r="T105" s="121"/>
      <c r="U105" s="121"/>
      <c r="V105" s="121"/>
      <c r="W105" s="121"/>
      <c r="X105" s="121"/>
      <c r="Y105" s="121"/>
      <c r="Z105" s="121"/>
      <c r="AA105" s="121"/>
      <c r="AB105" s="121"/>
      <c r="AC105" s="121"/>
      <c r="AD105" s="53"/>
      <c r="AE105" s="121"/>
      <c r="AF105" s="121"/>
      <c r="AG105" s="121"/>
      <c r="AH105" s="121"/>
      <c r="AI105" s="121"/>
      <c r="AJ105" s="121"/>
      <c r="AK105" s="121"/>
      <c r="AL105" s="121"/>
      <c r="AM105" s="121"/>
      <c r="AN105" s="53"/>
      <c r="AO105" s="121"/>
      <c r="AP105" s="121"/>
      <c r="AQ105" s="121"/>
      <c r="AR105" s="121"/>
      <c r="AS105" s="121"/>
      <c r="AT105" s="53"/>
      <c r="AU105" s="121"/>
    </row>
    <row r="106" spans="1:47" s="36" customFormat="1" x14ac:dyDescent="0.25">
      <c r="A106" s="121"/>
      <c r="B106" s="61"/>
      <c r="C106" s="121"/>
      <c r="D106" s="121"/>
      <c r="E106" s="121"/>
      <c r="F106" s="121"/>
      <c r="G106" s="121"/>
      <c r="H106" s="121"/>
      <c r="I106" s="53"/>
      <c r="J106" s="121"/>
      <c r="K106" s="121"/>
      <c r="L106" s="121"/>
      <c r="M106" s="121"/>
      <c r="N106" s="121"/>
      <c r="O106" s="53"/>
      <c r="P106" s="121"/>
      <c r="Q106" s="121"/>
      <c r="R106" s="121"/>
      <c r="S106" s="121"/>
      <c r="T106" s="121"/>
      <c r="U106" s="121"/>
      <c r="V106" s="121"/>
      <c r="W106" s="121"/>
      <c r="X106" s="121"/>
      <c r="Y106" s="121"/>
      <c r="Z106" s="121"/>
      <c r="AA106" s="121"/>
      <c r="AB106" s="121"/>
      <c r="AC106" s="121"/>
      <c r="AD106" s="53"/>
      <c r="AE106" s="121"/>
      <c r="AF106" s="121"/>
      <c r="AG106" s="121"/>
      <c r="AH106" s="121"/>
      <c r="AI106" s="121"/>
      <c r="AJ106" s="121"/>
      <c r="AK106" s="121"/>
      <c r="AL106" s="121"/>
      <c r="AM106" s="121"/>
      <c r="AN106" s="53"/>
      <c r="AO106" s="121"/>
      <c r="AP106" s="121"/>
      <c r="AQ106" s="121"/>
      <c r="AR106" s="121"/>
      <c r="AS106" s="121"/>
      <c r="AT106" s="53"/>
      <c r="AU106" s="121"/>
    </row>
    <row r="107" spans="1:47" s="36" customFormat="1" x14ac:dyDescent="0.25">
      <c r="A107" s="121"/>
      <c r="B107" s="61"/>
      <c r="C107" s="121"/>
      <c r="D107" s="121"/>
      <c r="E107" s="121"/>
      <c r="F107" s="121"/>
      <c r="G107" s="121"/>
      <c r="H107" s="121"/>
      <c r="I107" s="53"/>
      <c r="J107" s="121"/>
      <c r="K107" s="121"/>
      <c r="L107" s="121"/>
      <c r="M107" s="121"/>
      <c r="N107" s="121"/>
      <c r="O107" s="53"/>
      <c r="P107" s="121"/>
      <c r="Q107" s="121"/>
      <c r="R107" s="121"/>
      <c r="S107" s="121"/>
      <c r="T107" s="121"/>
      <c r="U107" s="121"/>
      <c r="V107" s="121"/>
      <c r="W107" s="121"/>
      <c r="X107" s="121"/>
      <c r="Y107" s="121"/>
      <c r="Z107" s="121"/>
      <c r="AA107" s="121"/>
      <c r="AB107" s="121"/>
      <c r="AC107" s="121"/>
      <c r="AD107" s="53"/>
      <c r="AE107" s="121"/>
      <c r="AF107" s="121"/>
      <c r="AG107" s="121"/>
      <c r="AH107" s="121"/>
      <c r="AI107" s="121"/>
      <c r="AJ107" s="121"/>
      <c r="AK107" s="121"/>
      <c r="AL107" s="121"/>
      <c r="AM107" s="121"/>
      <c r="AN107" s="53"/>
      <c r="AO107" s="121"/>
      <c r="AP107" s="121"/>
      <c r="AQ107" s="121"/>
      <c r="AR107" s="121"/>
      <c r="AS107" s="121"/>
      <c r="AT107" s="53"/>
      <c r="AU107" s="121"/>
    </row>
    <row r="108" spans="1:47" s="36" customFormat="1" x14ac:dyDescent="0.25">
      <c r="A108" s="121"/>
      <c r="B108" s="61"/>
      <c r="C108" s="121"/>
      <c r="D108" s="121"/>
      <c r="E108" s="121"/>
      <c r="F108" s="121"/>
      <c r="G108" s="121"/>
      <c r="H108" s="121"/>
      <c r="I108" s="53"/>
      <c r="J108" s="121"/>
      <c r="K108" s="121"/>
      <c r="L108" s="121"/>
      <c r="M108" s="121"/>
      <c r="N108" s="121"/>
      <c r="O108" s="53"/>
      <c r="P108" s="121"/>
      <c r="Q108" s="121"/>
      <c r="R108" s="121"/>
      <c r="S108" s="121"/>
      <c r="T108" s="121"/>
      <c r="U108" s="121"/>
      <c r="V108" s="121"/>
      <c r="W108" s="121"/>
      <c r="X108" s="121"/>
      <c r="Y108" s="121"/>
      <c r="Z108" s="121"/>
      <c r="AA108" s="121"/>
      <c r="AB108" s="121"/>
      <c r="AC108" s="121"/>
      <c r="AD108" s="53"/>
      <c r="AE108" s="121"/>
      <c r="AF108" s="121"/>
      <c r="AG108" s="121"/>
      <c r="AH108" s="121"/>
      <c r="AI108" s="121"/>
      <c r="AJ108" s="121"/>
      <c r="AK108" s="121"/>
      <c r="AL108" s="121"/>
      <c r="AM108" s="121"/>
      <c r="AN108" s="53"/>
      <c r="AO108" s="121"/>
      <c r="AP108" s="121"/>
      <c r="AQ108" s="121"/>
      <c r="AR108" s="121"/>
      <c r="AS108" s="121"/>
      <c r="AT108" s="53"/>
      <c r="AU108" s="121"/>
    </row>
    <row r="109" spans="1:47" s="36" customFormat="1" x14ac:dyDescent="0.25">
      <c r="A109" s="121"/>
      <c r="B109" s="61"/>
      <c r="C109" s="121"/>
      <c r="D109" s="121"/>
      <c r="E109" s="121"/>
      <c r="F109" s="121"/>
      <c r="G109" s="121"/>
      <c r="H109" s="121"/>
      <c r="I109" s="53"/>
      <c r="J109" s="121"/>
      <c r="K109" s="121"/>
      <c r="L109" s="121"/>
      <c r="M109" s="121"/>
      <c r="N109" s="121"/>
      <c r="O109" s="53"/>
      <c r="P109" s="121"/>
      <c r="Q109" s="121"/>
      <c r="R109" s="121"/>
      <c r="S109" s="121"/>
      <c r="T109" s="121"/>
      <c r="U109" s="121"/>
      <c r="V109" s="121"/>
      <c r="W109" s="121"/>
      <c r="X109" s="121"/>
      <c r="Y109" s="121"/>
      <c r="Z109" s="121"/>
      <c r="AA109" s="121"/>
      <c r="AB109" s="121"/>
      <c r="AC109" s="121"/>
      <c r="AD109" s="53"/>
      <c r="AE109" s="121"/>
      <c r="AF109" s="121"/>
      <c r="AG109" s="121"/>
      <c r="AH109" s="121"/>
      <c r="AI109" s="121"/>
      <c r="AJ109" s="121"/>
      <c r="AK109" s="121"/>
      <c r="AL109" s="121"/>
      <c r="AM109" s="121"/>
      <c r="AN109" s="53"/>
      <c r="AO109" s="121"/>
      <c r="AP109" s="121"/>
      <c r="AQ109" s="121"/>
      <c r="AR109" s="121"/>
      <c r="AS109" s="121"/>
      <c r="AT109" s="53"/>
      <c r="AU109" s="121"/>
    </row>
    <row r="110" spans="1:47" s="36" customFormat="1" x14ac:dyDescent="0.25">
      <c r="A110" s="121"/>
      <c r="B110" s="61"/>
      <c r="C110" s="121"/>
      <c r="D110" s="121"/>
      <c r="E110" s="121"/>
      <c r="F110" s="121"/>
      <c r="G110" s="121"/>
      <c r="H110" s="121"/>
      <c r="I110" s="53"/>
      <c r="J110" s="121"/>
      <c r="K110" s="121"/>
      <c r="L110" s="121"/>
      <c r="M110" s="121"/>
      <c r="N110" s="121"/>
      <c r="O110" s="53"/>
      <c r="P110" s="121"/>
      <c r="Q110" s="121"/>
      <c r="R110" s="121"/>
      <c r="S110" s="121"/>
      <c r="T110" s="121"/>
      <c r="U110" s="121"/>
      <c r="V110" s="121"/>
      <c r="W110" s="121"/>
      <c r="X110" s="121"/>
      <c r="Y110" s="121"/>
      <c r="Z110" s="121"/>
      <c r="AA110" s="121"/>
      <c r="AB110" s="121"/>
      <c r="AC110" s="121"/>
      <c r="AD110" s="53"/>
      <c r="AE110" s="121"/>
      <c r="AF110" s="121"/>
      <c r="AG110" s="121"/>
      <c r="AH110" s="121"/>
      <c r="AI110" s="121"/>
      <c r="AJ110" s="121"/>
      <c r="AK110" s="121"/>
      <c r="AL110" s="121"/>
      <c r="AM110" s="121"/>
      <c r="AN110" s="53"/>
      <c r="AO110" s="121"/>
      <c r="AP110" s="121"/>
      <c r="AQ110" s="121"/>
      <c r="AR110" s="121"/>
      <c r="AS110" s="121"/>
      <c r="AT110" s="53"/>
      <c r="AU110" s="121"/>
    </row>
    <row r="111" spans="1:47" s="36" customFormat="1" x14ac:dyDescent="0.25">
      <c r="A111" s="121"/>
      <c r="B111" s="61"/>
      <c r="C111" s="121"/>
      <c r="D111" s="121"/>
      <c r="E111" s="121"/>
      <c r="F111" s="121"/>
      <c r="G111" s="121"/>
      <c r="H111" s="121"/>
      <c r="I111" s="53"/>
      <c r="J111" s="121"/>
      <c r="K111" s="121"/>
      <c r="L111" s="121"/>
      <c r="M111" s="121"/>
      <c r="N111" s="121"/>
      <c r="O111" s="53"/>
      <c r="P111" s="121"/>
      <c r="Q111" s="121"/>
      <c r="R111" s="121"/>
      <c r="S111" s="121"/>
      <c r="T111" s="121"/>
      <c r="U111" s="121"/>
      <c r="V111" s="121"/>
      <c r="W111" s="121"/>
      <c r="X111" s="121"/>
      <c r="Y111" s="121"/>
      <c r="Z111" s="121"/>
      <c r="AA111" s="121"/>
      <c r="AB111" s="121"/>
      <c r="AC111" s="121"/>
      <c r="AD111" s="53"/>
      <c r="AE111" s="121"/>
      <c r="AF111" s="121"/>
      <c r="AG111" s="121"/>
      <c r="AH111" s="121"/>
      <c r="AI111" s="121"/>
      <c r="AJ111" s="121"/>
      <c r="AK111" s="121"/>
      <c r="AL111" s="121"/>
      <c r="AM111" s="121"/>
      <c r="AN111" s="53"/>
      <c r="AO111" s="121"/>
      <c r="AP111" s="121"/>
      <c r="AQ111" s="121"/>
      <c r="AR111" s="121"/>
      <c r="AS111" s="121"/>
      <c r="AT111" s="53"/>
      <c r="AU111" s="121"/>
    </row>
    <row r="112" spans="1:47" s="36" customFormat="1" x14ac:dyDescent="0.25">
      <c r="A112" s="121"/>
      <c r="B112" s="61"/>
      <c r="C112" s="121"/>
      <c r="D112" s="121"/>
      <c r="E112" s="121"/>
      <c r="F112" s="121"/>
      <c r="G112" s="121"/>
      <c r="H112" s="121"/>
      <c r="I112" s="53"/>
      <c r="J112" s="121"/>
      <c r="K112" s="121"/>
      <c r="L112" s="121"/>
      <c r="M112" s="121"/>
      <c r="N112" s="121"/>
      <c r="O112" s="53"/>
      <c r="P112" s="121"/>
      <c r="Q112" s="121"/>
      <c r="R112" s="121"/>
      <c r="S112" s="121"/>
      <c r="T112" s="121"/>
      <c r="U112" s="121"/>
      <c r="V112" s="121"/>
      <c r="W112" s="121"/>
      <c r="X112" s="121"/>
      <c r="Y112" s="121"/>
      <c r="Z112" s="121"/>
      <c r="AA112" s="121"/>
      <c r="AB112" s="121"/>
      <c r="AC112" s="121"/>
      <c r="AD112" s="53"/>
      <c r="AE112" s="121"/>
      <c r="AF112" s="121"/>
      <c r="AG112" s="121"/>
      <c r="AH112" s="121"/>
      <c r="AI112" s="121"/>
      <c r="AJ112" s="121"/>
      <c r="AK112" s="121"/>
      <c r="AL112" s="121"/>
      <c r="AM112" s="121"/>
      <c r="AN112" s="53"/>
      <c r="AO112" s="121"/>
      <c r="AP112" s="121"/>
      <c r="AQ112" s="121"/>
      <c r="AR112" s="121"/>
      <c r="AS112" s="121"/>
      <c r="AT112" s="53"/>
      <c r="AU112" s="121"/>
    </row>
    <row r="113" spans="1:47" s="36" customFormat="1" x14ac:dyDescent="0.25">
      <c r="A113" s="121"/>
      <c r="B113" s="61"/>
      <c r="C113" s="121"/>
      <c r="D113" s="121"/>
      <c r="E113" s="121"/>
      <c r="F113" s="121"/>
      <c r="G113" s="121"/>
      <c r="H113" s="121"/>
      <c r="I113" s="53"/>
      <c r="J113" s="121"/>
      <c r="K113" s="121"/>
      <c r="L113" s="121"/>
      <c r="M113" s="121"/>
      <c r="N113" s="121"/>
      <c r="O113" s="53"/>
      <c r="P113" s="121"/>
      <c r="Q113" s="121"/>
      <c r="R113" s="121"/>
      <c r="S113" s="121"/>
      <c r="T113" s="121"/>
      <c r="U113" s="121"/>
      <c r="V113" s="121"/>
      <c r="W113" s="121"/>
      <c r="X113" s="121"/>
      <c r="Y113" s="121"/>
      <c r="Z113" s="121"/>
      <c r="AA113" s="121"/>
      <c r="AB113" s="121"/>
      <c r="AC113" s="121"/>
      <c r="AD113" s="53"/>
      <c r="AE113" s="121"/>
      <c r="AF113" s="121"/>
      <c r="AG113" s="121"/>
      <c r="AH113" s="121"/>
      <c r="AI113" s="121"/>
      <c r="AJ113" s="121"/>
      <c r="AK113" s="121"/>
      <c r="AL113" s="121"/>
      <c r="AM113" s="121"/>
      <c r="AN113" s="53"/>
      <c r="AO113" s="121"/>
      <c r="AP113" s="121"/>
      <c r="AQ113" s="121"/>
      <c r="AR113" s="121"/>
      <c r="AS113" s="121"/>
      <c r="AT113" s="53"/>
      <c r="AU113" s="121"/>
    </row>
    <row r="114" spans="1:47" s="36" customFormat="1" x14ac:dyDescent="0.25">
      <c r="A114" s="121"/>
      <c r="B114" s="61"/>
      <c r="C114" s="121"/>
      <c r="D114" s="121"/>
      <c r="E114" s="121"/>
      <c r="F114" s="121"/>
      <c r="G114" s="121"/>
      <c r="H114" s="121"/>
      <c r="I114" s="53"/>
      <c r="J114" s="121"/>
      <c r="K114" s="121"/>
      <c r="L114" s="121"/>
      <c r="M114" s="121"/>
      <c r="N114" s="121"/>
      <c r="O114" s="53"/>
      <c r="P114" s="121"/>
      <c r="Q114" s="121"/>
      <c r="R114" s="121"/>
      <c r="S114" s="121"/>
      <c r="T114" s="121"/>
      <c r="U114" s="121"/>
      <c r="V114" s="121"/>
      <c r="W114" s="121"/>
      <c r="X114" s="121"/>
      <c r="Y114" s="121"/>
      <c r="Z114" s="121"/>
      <c r="AA114" s="121"/>
      <c r="AB114" s="121"/>
      <c r="AC114" s="121"/>
      <c r="AD114" s="53"/>
      <c r="AE114" s="121"/>
      <c r="AF114" s="121"/>
      <c r="AG114" s="121"/>
      <c r="AH114" s="121"/>
      <c r="AI114" s="121"/>
      <c r="AJ114" s="121"/>
      <c r="AK114" s="121"/>
      <c r="AL114" s="121"/>
      <c r="AM114" s="121"/>
      <c r="AN114" s="53"/>
      <c r="AO114" s="121"/>
      <c r="AP114" s="121"/>
      <c r="AQ114" s="121"/>
      <c r="AR114" s="121"/>
      <c r="AS114" s="121"/>
      <c r="AT114" s="53"/>
      <c r="AU114" s="121"/>
    </row>
    <row r="115" spans="1:47" s="36" customFormat="1" x14ac:dyDescent="0.25">
      <c r="A115" s="121"/>
      <c r="B115" s="61"/>
      <c r="C115" s="121"/>
      <c r="D115" s="121"/>
      <c r="E115" s="121"/>
      <c r="F115" s="121"/>
      <c r="G115" s="121"/>
      <c r="H115" s="121"/>
      <c r="I115" s="53"/>
      <c r="J115" s="121"/>
      <c r="K115" s="121"/>
      <c r="L115" s="121"/>
      <c r="M115" s="121"/>
      <c r="N115" s="121"/>
      <c r="O115" s="53"/>
      <c r="P115" s="121"/>
      <c r="Q115" s="121"/>
      <c r="R115" s="121"/>
      <c r="S115" s="121"/>
      <c r="T115" s="121"/>
      <c r="U115" s="121"/>
      <c r="V115" s="121"/>
      <c r="W115" s="121"/>
      <c r="X115" s="121"/>
      <c r="Y115" s="121"/>
      <c r="Z115" s="121"/>
      <c r="AA115" s="121"/>
      <c r="AB115" s="121"/>
      <c r="AC115" s="121"/>
      <c r="AD115" s="53"/>
      <c r="AE115" s="121"/>
      <c r="AF115" s="121"/>
      <c r="AG115" s="121"/>
      <c r="AH115" s="121"/>
      <c r="AI115" s="121"/>
      <c r="AJ115" s="121"/>
      <c r="AK115" s="121"/>
      <c r="AL115" s="121"/>
      <c r="AM115" s="121"/>
      <c r="AN115" s="53"/>
      <c r="AO115" s="121"/>
      <c r="AP115" s="121"/>
      <c r="AQ115" s="121"/>
      <c r="AR115" s="121"/>
      <c r="AS115" s="121"/>
      <c r="AT115" s="53"/>
      <c r="AU115" s="121"/>
    </row>
    <row r="116" spans="1:47" s="36" customFormat="1" x14ac:dyDescent="0.25">
      <c r="A116" s="121"/>
      <c r="B116" s="61"/>
      <c r="C116" s="121"/>
      <c r="D116" s="121"/>
      <c r="E116" s="121"/>
      <c r="F116" s="121"/>
      <c r="G116" s="121"/>
      <c r="H116" s="121"/>
      <c r="I116" s="53"/>
      <c r="J116" s="121"/>
      <c r="K116" s="121"/>
      <c r="L116" s="121"/>
      <c r="M116" s="121"/>
      <c r="N116" s="121"/>
      <c r="O116" s="53"/>
      <c r="P116" s="121"/>
      <c r="Q116" s="121"/>
      <c r="R116" s="121"/>
      <c r="S116" s="121"/>
      <c r="T116" s="121"/>
      <c r="U116" s="121"/>
      <c r="V116" s="121"/>
      <c r="W116" s="121"/>
      <c r="X116" s="121"/>
      <c r="Y116" s="121"/>
      <c r="Z116" s="121"/>
      <c r="AA116" s="121"/>
      <c r="AB116" s="121"/>
      <c r="AC116" s="121"/>
      <c r="AD116" s="53"/>
      <c r="AE116" s="121"/>
      <c r="AF116" s="121"/>
      <c r="AG116" s="121"/>
      <c r="AH116" s="121"/>
      <c r="AI116" s="121"/>
      <c r="AJ116" s="121"/>
      <c r="AK116" s="121"/>
      <c r="AL116" s="121"/>
      <c r="AM116" s="121"/>
      <c r="AN116" s="53"/>
      <c r="AO116" s="121"/>
      <c r="AP116" s="121"/>
      <c r="AQ116" s="121"/>
      <c r="AR116" s="121"/>
      <c r="AS116" s="121"/>
      <c r="AT116" s="53"/>
      <c r="AU116" s="121"/>
    </row>
    <row r="117" spans="1:47" s="36" customFormat="1" x14ac:dyDescent="0.25">
      <c r="A117" s="121"/>
      <c r="B117" s="61"/>
      <c r="C117" s="121"/>
      <c r="D117" s="121"/>
      <c r="E117" s="121"/>
      <c r="F117" s="121"/>
      <c r="G117" s="121"/>
      <c r="H117" s="121"/>
      <c r="I117" s="53"/>
      <c r="J117" s="121"/>
      <c r="K117" s="121"/>
      <c r="L117" s="121"/>
      <c r="M117" s="121"/>
      <c r="N117" s="121"/>
      <c r="O117" s="53"/>
      <c r="P117" s="121"/>
      <c r="Q117" s="121"/>
      <c r="R117" s="121"/>
      <c r="S117" s="121"/>
      <c r="T117" s="121"/>
      <c r="U117" s="121"/>
      <c r="V117" s="121"/>
      <c r="W117" s="121"/>
      <c r="X117" s="121"/>
      <c r="Y117" s="121"/>
      <c r="Z117" s="121"/>
      <c r="AA117" s="121"/>
      <c r="AB117" s="121"/>
      <c r="AC117" s="121"/>
      <c r="AD117" s="53"/>
      <c r="AE117" s="121"/>
      <c r="AF117" s="121"/>
      <c r="AG117" s="121"/>
      <c r="AH117" s="121"/>
      <c r="AI117" s="121"/>
      <c r="AJ117" s="121"/>
      <c r="AK117" s="121"/>
      <c r="AL117" s="121"/>
      <c r="AM117" s="121"/>
      <c r="AN117" s="53"/>
      <c r="AO117" s="121"/>
      <c r="AP117" s="121"/>
      <c r="AQ117" s="121"/>
      <c r="AR117" s="121"/>
      <c r="AS117" s="121"/>
      <c r="AT117" s="53"/>
      <c r="AU117" s="121"/>
    </row>
    <row r="118" spans="1:47" s="36" customFormat="1" x14ac:dyDescent="0.25">
      <c r="A118" s="121"/>
      <c r="B118" s="61"/>
      <c r="C118" s="121"/>
      <c r="D118" s="121"/>
      <c r="E118" s="121"/>
      <c r="F118" s="121"/>
      <c r="G118" s="121"/>
      <c r="H118" s="121"/>
      <c r="I118" s="53"/>
      <c r="J118" s="121"/>
      <c r="K118" s="121"/>
      <c r="L118" s="121"/>
      <c r="M118" s="121"/>
      <c r="N118" s="121"/>
      <c r="O118" s="53"/>
      <c r="P118" s="121"/>
      <c r="Q118" s="121"/>
      <c r="R118" s="121"/>
      <c r="S118" s="121"/>
      <c r="T118" s="121"/>
      <c r="U118" s="121"/>
      <c r="V118" s="121"/>
      <c r="W118" s="121"/>
      <c r="X118" s="121"/>
      <c r="Y118" s="121"/>
      <c r="Z118" s="121"/>
      <c r="AA118" s="121"/>
      <c r="AB118" s="121"/>
      <c r="AC118" s="121"/>
      <c r="AD118" s="53"/>
      <c r="AE118" s="121"/>
      <c r="AF118" s="121"/>
      <c r="AG118" s="121"/>
      <c r="AH118" s="121"/>
      <c r="AI118" s="121"/>
      <c r="AJ118" s="121"/>
      <c r="AK118" s="121"/>
      <c r="AL118" s="121"/>
      <c r="AM118" s="121"/>
      <c r="AN118" s="53"/>
      <c r="AO118" s="121"/>
      <c r="AP118" s="121"/>
      <c r="AQ118" s="121"/>
      <c r="AR118" s="121"/>
      <c r="AS118" s="121"/>
      <c r="AT118" s="53"/>
      <c r="AU118" s="121"/>
    </row>
    <row r="119" spans="1:47" s="36" customFormat="1" x14ac:dyDescent="0.25">
      <c r="A119" s="121"/>
      <c r="B119" s="61"/>
      <c r="C119" s="121"/>
      <c r="D119" s="121"/>
      <c r="E119" s="121"/>
      <c r="F119" s="121"/>
      <c r="G119" s="121"/>
      <c r="H119" s="121"/>
      <c r="I119" s="53"/>
      <c r="J119" s="121"/>
      <c r="K119" s="121"/>
      <c r="L119" s="121"/>
      <c r="M119" s="121"/>
      <c r="N119" s="121"/>
      <c r="O119" s="53"/>
      <c r="P119" s="121"/>
      <c r="Q119" s="121"/>
      <c r="R119" s="121"/>
      <c r="S119" s="121"/>
      <c r="T119" s="121"/>
      <c r="U119" s="121"/>
      <c r="V119" s="121"/>
      <c r="W119" s="121"/>
      <c r="X119" s="121"/>
      <c r="Y119" s="121"/>
      <c r="Z119" s="121"/>
      <c r="AA119" s="121"/>
      <c r="AB119" s="121"/>
      <c r="AC119" s="121"/>
      <c r="AD119" s="53"/>
      <c r="AE119" s="121"/>
      <c r="AF119" s="121"/>
      <c r="AG119" s="121"/>
      <c r="AH119" s="121"/>
      <c r="AI119" s="121"/>
      <c r="AJ119" s="121"/>
      <c r="AK119" s="121"/>
      <c r="AL119" s="121"/>
      <c r="AM119" s="121"/>
      <c r="AN119" s="53"/>
      <c r="AO119" s="121"/>
      <c r="AP119" s="121"/>
      <c r="AQ119" s="121"/>
      <c r="AR119" s="121"/>
      <c r="AS119" s="121"/>
      <c r="AT119" s="53"/>
      <c r="AU119" s="121"/>
    </row>
    <row r="120" spans="1:47" s="36" customFormat="1" x14ac:dyDescent="0.25">
      <c r="A120" s="121"/>
      <c r="B120" s="61"/>
      <c r="C120" s="121"/>
      <c r="D120" s="121"/>
      <c r="E120" s="121"/>
      <c r="F120" s="121"/>
      <c r="G120" s="121"/>
      <c r="H120" s="121"/>
      <c r="I120" s="53"/>
      <c r="J120" s="121"/>
      <c r="K120" s="121"/>
      <c r="L120" s="121"/>
      <c r="M120" s="121"/>
      <c r="N120" s="121"/>
      <c r="O120" s="53"/>
      <c r="P120" s="121"/>
      <c r="Q120" s="121"/>
      <c r="R120" s="121"/>
      <c r="S120" s="121"/>
      <c r="T120" s="121"/>
      <c r="U120" s="121"/>
      <c r="V120" s="121"/>
      <c r="W120" s="121"/>
      <c r="X120" s="121"/>
      <c r="Y120" s="121"/>
      <c r="Z120" s="121"/>
      <c r="AA120" s="121"/>
      <c r="AB120" s="121"/>
      <c r="AC120" s="121"/>
      <c r="AD120" s="53"/>
      <c r="AE120" s="121"/>
      <c r="AF120" s="121"/>
      <c r="AG120" s="121"/>
      <c r="AH120" s="121"/>
      <c r="AI120" s="121"/>
      <c r="AJ120" s="121"/>
      <c r="AK120" s="121"/>
      <c r="AL120" s="121"/>
      <c r="AM120" s="121"/>
      <c r="AN120" s="53"/>
      <c r="AO120" s="121"/>
      <c r="AP120" s="121"/>
      <c r="AQ120" s="121"/>
      <c r="AR120" s="121"/>
      <c r="AS120" s="121"/>
      <c r="AT120" s="53"/>
      <c r="AU120" s="121"/>
    </row>
    <row r="121" spans="1:47" s="36" customFormat="1" x14ac:dyDescent="0.25">
      <c r="A121" s="121"/>
      <c r="B121" s="61"/>
      <c r="C121" s="121"/>
      <c r="D121" s="121"/>
      <c r="E121" s="121"/>
      <c r="F121" s="121"/>
      <c r="G121" s="121"/>
      <c r="H121" s="121"/>
      <c r="I121" s="53"/>
      <c r="J121" s="121"/>
      <c r="K121" s="121"/>
      <c r="L121" s="121"/>
      <c r="M121" s="121"/>
      <c r="N121" s="121"/>
      <c r="O121" s="53"/>
      <c r="P121" s="121"/>
      <c r="Q121" s="121"/>
      <c r="R121" s="121"/>
      <c r="S121" s="121"/>
      <c r="T121" s="121"/>
      <c r="U121" s="121"/>
      <c r="V121" s="121"/>
      <c r="W121" s="121"/>
      <c r="X121" s="121"/>
      <c r="Y121" s="121"/>
      <c r="Z121" s="121"/>
      <c r="AA121" s="121"/>
      <c r="AB121" s="121"/>
      <c r="AC121" s="121"/>
      <c r="AD121" s="53"/>
      <c r="AE121" s="121"/>
      <c r="AF121" s="121"/>
      <c r="AG121" s="121"/>
      <c r="AH121" s="121"/>
      <c r="AI121" s="121"/>
      <c r="AJ121" s="121"/>
      <c r="AK121" s="121"/>
      <c r="AL121" s="121"/>
      <c r="AM121" s="121"/>
      <c r="AN121" s="53"/>
      <c r="AO121" s="121"/>
      <c r="AP121" s="121"/>
      <c r="AQ121" s="121"/>
      <c r="AR121" s="121"/>
      <c r="AS121" s="121"/>
      <c r="AT121" s="53"/>
      <c r="AU121" s="121"/>
    </row>
    <row r="122" spans="1:47" s="36" customFormat="1" x14ac:dyDescent="0.25">
      <c r="A122" s="121"/>
      <c r="B122" s="61"/>
      <c r="C122" s="121"/>
      <c r="D122" s="121"/>
      <c r="E122" s="121"/>
      <c r="F122" s="121"/>
      <c r="G122" s="121"/>
      <c r="H122" s="121"/>
      <c r="I122" s="53"/>
      <c r="J122" s="121"/>
      <c r="K122" s="121"/>
      <c r="L122" s="121"/>
      <c r="M122" s="121"/>
      <c r="N122" s="121"/>
      <c r="O122" s="53"/>
      <c r="P122" s="121"/>
      <c r="Q122" s="121"/>
      <c r="R122" s="121"/>
      <c r="S122" s="121"/>
      <c r="T122" s="121"/>
      <c r="U122" s="121"/>
      <c r="V122" s="121"/>
      <c r="W122" s="121"/>
      <c r="X122" s="121"/>
      <c r="Y122" s="121"/>
      <c r="Z122" s="121"/>
      <c r="AA122" s="121"/>
      <c r="AB122" s="121"/>
      <c r="AC122" s="121"/>
      <c r="AD122" s="53"/>
      <c r="AE122" s="121"/>
      <c r="AF122" s="121"/>
      <c r="AG122" s="121"/>
      <c r="AH122" s="121"/>
      <c r="AI122" s="121"/>
      <c r="AJ122" s="121"/>
      <c r="AK122" s="121"/>
      <c r="AL122" s="121"/>
      <c r="AM122" s="121"/>
      <c r="AN122" s="53"/>
      <c r="AO122" s="121"/>
      <c r="AP122" s="121"/>
      <c r="AQ122" s="121"/>
      <c r="AR122" s="121"/>
      <c r="AS122" s="121"/>
      <c r="AT122" s="53"/>
      <c r="AU122" s="121"/>
    </row>
    <row r="123" spans="1:47" s="36" customFormat="1" x14ac:dyDescent="0.25">
      <c r="A123" s="121"/>
      <c r="B123" s="61"/>
      <c r="C123" s="121"/>
      <c r="D123" s="121"/>
      <c r="E123" s="121"/>
      <c r="F123" s="121"/>
      <c r="G123" s="121"/>
      <c r="H123" s="121"/>
      <c r="I123" s="53"/>
      <c r="J123" s="121"/>
      <c r="K123" s="121"/>
      <c r="L123" s="121"/>
      <c r="M123" s="121"/>
      <c r="N123" s="121"/>
      <c r="O123" s="53"/>
      <c r="P123" s="121"/>
      <c r="Q123" s="121"/>
      <c r="R123" s="121"/>
      <c r="S123" s="121"/>
      <c r="T123" s="121"/>
      <c r="U123" s="121"/>
      <c r="V123" s="121"/>
      <c r="W123" s="121"/>
      <c r="X123" s="121"/>
      <c r="Y123" s="121"/>
      <c r="Z123" s="121"/>
      <c r="AA123" s="121"/>
      <c r="AB123" s="121"/>
      <c r="AC123" s="121"/>
      <c r="AD123" s="53"/>
      <c r="AE123" s="121"/>
      <c r="AF123" s="121"/>
      <c r="AG123" s="121"/>
      <c r="AH123" s="121"/>
      <c r="AI123" s="121"/>
      <c r="AJ123" s="121"/>
      <c r="AK123" s="121"/>
      <c r="AL123" s="121"/>
      <c r="AM123" s="121"/>
      <c r="AN123" s="53"/>
      <c r="AO123" s="121"/>
      <c r="AP123" s="121"/>
      <c r="AQ123" s="121"/>
      <c r="AR123" s="121"/>
      <c r="AS123" s="121"/>
      <c r="AT123" s="53"/>
      <c r="AU123" s="121"/>
    </row>
    <row r="124" spans="1:47" s="36" customFormat="1" x14ac:dyDescent="0.25">
      <c r="A124" s="121"/>
      <c r="B124" s="61"/>
      <c r="C124" s="121"/>
      <c r="D124" s="121"/>
      <c r="E124" s="121"/>
      <c r="F124" s="121"/>
      <c r="G124" s="121"/>
      <c r="H124" s="121"/>
      <c r="I124" s="53"/>
      <c r="J124" s="121"/>
      <c r="K124" s="121"/>
      <c r="L124" s="121"/>
      <c r="M124" s="121"/>
      <c r="N124" s="121"/>
      <c r="O124" s="53"/>
      <c r="P124" s="121"/>
      <c r="Q124" s="121"/>
      <c r="R124" s="121"/>
      <c r="S124" s="121"/>
      <c r="T124" s="121"/>
      <c r="U124" s="121"/>
      <c r="V124" s="121"/>
      <c r="W124" s="121"/>
      <c r="X124" s="121"/>
      <c r="Y124" s="121"/>
      <c r="Z124" s="121"/>
      <c r="AA124" s="121"/>
      <c r="AB124" s="121"/>
      <c r="AC124" s="121"/>
      <c r="AD124" s="53"/>
      <c r="AE124" s="121"/>
      <c r="AF124" s="121"/>
      <c r="AG124" s="121"/>
      <c r="AH124" s="121"/>
      <c r="AI124" s="121"/>
      <c r="AJ124" s="121"/>
      <c r="AK124" s="121"/>
      <c r="AL124" s="121"/>
      <c r="AM124" s="121"/>
      <c r="AN124" s="53"/>
      <c r="AO124" s="121"/>
      <c r="AP124" s="121"/>
      <c r="AQ124" s="121"/>
      <c r="AR124" s="121"/>
      <c r="AS124" s="121"/>
      <c r="AT124" s="53"/>
      <c r="AU124" s="121"/>
    </row>
    <row r="125" spans="1:47" s="36" customFormat="1" x14ac:dyDescent="0.25">
      <c r="A125" s="121"/>
      <c r="B125" s="61"/>
      <c r="C125" s="121"/>
      <c r="D125" s="121"/>
      <c r="E125" s="121"/>
      <c r="F125" s="121"/>
      <c r="G125" s="121"/>
      <c r="H125" s="121"/>
      <c r="I125" s="53"/>
      <c r="J125" s="121"/>
      <c r="K125" s="121"/>
      <c r="L125" s="121"/>
      <c r="M125" s="121"/>
      <c r="N125" s="121"/>
      <c r="O125" s="53"/>
      <c r="P125" s="121"/>
      <c r="Q125" s="121"/>
      <c r="R125" s="121"/>
      <c r="S125" s="121"/>
      <c r="T125" s="121"/>
      <c r="U125" s="121"/>
      <c r="V125" s="121"/>
      <c r="W125" s="121"/>
      <c r="X125" s="121"/>
      <c r="Y125" s="121"/>
      <c r="Z125" s="121"/>
      <c r="AA125" s="121"/>
      <c r="AB125" s="121"/>
      <c r="AC125" s="121"/>
      <c r="AD125" s="53"/>
      <c r="AE125" s="121"/>
      <c r="AF125" s="121"/>
      <c r="AG125" s="121"/>
      <c r="AH125" s="121"/>
      <c r="AI125" s="121"/>
      <c r="AJ125" s="121"/>
      <c r="AK125" s="121"/>
      <c r="AL125" s="121"/>
      <c r="AM125" s="121"/>
      <c r="AN125" s="53"/>
      <c r="AO125" s="121"/>
      <c r="AP125" s="121"/>
      <c r="AQ125" s="121"/>
      <c r="AR125" s="121"/>
      <c r="AS125" s="121"/>
      <c r="AT125" s="53"/>
      <c r="AU125" s="121"/>
    </row>
    <row r="126" spans="1:47" s="36" customFormat="1" x14ac:dyDescent="0.25">
      <c r="A126" s="121"/>
      <c r="B126" s="61"/>
      <c r="C126" s="121"/>
      <c r="D126" s="121"/>
      <c r="E126" s="121"/>
      <c r="F126" s="121"/>
      <c r="G126" s="121"/>
      <c r="H126" s="121"/>
      <c r="I126" s="53"/>
      <c r="J126" s="121"/>
      <c r="K126" s="121"/>
      <c r="L126" s="121"/>
      <c r="M126" s="121"/>
      <c r="N126" s="121"/>
      <c r="O126" s="53"/>
      <c r="P126" s="121"/>
      <c r="Q126" s="121"/>
      <c r="R126" s="121"/>
      <c r="S126" s="121"/>
      <c r="T126" s="121"/>
      <c r="U126" s="121"/>
      <c r="V126" s="121"/>
      <c r="W126" s="121"/>
      <c r="X126" s="121"/>
      <c r="Y126" s="121"/>
      <c r="Z126" s="121"/>
      <c r="AA126" s="121"/>
      <c r="AB126" s="121"/>
      <c r="AC126" s="121"/>
      <c r="AD126" s="53"/>
      <c r="AE126" s="121"/>
      <c r="AF126" s="121"/>
      <c r="AG126" s="121"/>
      <c r="AH126" s="121"/>
      <c r="AI126" s="121"/>
      <c r="AJ126" s="121"/>
      <c r="AK126" s="121"/>
      <c r="AL126" s="121"/>
      <c r="AM126" s="121"/>
      <c r="AN126" s="53"/>
      <c r="AO126" s="121"/>
      <c r="AP126" s="121"/>
      <c r="AQ126" s="121"/>
      <c r="AR126" s="121"/>
      <c r="AS126" s="121"/>
      <c r="AT126" s="53"/>
      <c r="AU126" s="121"/>
    </row>
    <row r="127" spans="1:47" s="36" customFormat="1" x14ac:dyDescent="0.25">
      <c r="A127" s="121"/>
      <c r="B127" s="61"/>
      <c r="C127" s="121"/>
      <c r="D127" s="121"/>
      <c r="E127" s="121"/>
      <c r="F127" s="121"/>
      <c r="G127" s="121"/>
      <c r="H127" s="121"/>
      <c r="I127" s="53"/>
      <c r="J127" s="121"/>
      <c r="K127" s="121"/>
      <c r="L127" s="121"/>
      <c r="M127" s="121"/>
      <c r="N127" s="121"/>
      <c r="O127" s="53"/>
      <c r="P127" s="121"/>
      <c r="Q127" s="121"/>
      <c r="R127" s="121"/>
      <c r="S127" s="121"/>
      <c r="T127" s="121"/>
      <c r="U127" s="121"/>
      <c r="V127" s="121"/>
      <c r="W127" s="121"/>
      <c r="X127" s="121"/>
      <c r="Y127" s="121"/>
      <c r="Z127" s="121"/>
      <c r="AA127" s="121"/>
      <c r="AB127" s="121"/>
      <c r="AC127" s="121"/>
      <c r="AD127" s="53"/>
      <c r="AE127" s="121"/>
      <c r="AF127" s="121"/>
      <c r="AG127" s="121"/>
      <c r="AH127" s="121"/>
      <c r="AI127" s="121"/>
      <c r="AJ127" s="121"/>
      <c r="AK127" s="121"/>
      <c r="AL127" s="121"/>
      <c r="AM127" s="121"/>
      <c r="AN127" s="53"/>
      <c r="AO127" s="121"/>
      <c r="AP127" s="121"/>
      <c r="AQ127" s="121"/>
      <c r="AR127" s="121"/>
      <c r="AS127" s="121"/>
      <c r="AT127" s="53"/>
      <c r="AU127" s="121"/>
    </row>
    <row r="128" spans="1:47" s="36" customFormat="1" x14ac:dyDescent="0.25">
      <c r="A128" s="121"/>
      <c r="B128" s="61"/>
      <c r="C128" s="121"/>
      <c r="D128" s="121"/>
      <c r="E128" s="121"/>
      <c r="F128" s="121"/>
      <c r="G128" s="121"/>
      <c r="H128" s="121"/>
      <c r="I128" s="53"/>
      <c r="J128" s="121"/>
      <c r="K128" s="121"/>
      <c r="L128" s="121"/>
      <c r="M128" s="121"/>
      <c r="N128" s="121"/>
      <c r="O128" s="53"/>
      <c r="P128" s="121"/>
      <c r="Q128" s="121"/>
      <c r="R128" s="121"/>
      <c r="S128" s="121"/>
      <c r="T128" s="121"/>
      <c r="U128" s="121"/>
      <c r="V128" s="121"/>
      <c r="W128" s="121"/>
      <c r="X128" s="121"/>
      <c r="Y128" s="121"/>
      <c r="Z128" s="121"/>
      <c r="AA128" s="121"/>
      <c r="AB128" s="121"/>
      <c r="AC128" s="121"/>
      <c r="AD128" s="53"/>
      <c r="AE128" s="121"/>
      <c r="AF128" s="121"/>
      <c r="AG128" s="121"/>
      <c r="AH128" s="121"/>
      <c r="AI128" s="121"/>
      <c r="AJ128" s="121"/>
      <c r="AK128" s="121"/>
      <c r="AL128" s="121"/>
      <c r="AM128" s="121"/>
      <c r="AN128" s="53"/>
      <c r="AO128" s="121"/>
      <c r="AP128" s="121"/>
      <c r="AQ128" s="121"/>
      <c r="AR128" s="121"/>
      <c r="AS128" s="121"/>
      <c r="AT128" s="53"/>
      <c r="AU128" s="121"/>
    </row>
    <row r="129" spans="1:47" s="36" customFormat="1" x14ac:dyDescent="0.25">
      <c r="A129" s="121"/>
      <c r="B129" s="61"/>
      <c r="C129" s="121"/>
      <c r="D129" s="121"/>
      <c r="E129" s="121"/>
      <c r="F129" s="121"/>
      <c r="G129" s="121"/>
      <c r="H129" s="121"/>
      <c r="I129" s="53"/>
      <c r="J129" s="121"/>
      <c r="K129" s="121"/>
      <c r="L129" s="121"/>
      <c r="M129" s="121"/>
      <c r="N129" s="121"/>
      <c r="O129" s="53"/>
      <c r="P129" s="121"/>
      <c r="Q129" s="121"/>
      <c r="R129" s="121"/>
      <c r="S129" s="121"/>
      <c r="T129" s="121"/>
      <c r="U129" s="121"/>
      <c r="V129" s="121"/>
      <c r="W129" s="121"/>
      <c r="X129" s="121"/>
      <c r="Y129" s="121"/>
      <c r="Z129" s="121"/>
      <c r="AA129" s="121"/>
      <c r="AB129" s="121"/>
      <c r="AC129" s="121"/>
      <c r="AD129" s="53"/>
      <c r="AE129" s="121"/>
      <c r="AF129" s="121"/>
      <c r="AG129" s="121"/>
      <c r="AH129" s="121"/>
      <c r="AI129" s="121"/>
      <c r="AJ129" s="121"/>
      <c r="AK129" s="121"/>
      <c r="AL129" s="121"/>
      <c r="AM129" s="121"/>
      <c r="AN129" s="53"/>
      <c r="AO129" s="121"/>
      <c r="AP129" s="121"/>
      <c r="AQ129" s="121"/>
      <c r="AR129" s="121"/>
      <c r="AS129" s="121"/>
      <c r="AT129" s="53"/>
      <c r="AU129" s="121"/>
    </row>
    <row r="130" spans="1:47" s="36" customFormat="1" x14ac:dyDescent="0.25">
      <c r="A130" s="121"/>
      <c r="B130" s="61"/>
      <c r="C130" s="121"/>
      <c r="D130" s="121"/>
      <c r="E130" s="121"/>
      <c r="F130" s="121"/>
      <c r="G130" s="121"/>
      <c r="H130" s="121"/>
      <c r="I130" s="53"/>
      <c r="J130" s="121"/>
      <c r="K130" s="121"/>
      <c r="L130" s="121"/>
      <c r="M130" s="121"/>
      <c r="N130" s="121"/>
      <c r="O130" s="53"/>
      <c r="P130" s="121"/>
      <c r="Q130" s="121"/>
      <c r="R130" s="121"/>
      <c r="S130" s="121"/>
      <c r="T130" s="121"/>
      <c r="U130" s="121"/>
      <c r="V130" s="121"/>
      <c r="W130" s="121"/>
      <c r="X130" s="121"/>
      <c r="Y130" s="121"/>
      <c r="Z130" s="121"/>
      <c r="AA130" s="121"/>
      <c r="AB130" s="121"/>
      <c r="AC130" s="121"/>
      <c r="AD130" s="53"/>
      <c r="AE130" s="121"/>
      <c r="AF130" s="121"/>
      <c r="AG130" s="121"/>
      <c r="AH130" s="121"/>
      <c r="AI130" s="121"/>
      <c r="AJ130" s="121"/>
      <c r="AK130" s="121"/>
      <c r="AL130" s="121"/>
      <c r="AM130" s="121"/>
      <c r="AN130" s="53"/>
      <c r="AO130" s="121"/>
      <c r="AP130" s="121"/>
      <c r="AQ130" s="121"/>
      <c r="AR130" s="121"/>
      <c r="AS130" s="121"/>
      <c r="AT130" s="53"/>
      <c r="AU130" s="121"/>
    </row>
    <row r="131" spans="1:47" s="36" customFormat="1" x14ac:dyDescent="0.25">
      <c r="A131" s="121"/>
      <c r="B131" s="61"/>
      <c r="C131" s="121"/>
      <c r="D131" s="121"/>
      <c r="E131" s="121"/>
      <c r="F131" s="121"/>
      <c r="G131" s="121"/>
      <c r="H131" s="121"/>
      <c r="I131" s="53"/>
      <c r="J131" s="121"/>
      <c r="K131" s="121"/>
      <c r="L131" s="121"/>
      <c r="M131" s="121"/>
      <c r="N131" s="121"/>
      <c r="O131" s="53"/>
      <c r="P131" s="121"/>
      <c r="Q131" s="121"/>
      <c r="R131" s="121"/>
      <c r="S131" s="121"/>
      <c r="T131" s="121"/>
      <c r="U131" s="121"/>
      <c r="V131" s="121"/>
      <c r="W131" s="121"/>
      <c r="X131" s="121"/>
      <c r="Y131" s="121"/>
      <c r="Z131" s="121"/>
      <c r="AA131" s="121"/>
      <c r="AB131" s="121"/>
      <c r="AC131" s="121"/>
      <c r="AD131" s="53"/>
      <c r="AE131" s="121"/>
      <c r="AF131" s="121"/>
      <c r="AG131" s="121"/>
      <c r="AH131" s="121"/>
      <c r="AI131" s="121"/>
      <c r="AJ131" s="121"/>
      <c r="AK131" s="121"/>
      <c r="AL131" s="121"/>
      <c r="AM131" s="121"/>
      <c r="AN131" s="53"/>
      <c r="AO131" s="121"/>
      <c r="AP131" s="121"/>
      <c r="AQ131" s="121"/>
      <c r="AR131" s="121"/>
      <c r="AS131" s="121"/>
      <c r="AT131" s="53"/>
      <c r="AU131" s="121"/>
    </row>
    <row r="132" spans="1:47" s="36" customFormat="1" x14ac:dyDescent="0.25">
      <c r="A132" s="121"/>
      <c r="B132" s="61"/>
      <c r="C132" s="121"/>
      <c r="D132" s="121"/>
      <c r="E132" s="121"/>
      <c r="F132" s="121"/>
      <c r="G132" s="121"/>
      <c r="H132" s="121"/>
      <c r="I132" s="53"/>
      <c r="J132" s="121"/>
      <c r="K132" s="121"/>
      <c r="L132" s="121"/>
      <c r="M132" s="121"/>
      <c r="N132" s="121"/>
      <c r="O132" s="53"/>
      <c r="P132" s="121"/>
      <c r="Q132" s="121"/>
      <c r="R132" s="121"/>
      <c r="S132" s="121"/>
      <c r="T132" s="121"/>
      <c r="U132" s="121"/>
      <c r="V132" s="121"/>
      <c r="W132" s="121"/>
      <c r="X132" s="121"/>
      <c r="Y132" s="121"/>
      <c r="Z132" s="121"/>
      <c r="AA132" s="121"/>
      <c r="AB132" s="121"/>
      <c r="AC132" s="121"/>
      <c r="AD132" s="53"/>
      <c r="AE132" s="121"/>
      <c r="AF132" s="121"/>
      <c r="AG132" s="121"/>
      <c r="AH132" s="121"/>
      <c r="AI132" s="121"/>
      <c r="AJ132" s="121"/>
      <c r="AK132" s="121"/>
      <c r="AL132" s="121"/>
      <c r="AM132" s="121"/>
      <c r="AN132" s="53"/>
      <c r="AO132" s="121"/>
      <c r="AP132" s="121"/>
      <c r="AQ132" s="121"/>
      <c r="AR132" s="121"/>
      <c r="AS132" s="121"/>
      <c r="AT132" s="53"/>
      <c r="AU132" s="121"/>
    </row>
    <row r="133" spans="1:47" s="36" customFormat="1" x14ac:dyDescent="0.25">
      <c r="A133" s="121"/>
      <c r="B133" s="61"/>
      <c r="C133" s="121"/>
      <c r="D133" s="121"/>
      <c r="E133" s="121"/>
      <c r="F133" s="121"/>
      <c r="G133" s="121"/>
      <c r="H133" s="121"/>
      <c r="I133" s="53"/>
      <c r="J133" s="121"/>
      <c r="K133" s="121"/>
      <c r="L133" s="121"/>
      <c r="M133" s="121"/>
      <c r="N133" s="121"/>
      <c r="O133" s="53"/>
      <c r="P133" s="121"/>
      <c r="Q133" s="121"/>
      <c r="R133" s="121"/>
      <c r="S133" s="121"/>
      <c r="T133" s="121"/>
      <c r="U133" s="121"/>
      <c r="V133" s="121"/>
      <c r="W133" s="121"/>
      <c r="X133" s="121"/>
      <c r="Y133" s="121"/>
      <c r="Z133" s="121"/>
      <c r="AA133" s="121"/>
      <c r="AB133" s="121"/>
      <c r="AC133" s="121"/>
      <c r="AD133" s="53"/>
      <c r="AE133" s="121"/>
      <c r="AF133" s="121"/>
      <c r="AG133" s="121"/>
      <c r="AH133" s="121"/>
      <c r="AI133" s="121"/>
      <c r="AJ133" s="121"/>
      <c r="AK133" s="121"/>
      <c r="AL133" s="121"/>
      <c r="AM133" s="121"/>
      <c r="AN133" s="53"/>
      <c r="AO133" s="121"/>
      <c r="AP133" s="121"/>
      <c r="AQ133" s="121"/>
      <c r="AR133" s="121"/>
      <c r="AS133" s="121"/>
      <c r="AT133" s="53"/>
      <c r="AU133" s="121"/>
    </row>
    <row r="134" spans="1:47" s="36" customFormat="1" x14ac:dyDescent="0.25">
      <c r="A134" s="121"/>
      <c r="B134" s="61"/>
      <c r="C134" s="121"/>
      <c r="D134" s="121"/>
      <c r="E134" s="121"/>
      <c r="F134" s="121"/>
      <c r="G134" s="121"/>
      <c r="H134" s="121"/>
      <c r="I134" s="53"/>
      <c r="J134" s="121"/>
      <c r="K134" s="121"/>
      <c r="L134" s="121"/>
      <c r="M134" s="121"/>
      <c r="N134" s="121"/>
      <c r="O134" s="53"/>
      <c r="P134" s="121"/>
      <c r="Q134" s="121"/>
      <c r="R134" s="121"/>
      <c r="S134" s="121"/>
      <c r="T134" s="121"/>
      <c r="U134" s="121"/>
      <c r="V134" s="121"/>
      <c r="W134" s="121"/>
      <c r="X134" s="121"/>
      <c r="Y134" s="121"/>
      <c r="Z134" s="121"/>
      <c r="AA134" s="121"/>
      <c r="AB134" s="121"/>
      <c r="AC134" s="121"/>
      <c r="AD134" s="53"/>
      <c r="AE134" s="121"/>
      <c r="AF134" s="121"/>
      <c r="AG134" s="121"/>
      <c r="AH134" s="121"/>
      <c r="AI134" s="121"/>
      <c r="AJ134" s="121"/>
      <c r="AK134" s="121"/>
      <c r="AL134" s="121"/>
      <c r="AM134" s="121"/>
      <c r="AN134" s="53"/>
      <c r="AO134" s="121"/>
      <c r="AP134" s="121"/>
      <c r="AQ134" s="121"/>
      <c r="AR134" s="121"/>
      <c r="AS134" s="121"/>
      <c r="AT134" s="53"/>
      <c r="AU134" s="121"/>
    </row>
    <row r="135" spans="1:47" s="36" customFormat="1" x14ac:dyDescent="0.25">
      <c r="A135" s="121"/>
      <c r="B135" s="61"/>
      <c r="C135" s="121"/>
      <c r="D135" s="121"/>
      <c r="E135" s="121"/>
      <c r="F135" s="121"/>
      <c r="G135" s="121"/>
      <c r="H135" s="121"/>
      <c r="I135" s="53"/>
      <c r="J135" s="121"/>
      <c r="K135" s="121"/>
      <c r="L135" s="121"/>
      <c r="M135" s="121"/>
      <c r="N135" s="121"/>
      <c r="O135" s="53"/>
      <c r="P135" s="121"/>
      <c r="Q135" s="121"/>
      <c r="R135" s="121"/>
      <c r="S135" s="121"/>
      <c r="T135" s="121"/>
      <c r="U135" s="121"/>
      <c r="V135" s="121"/>
      <c r="W135" s="121"/>
      <c r="X135" s="121"/>
      <c r="Y135" s="121"/>
      <c r="Z135" s="121"/>
      <c r="AA135" s="121"/>
      <c r="AB135" s="121"/>
      <c r="AC135" s="121"/>
      <c r="AD135" s="53"/>
      <c r="AE135" s="121"/>
      <c r="AF135" s="121"/>
      <c r="AG135" s="121"/>
      <c r="AH135" s="121"/>
      <c r="AI135" s="121"/>
      <c r="AJ135" s="121"/>
      <c r="AK135" s="121"/>
      <c r="AL135" s="121"/>
      <c r="AM135" s="121"/>
      <c r="AN135" s="53"/>
      <c r="AO135" s="121"/>
      <c r="AP135" s="121"/>
      <c r="AQ135" s="121"/>
      <c r="AR135" s="121"/>
      <c r="AS135" s="121"/>
      <c r="AT135" s="53"/>
      <c r="AU135" s="121"/>
    </row>
    <row r="136" spans="1:47" s="36" customFormat="1" x14ac:dyDescent="0.25">
      <c r="A136" s="121"/>
      <c r="B136" s="61"/>
      <c r="C136" s="121"/>
      <c r="D136" s="121"/>
      <c r="E136" s="121"/>
      <c r="F136" s="121"/>
      <c r="G136" s="121"/>
      <c r="H136" s="121"/>
      <c r="I136" s="53"/>
      <c r="J136" s="121"/>
      <c r="K136" s="121"/>
      <c r="L136" s="121"/>
      <c r="M136" s="121"/>
      <c r="N136" s="121"/>
      <c r="O136" s="53"/>
      <c r="P136" s="121"/>
      <c r="Q136" s="121"/>
      <c r="R136" s="121"/>
      <c r="S136" s="121"/>
      <c r="T136" s="121"/>
      <c r="U136" s="121"/>
      <c r="V136" s="121"/>
      <c r="W136" s="121"/>
      <c r="X136" s="121"/>
      <c r="Y136" s="121"/>
      <c r="Z136" s="121"/>
      <c r="AA136" s="121"/>
      <c r="AB136" s="121"/>
      <c r="AC136" s="121"/>
      <c r="AD136" s="53"/>
      <c r="AE136" s="121"/>
      <c r="AF136" s="121"/>
      <c r="AG136" s="121"/>
      <c r="AH136" s="121"/>
      <c r="AI136" s="121"/>
      <c r="AJ136" s="121"/>
      <c r="AK136" s="121"/>
      <c r="AL136" s="121"/>
      <c r="AM136" s="121"/>
      <c r="AN136" s="53"/>
      <c r="AO136" s="121"/>
      <c r="AP136" s="121"/>
      <c r="AQ136" s="121"/>
      <c r="AR136" s="121"/>
      <c r="AS136" s="121"/>
      <c r="AT136" s="53"/>
      <c r="AU136" s="121"/>
    </row>
    <row r="137" spans="1:47" s="36" customFormat="1" x14ac:dyDescent="0.25">
      <c r="A137" s="121"/>
      <c r="B137" s="61"/>
      <c r="C137" s="121"/>
      <c r="D137" s="121"/>
      <c r="E137" s="121"/>
      <c r="F137" s="121"/>
      <c r="G137" s="121"/>
      <c r="H137" s="121"/>
      <c r="I137" s="53"/>
      <c r="J137" s="121"/>
      <c r="K137" s="121"/>
      <c r="L137" s="121"/>
      <c r="M137" s="121"/>
      <c r="N137" s="121"/>
      <c r="O137" s="53"/>
      <c r="P137" s="121"/>
      <c r="Q137" s="121"/>
      <c r="R137" s="121"/>
      <c r="S137" s="121"/>
      <c r="T137" s="121"/>
      <c r="U137" s="121"/>
      <c r="V137" s="121"/>
      <c r="W137" s="121"/>
      <c r="X137" s="121"/>
      <c r="Y137" s="121"/>
      <c r="Z137" s="121"/>
      <c r="AA137" s="121"/>
      <c r="AB137" s="121"/>
      <c r="AC137" s="121"/>
      <c r="AD137" s="53"/>
      <c r="AE137" s="121"/>
      <c r="AF137" s="121"/>
      <c r="AG137" s="121"/>
      <c r="AH137" s="121"/>
      <c r="AI137" s="121"/>
      <c r="AJ137" s="121"/>
      <c r="AK137" s="121"/>
      <c r="AL137" s="121"/>
      <c r="AM137" s="121"/>
      <c r="AN137" s="53"/>
      <c r="AO137" s="121"/>
      <c r="AP137" s="121"/>
      <c r="AQ137" s="121"/>
      <c r="AR137" s="121"/>
      <c r="AS137" s="121"/>
      <c r="AT137" s="53"/>
      <c r="AU137" s="121"/>
    </row>
    <row r="138" spans="1:47" s="36" customFormat="1" x14ac:dyDescent="0.25">
      <c r="A138" s="121"/>
      <c r="B138" s="61"/>
      <c r="C138" s="121"/>
      <c r="D138" s="121"/>
      <c r="E138" s="121"/>
      <c r="F138" s="121"/>
      <c r="G138" s="121"/>
      <c r="H138" s="121"/>
      <c r="I138" s="53"/>
      <c r="J138" s="121"/>
      <c r="K138" s="121"/>
      <c r="L138" s="121"/>
      <c r="M138" s="121"/>
      <c r="N138" s="121"/>
      <c r="O138" s="53"/>
      <c r="P138" s="121"/>
      <c r="Q138" s="121"/>
      <c r="R138" s="121"/>
      <c r="S138" s="121"/>
      <c r="T138" s="121"/>
      <c r="U138" s="121"/>
      <c r="V138" s="121"/>
      <c r="W138" s="121"/>
      <c r="X138" s="121"/>
      <c r="Y138" s="121"/>
      <c r="Z138" s="121"/>
      <c r="AA138" s="121"/>
      <c r="AB138" s="121"/>
      <c r="AC138" s="121"/>
      <c r="AD138" s="53"/>
      <c r="AE138" s="121"/>
      <c r="AF138" s="121"/>
      <c r="AG138" s="121"/>
      <c r="AH138" s="121"/>
      <c r="AI138" s="121"/>
      <c r="AJ138" s="121"/>
      <c r="AK138" s="121"/>
      <c r="AL138" s="121"/>
      <c r="AM138" s="121"/>
      <c r="AN138" s="53"/>
      <c r="AO138" s="121"/>
      <c r="AP138" s="121"/>
      <c r="AQ138" s="121"/>
      <c r="AR138" s="121"/>
      <c r="AS138" s="121"/>
      <c r="AT138" s="53"/>
      <c r="AU138" s="121"/>
    </row>
    <row r="139" spans="1:47" s="36" customFormat="1" x14ac:dyDescent="0.25">
      <c r="A139" s="121"/>
      <c r="B139" s="61"/>
      <c r="C139" s="121"/>
      <c r="D139" s="121"/>
      <c r="E139" s="121"/>
      <c r="F139" s="121"/>
      <c r="G139" s="121"/>
      <c r="H139" s="121"/>
      <c r="I139" s="53"/>
      <c r="J139" s="121"/>
      <c r="K139" s="121"/>
      <c r="L139" s="121"/>
      <c r="M139" s="121"/>
      <c r="N139" s="121"/>
      <c r="O139" s="53"/>
      <c r="P139" s="121"/>
      <c r="Q139" s="121"/>
      <c r="R139" s="121"/>
      <c r="S139" s="121"/>
      <c r="T139" s="121"/>
      <c r="U139" s="121"/>
      <c r="V139" s="121"/>
      <c r="W139" s="121"/>
      <c r="X139" s="121"/>
      <c r="Y139" s="121"/>
      <c r="Z139" s="121"/>
      <c r="AA139" s="121"/>
      <c r="AB139" s="121"/>
      <c r="AC139" s="121"/>
      <c r="AD139" s="53"/>
      <c r="AE139" s="121"/>
      <c r="AF139" s="121"/>
      <c r="AG139" s="121"/>
      <c r="AH139" s="121"/>
      <c r="AI139" s="121"/>
      <c r="AJ139" s="121"/>
      <c r="AK139" s="121"/>
      <c r="AL139" s="121"/>
      <c r="AM139" s="121"/>
      <c r="AN139" s="53"/>
      <c r="AO139" s="121"/>
      <c r="AP139" s="121"/>
      <c r="AQ139" s="121"/>
      <c r="AR139" s="121"/>
      <c r="AS139" s="121"/>
      <c r="AT139" s="53"/>
      <c r="AU139" s="121"/>
    </row>
    <row r="140" spans="1:47" s="36" customFormat="1" x14ac:dyDescent="0.25">
      <c r="A140" s="121"/>
      <c r="B140" s="61"/>
      <c r="C140" s="121"/>
      <c r="D140" s="121"/>
      <c r="E140" s="121"/>
      <c r="F140" s="121"/>
      <c r="G140" s="121"/>
      <c r="H140" s="121"/>
      <c r="I140" s="53"/>
      <c r="J140" s="121"/>
      <c r="K140" s="121"/>
      <c r="L140" s="121"/>
      <c r="M140" s="121"/>
      <c r="N140" s="121"/>
      <c r="O140" s="53"/>
      <c r="P140" s="121"/>
      <c r="Q140" s="121"/>
      <c r="R140" s="121"/>
      <c r="S140" s="121"/>
      <c r="T140" s="121"/>
      <c r="U140" s="121"/>
      <c r="V140" s="121"/>
      <c r="W140" s="121"/>
      <c r="X140" s="121"/>
      <c r="Y140" s="121"/>
      <c r="Z140" s="121"/>
      <c r="AA140" s="121"/>
      <c r="AB140" s="121"/>
      <c r="AC140" s="121"/>
      <c r="AD140" s="53"/>
      <c r="AE140" s="121"/>
      <c r="AF140" s="121"/>
      <c r="AG140" s="121"/>
      <c r="AH140" s="121"/>
      <c r="AI140" s="121"/>
      <c r="AJ140" s="121"/>
      <c r="AK140" s="121"/>
      <c r="AL140" s="121"/>
      <c r="AM140" s="121"/>
      <c r="AN140" s="53"/>
      <c r="AO140" s="121"/>
      <c r="AP140" s="121"/>
      <c r="AQ140" s="121"/>
      <c r="AR140" s="121"/>
      <c r="AS140" s="121"/>
      <c r="AT140" s="53"/>
      <c r="AU140" s="121"/>
    </row>
    <row r="141" spans="1:47" s="36" customFormat="1" x14ac:dyDescent="0.25">
      <c r="A141" s="121"/>
      <c r="B141" s="61"/>
      <c r="C141" s="121"/>
      <c r="D141" s="121"/>
      <c r="E141" s="121"/>
      <c r="F141" s="121"/>
      <c r="G141" s="121"/>
      <c r="H141" s="121"/>
      <c r="I141" s="53"/>
      <c r="J141" s="121"/>
      <c r="K141" s="121"/>
      <c r="L141" s="121"/>
      <c r="M141" s="121"/>
      <c r="N141" s="121"/>
      <c r="O141" s="53"/>
      <c r="P141" s="121"/>
      <c r="Q141" s="121"/>
      <c r="R141" s="121"/>
      <c r="S141" s="121"/>
      <c r="T141" s="121"/>
      <c r="U141" s="121"/>
      <c r="V141" s="121"/>
      <c r="W141" s="121"/>
      <c r="X141" s="121"/>
      <c r="Y141" s="121"/>
      <c r="Z141" s="121"/>
      <c r="AA141" s="121"/>
      <c r="AB141" s="121"/>
      <c r="AC141" s="121"/>
      <c r="AD141" s="53"/>
      <c r="AE141" s="121"/>
      <c r="AF141" s="121"/>
      <c r="AG141" s="121"/>
      <c r="AH141" s="121"/>
      <c r="AI141" s="121"/>
      <c r="AJ141" s="121"/>
      <c r="AK141" s="121"/>
      <c r="AL141" s="121"/>
      <c r="AM141" s="121"/>
      <c r="AN141" s="53"/>
      <c r="AO141" s="121"/>
      <c r="AP141" s="121"/>
      <c r="AQ141" s="121"/>
      <c r="AR141" s="121"/>
      <c r="AS141" s="121"/>
      <c r="AT141" s="53"/>
      <c r="AU141" s="121"/>
    </row>
    <row r="142" spans="1:47" s="36" customFormat="1" x14ac:dyDescent="0.25">
      <c r="A142" s="121"/>
      <c r="B142" s="61"/>
      <c r="C142" s="121"/>
      <c r="D142" s="121"/>
      <c r="E142" s="121"/>
      <c r="F142" s="121"/>
      <c r="G142" s="121"/>
      <c r="H142" s="121"/>
      <c r="I142" s="53"/>
      <c r="J142" s="121"/>
      <c r="K142" s="121"/>
      <c r="L142" s="121"/>
      <c r="M142" s="121"/>
      <c r="N142" s="121"/>
      <c r="O142" s="53"/>
      <c r="P142" s="121"/>
      <c r="Q142" s="121"/>
      <c r="R142" s="121"/>
      <c r="S142" s="121"/>
      <c r="T142" s="121"/>
      <c r="U142" s="121"/>
      <c r="V142" s="121"/>
      <c r="W142" s="121"/>
      <c r="X142" s="121"/>
      <c r="Y142" s="121"/>
      <c r="Z142" s="121"/>
      <c r="AA142" s="121"/>
      <c r="AB142" s="121"/>
      <c r="AC142" s="121"/>
      <c r="AD142" s="53"/>
      <c r="AE142" s="121"/>
      <c r="AF142" s="121"/>
      <c r="AG142" s="121"/>
      <c r="AH142" s="121"/>
      <c r="AI142" s="121"/>
      <c r="AJ142" s="121"/>
      <c r="AK142" s="121"/>
      <c r="AL142" s="121"/>
      <c r="AM142" s="121"/>
      <c r="AN142" s="53"/>
      <c r="AO142" s="121"/>
      <c r="AP142" s="121"/>
      <c r="AQ142" s="121"/>
      <c r="AR142" s="121"/>
      <c r="AS142" s="121"/>
      <c r="AT142" s="53"/>
      <c r="AU142" s="121"/>
    </row>
    <row r="143" spans="1:47" s="36" customFormat="1" x14ac:dyDescent="0.25">
      <c r="A143" s="121"/>
      <c r="B143" s="61"/>
      <c r="C143" s="121"/>
      <c r="D143" s="121"/>
      <c r="E143" s="121"/>
      <c r="F143" s="121"/>
      <c r="G143" s="121"/>
      <c r="H143" s="121"/>
      <c r="I143" s="53"/>
      <c r="J143" s="121"/>
      <c r="K143" s="121"/>
      <c r="L143" s="121"/>
      <c r="M143" s="121"/>
      <c r="N143" s="121"/>
      <c r="O143" s="53"/>
      <c r="P143" s="121"/>
      <c r="Q143" s="121"/>
      <c r="R143" s="121"/>
      <c r="S143" s="121"/>
      <c r="T143" s="121"/>
      <c r="U143" s="121"/>
      <c r="V143" s="121"/>
      <c r="W143" s="121"/>
      <c r="X143" s="121"/>
      <c r="Y143" s="121"/>
      <c r="Z143" s="121"/>
      <c r="AA143" s="121"/>
      <c r="AB143" s="121"/>
      <c r="AC143" s="121"/>
      <c r="AD143" s="53"/>
      <c r="AE143" s="121"/>
      <c r="AF143" s="121"/>
      <c r="AG143" s="121"/>
      <c r="AH143" s="121"/>
      <c r="AI143" s="121"/>
      <c r="AJ143" s="121"/>
      <c r="AK143" s="121"/>
      <c r="AL143" s="121"/>
      <c r="AM143" s="121"/>
      <c r="AN143" s="53"/>
      <c r="AO143" s="121"/>
      <c r="AP143" s="121"/>
      <c r="AQ143" s="121"/>
      <c r="AR143" s="121"/>
      <c r="AS143" s="121"/>
      <c r="AT143" s="53"/>
      <c r="AU143" s="121"/>
    </row>
    <row r="144" spans="1:47" s="36" customFormat="1" x14ac:dyDescent="0.25">
      <c r="A144" s="121"/>
      <c r="B144" s="61"/>
      <c r="C144" s="121"/>
      <c r="D144" s="121"/>
      <c r="E144" s="121"/>
      <c r="F144" s="121"/>
      <c r="G144" s="121"/>
      <c r="H144" s="121"/>
      <c r="I144" s="53"/>
      <c r="J144" s="121"/>
      <c r="K144" s="121"/>
      <c r="L144" s="121"/>
      <c r="M144" s="121"/>
      <c r="N144" s="121"/>
      <c r="O144" s="53"/>
      <c r="P144" s="121"/>
      <c r="Q144" s="121"/>
      <c r="R144" s="121"/>
      <c r="S144" s="121"/>
      <c r="T144" s="121"/>
      <c r="U144" s="121"/>
      <c r="V144" s="121"/>
      <c r="W144" s="121"/>
      <c r="X144" s="121"/>
      <c r="Y144" s="121"/>
      <c r="Z144" s="121"/>
      <c r="AA144" s="121"/>
      <c r="AB144" s="121"/>
      <c r="AC144" s="121"/>
      <c r="AD144" s="53"/>
      <c r="AE144" s="121"/>
      <c r="AF144" s="121"/>
      <c r="AG144" s="121"/>
      <c r="AH144" s="121"/>
      <c r="AI144" s="121"/>
      <c r="AJ144" s="121"/>
      <c r="AK144" s="121"/>
      <c r="AL144" s="121"/>
      <c r="AM144" s="121"/>
      <c r="AN144" s="53"/>
      <c r="AO144" s="121"/>
      <c r="AP144" s="121"/>
      <c r="AQ144" s="121"/>
      <c r="AR144" s="121"/>
      <c r="AS144" s="121"/>
      <c r="AT144" s="53"/>
      <c r="AU144" s="121"/>
    </row>
    <row r="145" spans="1:47" s="36" customFormat="1" x14ac:dyDescent="0.25">
      <c r="A145" s="121"/>
      <c r="B145" s="61"/>
      <c r="C145" s="121"/>
      <c r="D145" s="121"/>
      <c r="E145" s="121"/>
      <c r="F145" s="121"/>
      <c r="G145" s="121"/>
      <c r="H145" s="121"/>
      <c r="I145" s="53"/>
      <c r="J145" s="121"/>
      <c r="K145" s="121"/>
      <c r="L145" s="121"/>
      <c r="M145" s="121"/>
      <c r="N145" s="121"/>
      <c r="O145" s="53"/>
      <c r="P145" s="121"/>
      <c r="Q145" s="121"/>
      <c r="R145" s="121"/>
      <c r="S145" s="121"/>
      <c r="T145" s="121"/>
      <c r="U145" s="121"/>
      <c r="V145" s="121"/>
      <c r="W145" s="121"/>
      <c r="X145" s="121"/>
      <c r="Y145" s="121"/>
      <c r="Z145" s="121"/>
      <c r="AA145" s="121"/>
      <c r="AB145" s="121"/>
      <c r="AC145" s="121"/>
      <c r="AD145" s="53"/>
      <c r="AE145" s="121"/>
      <c r="AF145" s="121"/>
      <c r="AG145" s="121"/>
      <c r="AH145" s="121"/>
      <c r="AI145" s="121"/>
      <c r="AJ145" s="121"/>
      <c r="AK145" s="121"/>
      <c r="AL145" s="121"/>
      <c r="AM145" s="121"/>
      <c r="AN145" s="53"/>
      <c r="AO145" s="121"/>
      <c r="AP145" s="121"/>
      <c r="AQ145" s="121"/>
      <c r="AR145" s="121"/>
      <c r="AS145" s="121"/>
      <c r="AT145" s="53"/>
      <c r="AU145" s="121"/>
    </row>
    <row r="146" spans="1:47" s="36" customFormat="1" x14ac:dyDescent="0.25">
      <c r="A146" s="121"/>
      <c r="B146" s="61"/>
      <c r="C146" s="121"/>
      <c r="D146" s="121"/>
      <c r="E146" s="121"/>
      <c r="F146" s="121"/>
      <c r="G146" s="121"/>
      <c r="H146" s="121"/>
      <c r="I146" s="53"/>
      <c r="J146" s="121"/>
      <c r="K146" s="121"/>
      <c r="L146" s="121"/>
      <c r="M146" s="121"/>
      <c r="N146" s="121"/>
      <c r="O146" s="53"/>
      <c r="P146" s="121"/>
      <c r="Q146" s="121"/>
      <c r="R146" s="121"/>
      <c r="S146" s="121"/>
      <c r="T146" s="121"/>
      <c r="U146" s="121"/>
      <c r="V146" s="121"/>
      <c r="W146" s="121"/>
      <c r="X146" s="121"/>
      <c r="Y146" s="121"/>
      <c r="Z146" s="121"/>
      <c r="AA146" s="121"/>
      <c r="AB146" s="121"/>
      <c r="AC146" s="121"/>
      <c r="AD146" s="53"/>
      <c r="AE146" s="121"/>
      <c r="AF146" s="121"/>
      <c r="AG146" s="121"/>
      <c r="AH146" s="121"/>
      <c r="AI146" s="121"/>
      <c r="AJ146" s="121"/>
      <c r="AK146" s="121"/>
      <c r="AL146" s="121"/>
      <c r="AM146" s="121"/>
      <c r="AN146" s="53"/>
      <c r="AO146" s="121"/>
      <c r="AP146" s="121"/>
      <c r="AQ146" s="121"/>
      <c r="AR146" s="121"/>
      <c r="AS146" s="121"/>
      <c r="AT146" s="53"/>
      <c r="AU146" s="121"/>
    </row>
    <row r="147" spans="1:47" s="36" customFormat="1" x14ac:dyDescent="0.25">
      <c r="A147" s="121"/>
      <c r="B147" s="61"/>
      <c r="C147" s="121"/>
      <c r="D147" s="121"/>
      <c r="E147" s="121"/>
      <c r="F147" s="121"/>
      <c r="G147" s="121"/>
      <c r="H147" s="121"/>
      <c r="I147" s="53"/>
      <c r="J147" s="121"/>
      <c r="K147" s="121"/>
      <c r="L147" s="121"/>
      <c r="M147" s="121"/>
      <c r="N147" s="121"/>
      <c r="O147" s="53"/>
      <c r="P147" s="121"/>
      <c r="Q147" s="121"/>
      <c r="R147" s="121"/>
      <c r="S147" s="121"/>
      <c r="T147" s="121"/>
      <c r="U147" s="121"/>
      <c r="V147" s="121"/>
      <c r="W147" s="121"/>
      <c r="X147" s="121"/>
      <c r="Y147" s="121"/>
      <c r="Z147" s="121"/>
      <c r="AA147" s="121"/>
      <c r="AB147" s="121"/>
      <c r="AC147" s="121"/>
      <c r="AD147" s="53"/>
      <c r="AE147" s="121"/>
      <c r="AF147" s="121"/>
      <c r="AG147" s="121"/>
      <c r="AH147" s="121"/>
      <c r="AI147" s="121"/>
      <c r="AJ147" s="121"/>
      <c r="AK147" s="121"/>
      <c r="AL147" s="121"/>
      <c r="AM147" s="121"/>
      <c r="AN147" s="53"/>
      <c r="AO147" s="121"/>
      <c r="AP147" s="121"/>
      <c r="AQ147" s="121"/>
      <c r="AR147" s="121"/>
      <c r="AS147" s="121"/>
      <c r="AT147" s="53"/>
      <c r="AU147" s="121"/>
    </row>
    <row r="148" spans="1:47" s="36" customFormat="1" x14ac:dyDescent="0.25">
      <c r="A148" s="121"/>
      <c r="B148" s="61"/>
      <c r="C148" s="121"/>
      <c r="D148" s="121"/>
      <c r="E148" s="121"/>
      <c r="F148" s="121"/>
      <c r="G148" s="121"/>
      <c r="H148" s="121"/>
      <c r="I148" s="53"/>
      <c r="J148" s="121"/>
      <c r="K148" s="121"/>
      <c r="L148" s="121"/>
      <c r="M148" s="121"/>
      <c r="N148" s="121"/>
      <c r="O148" s="53"/>
      <c r="P148" s="121"/>
      <c r="Q148" s="121"/>
      <c r="R148" s="121"/>
      <c r="S148" s="121"/>
      <c r="T148" s="121"/>
      <c r="U148" s="121"/>
      <c r="V148" s="121"/>
      <c r="W148" s="121"/>
      <c r="X148" s="121"/>
      <c r="Y148" s="121"/>
      <c r="Z148" s="121"/>
      <c r="AA148" s="121"/>
      <c r="AB148" s="121"/>
      <c r="AC148" s="121"/>
      <c r="AD148" s="53"/>
      <c r="AE148" s="121"/>
      <c r="AF148" s="121"/>
      <c r="AG148" s="121"/>
      <c r="AH148" s="121"/>
      <c r="AI148" s="121"/>
      <c r="AJ148" s="121"/>
      <c r="AK148" s="121"/>
      <c r="AL148" s="121"/>
      <c r="AM148" s="121"/>
      <c r="AN148" s="53"/>
      <c r="AO148" s="121"/>
      <c r="AP148" s="121"/>
      <c r="AQ148" s="121"/>
      <c r="AR148" s="121"/>
      <c r="AS148" s="121"/>
      <c r="AT148" s="53"/>
      <c r="AU148" s="121"/>
    </row>
    <row r="149" spans="1:47" s="36" customFormat="1" x14ac:dyDescent="0.25">
      <c r="A149" s="121"/>
      <c r="B149" s="61"/>
      <c r="C149" s="121"/>
      <c r="D149" s="121"/>
      <c r="E149" s="121"/>
      <c r="F149" s="121"/>
      <c r="G149" s="121"/>
      <c r="H149" s="121"/>
      <c r="I149" s="53"/>
      <c r="J149" s="121"/>
      <c r="K149" s="121"/>
      <c r="L149" s="121"/>
      <c r="M149" s="121"/>
      <c r="N149" s="121"/>
      <c r="O149" s="53"/>
      <c r="P149" s="121"/>
      <c r="Q149" s="121"/>
      <c r="R149" s="121"/>
      <c r="S149" s="121"/>
      <c r="T149" s="121"/>
      <c r="U149" s="121"/>
      <c r="V149" s="121"/>
      <c r="W149" s="121"/>
      <c r="X149" s="121"/>
      <c r="Y149" s="121"/>
      <c r="Z149" s="121"/>
      <c r="AA149" s="121"/>
      <c r="AB149" s="121"/>
      <c r="AC149" s="121"/>
      <c r="AD149" s="53"/>
      <c r="AE149" s="121"/>
      <c r="AF149" s="121"/>
      <c r="AG149" s="121"/>
      <c r="AH149" s="121"/>
      <c r="AI149" s="121"/>
      <c r="AJ149" s="121"/>
      <c r="AK149" s="121"/>
      <c r="AL149" s="121"/>
      <c r="AM149" s="121"/>
      <c r="AN149" s="53"/>
      <c r="AO149" s="121"/>
      <c r="AP149" s="121"/>
      <c r="AQ149" s="121"/>
      <c r="AR149" s="121"/>
      <c r="AS149" s="121"/>
      <c r="AT149" s="53"/>
      <c r="AU149" s="121"/>
    </row>
    <row r="150" spans="1:47" s="36" customFormat="1" x14ac:dyDescent="0.25">
      <c r="A150" s="121"/>
      <c r="B150" s="61"/>
      <c r="C150" s="121"/>
      <c r="D150" s="121"/>
      <c r="E150" s="121"/>
      <c r="F150" s="121"/>
      <c r="G150" s="121"/>
      <c r="H150" s="121"/>
      <c r="I150" s="53"/>
      <c r="J150" s="121"/>
      <c r="K150" s="121"/>
      <c r="L150" s="121"/>
      <c r="M150" s="121"/>
      <c r="N150" s="121"/>
      <c r="O150" s="53"/>
      <c r="P150" s="121"/>
      <c r="Q150" s="121"/>
      <c r="R150" s="121"/>
      <c r="S150" s="121"/>
      <c r="T150" s="121"/>
      <c r="U150" s="121"/>
      <c r="V150" s="121"/>
      <c r="W150" s="121"/>
      <c r="X150" s="121"/>
      <c r="Y150" s="121"/>
      <c r="Z150" s="121"/>
      <c r="AA150" s="121"/>
      <c r="AB150" s="121"/>
      <c r="AC150" s="121"/>
      <c r="AD150" s="53"/>
      <c r="AE150" s="121"/>
      <c r="AF150" s="121"/>
      <c r="AG150" s="121"/>
      <c r="AH150" s="121"/>
      <c r="AI150" s="121"/>
      <c r="AJ150" s="121"/>
      <c r="AK150" s="121"/>
      <c r="AL150" s="121"/>
      <c r="AM150" s="121"/>
      <c r="AN150" s="53"/>
      <c r="AO150" s="121"/>
      <c r="AP150" s="121"/>
      <c r="AQ150" s="121"/>
      <c r="AR150" s="121"/>
      <c r="AS150" s="121"/>
      <c r="AT150" s="53"/>
      <c r="AU150" s="121"/>
    </row>
    <row r="151" spans="1:47" s="36" customFormat="1" x14ac:dyDescent="0.25">
      <c r="A151" s="121"/>
      <c r="B151" s="61"/>
      <c r="C151" s="121"/>
      <c r="D151" s="121"/>
      <c r="E151" s="121"/>
      <c r="F151" s="121"/>
      <c r="G151" s="121"/>
      <c r="H151" s="121"/>
      <c r="I151" s="53"/>
      <c r="J151" s="121"/>
      <c r="K151" s="121"/>
      <c r="L151" s="121"/>
      <c r="M151" s="121"/>
      <c r="N151" s="121"/>
      <c r="O151" s="53"/>
      <c r="P151" s="121"/>
      <c r="Q151" s="121"/>
      <c r="R151" s="121"/>
      <c r="S151" s="121"/>
      <c r="T151" s="121"/>
      <c r="U151" s="121"/>
      <c r="V151" s="121"/>
      <c r="W151" s="121"/>
      <c r="X151" s="121"/>
      <c r="Y151" s="121"/>
      <c r="Z151" s="121"/>
      <c r="AA151" s="121"/>
      <c r="AB151" s="121"/>
      <c r="AC151" s="121"/>
      <c r="AD151" s="53"/>
      <c r="AE151" s="121"/>
      <c r="AF151" s="121"/>
      <c r="AG151" s="121"/>
      <c r="AH151" s="121"/>
      <c r="AI151" s="121"/>
      <c r="AJ151" s="121"/>
      <c r="AK151" s="121"/>
      <c r="AL151" s="121"/>
      <c r="AM151" s="121"/>
      <c r="AN151" s="53"/>
      <c r="AO151" s="121"/>
      <c r="AP151" s="121"/>
      <c r="AQ151" s="121"/>
      <c r="AR151" s="121"/>
      <c r="AS151" s="121"/>
      <c r="AT151" s="53"/>
      <c r="AU151" s="121"/>
    </row>
    <row r="152" spans="1:47" s="36" customFormat="1" x14ac:dyDescent="0.25">
      <c r="A152" s="121"/>
      <c r="B152" s="61"/>
      <c r="C152" s="121"/>
      <c r="D152" s="121"/>
      <c r="E152" s="121"/>
      <c r="F152" s="121"/>
      <c r="G152" s="121"/>
      <c r="H152" s="121"/>
      <c r="I152" s="53"/>
      <c r="J152" s="121"/>
      <c r="K152" s="121"/>
      <c r="L152" s="121"/>
      <c r="M152" s="121"/>
      <c r="N152" s="121"/>
      <c r="O152" s="53"/>
      <c r="P152" s="121"/>
      <c r="Q152" s="121"/>
      <c r="R152" s="121"/>
      <c r="S152" s="121"/>
      <c r="T152" s="121"/>
      <c r="U152" s="121"/>
      <c r="V152" s="121"/>
      <c r="W152" s="121"/>
      <c r="X152" s="121"/>
      <c r="Y152" s="121"/>
      <c r="Z152" s="121"/>
      <c r="AA152" s="121"/>
      <c r="AB152" s="121"/>
      <c r="AC152" s="121"/>
      <c r="AD152" s="53"/>
      <c r="AE152" s="121"/>
      <c r="AF152" s="121"/>
      <c r="AG152" s="121"/>
      <c r="AH152" s="121"/>
      <c r="AI152" s="121"/>
      <c r="AJ152" s="121"/>
      <c r="AK152" s="121"/>
      <c r="AL152" s="121"/>
      <c r="AM152" s="121"/>
      <c r="AN152" s="53"/>
      <c r="AO152" s="121"/>
      <c r="AP152" s="121"/>
      <c r="AQ152" s="121"/>
      <c r="AR152" s="121"/>
      <c r="AS152" s="121"/>
      <c r="AT152" s="53"/>
      <c r="AU152" s="121"/>
    </row>
    <row r="153" spans="1:47" s="36" customFormat="1" x14ac:dyDescent="0.25">
      <c r="A153" s="121"/>
      <c r="B153" s="61"/>
      <c r="C153" s="121"/>
      <c r="D153" s="121"/>
      <c r="E153" s="121"/>
      <c r="F153" s="121"/>
      <c r="G153" s="121"/>
      <c r="H153" s="121"/>
      <c r="I153" s="53"/>
      <c r="J153" s="121"/>
      <c r="K153" s="121"/>
      <c r="L153" s="121"/>
      <c r="M153" s="121"/>
      <c r="N153" s="121"/>
      <c r="O153" s="53"/>
      <c r="P153" s="121"/>
      <c r="Q153" s="121"/>
      <c r="R153" s="121"/>
      <c r="S153" s="121"/>
      <c r="T153" s="121"/>
      <c r="U153" s="121"/>
      <c r="V153" s="121"/>
      <c r="W153" s="121"/>
      <c r="X153" s="121"/>
      <c r="Y153" s="121"/>
      <c r="Z153" s="121"/>
      <c r="AA153" s="121"/>
      <c r="AB153" s="121"/>
      <c r="AC153" s="121"/>
      <c r="AD153" s="53"/>
      <c r="AE153" s="121"/>
      <c r="AF153" s="121"/>
      <c r="AG153" s="121"/>
      <c r="AH153" s="121"/>
      <c r="AI153" s="121"/>
      <c r="AJ153" s="121"/>
      <c r="AK153" s="121"/>
      <c r="AL153" s="121"/>
      <c r="AM153" s="121"/>
      <c r="AN153" s="53"/>
      <c r="AO153" s="121"/>
      <c r="AP153" s="121"/>
      <c r="AQ153" s="121"/>
      <c r="AR153" s="121"/>
      <c r="AS153" s="121"/>
      <c r="AT153" s="53"/>
      <c r="AU153" s="121"/>
    </row>
    <row r="154" spans="1:47" s="36" customFormat="1" x14ac:dyDescent="0.25">
      <c r="A154" s="121"/>
      <c r="B154" s="61"/>
      <c r="C154" s="121"/>
      <c r="D154" s="121"/>
      <c r="E154" s="121"/>
      <c r="F154" s="121"/>
      <c r="G154" s="121"/>
      <c r="H154" s="121"/>
      <c r="I154" s="53"/>
      <c r="J154" s="121"/>
      <c r="K154" s="121"/>
      <c r="L154" s="121"/>
      <c r="M154" s="121"/>
      <c r="N154" s="121"/>
      <c r="O154" s="53"/>
      <c r="P154" s="121"/>
      <c r="Q154" s="121"/>
      <c r="R154" s="121"/>
      <c r="S154" s="121"/>
      <c r="T154" s="121"/>
      <c r="U154" s="121"/>
      <c r="V154" s="121"/>
      <c r="W154" s="121"/>
      <c r="X154" s="121"/>
      <c r="Y154" s="121"/>
      <c r="Z154" s="121"/>
      <c r="AA154" s="121"/>
      <c r="AB154" s="121"/>
      <c r="AC154" s="121"/>
      <c r="AD154" s="53"/>
      <c r="AE154" s="121"/>
      <c r="AF154" s="121"/>
      <c r="AG154" s="121"/>
      <c r="AH154" s="121"/>
      <c r="AI154" s="121"/>
      <c r="AJ154" s="121"/>
      <c r="AK154" s="121"/>
      <c r="AL154" s="121"/>
      <c r="AM154" s="121"/>
      <c r="AN154" s="53"/>
      <c r="AO154" s="121"/>
      <c r="AP154" s="121"/>
      <c r="AQ154" s="121"/>
      <c r="AR154" s="121"/>
      <c r="AS154" s="121"/>
      <c r="AT154" s="53"/>
      <c r="AU154" s="121"/>
    </row>
    <row r="155" spans="1:47" s="36" customFormat="1" x14ac:dyDescent="0.25">
      <c r="A155" s="121"/>
      <c r="B155" s="61"/>
      <c r="C155" s="121"/>
      <c r="D155" s="121"/>
      <c r="E155" s="121"/>
      <c r="F155" s="121"/>
      <c r="G155" s="121"/>
      <c r="H155" s="121"/>
      <c r="I155" s="53"/>
      <c r="J155" s="121"/>
      <c r="K155" s="121"/>
      <c r="L155" s="121"/>
      <c r="M155" s="121"/>
      <c r="N155" s="121"/>
      <c r="O155" s="53"/>
      <c r="P155" s="121"/>
      <c r="Q155" s="121"/>
      <c r="R155" s="121"/>
      <c r="S155" s="121"/>
      <c r="T155" s="121"/>
      <c r="U155" s="121"/>
      <c r="V155" s="121"/>
      <c r="W155" s="121"/>
      <c r="X155" s="121"/>
      <c r="Y155" s="121"/>
      <c r="Z155" s="121"/>
      <c r="AA155" s="121"/>
      <c r="AB155" s="121"/>
      <c r="AC155" s="121"/>
      <c r="AD155" s="53"/>
      <c r="AE155" s="121"/>
      <c r="AF155" s="121"/>
      <c r="AG155" s="121"/>
      <c r="AH155" s="121"/>
      <c r="AI155" s="121"/>
      <c r="AJ155" s="121"/>
      <c r="AK155" s="121"/>
      <c r="AL155" s="121"/>
      <c r="AM155" s="121"/>
      <c r="AN155" s="53"/>
      <c r="AO155" s="121"/>
      <c r="AP155" s="121"/>
      <c r="AQ155" s="121"/>
      <c r="AR155" s="121"/>
      <c r="AS155" s="121"/>
      <c r="AT155" s="53"/>
      <c r="AU155" s="121"/>
    </row>
    <row r="156" spans="1:47" s="36" customFormat="1" x14ac:dyDescent="0.25">
      <c r="A156" s="121"/>
      <c r="B156" s="61"/>
      <c r="C156" s="121"/>
      <c r="D156" s="121"/>
      <c r="E156" s="121"/>
      <c r="F156" s="121"/>
      <c r="G156" s="121"/>
      <c r="H156" s="121"/>
      <c r="I156" s="53"/>
      <c r="J156" s="121"/>
      <c r="K156" s="121"/>
      <c r="L156" s="121"/>
      <c r="M156" s="121"/>
      <c r="N156" s="121"/>
      <c r="O156" s="53"/>
      <c r="P156" s="121"/>
      <c r="Q156" s="121"/>
      <c r="R156" s="121"/>
      <c r="S156" s="121"/>
      <c r="T156" s="121"/>
      <c r="U156" s="121"/>
      <c r="V156" s="121"/>
      <c r="W156" s="121"/>
      <c r="X156" s="121"/>
      <c r="Y156" s="121"/>
      <c r="Z156" s="121"/>
      <c r="AA156" s="121"/>
      <c r="AB156" s="121"/>
      <c r="AC156" s="121"/>
      <c r="AD156" s="53"/>
      <c r="AE156" s="121"/>
      <c r="AF156" s="121"/>
      <c r="AG156" s="121"/>
      <c r="AH156" s="121"/>
      <c r="AI156" s="121"/>
      <c r="AJ156" s="121"/>
      <c r="AK156" s="121"/>
      <c r="AL156" s="121"/>
      <c r="AM156" s="121"/>
      <c r="AN156" s="53"/>
      <c r="AO156" s="121"/>
      <c r="AP156" s="121"/>
      <c r="AQ156" s="121"/>
      <c r="AR156" s="121"/>
      <c r="AS156" s="121"/>
      <c r="AT156" s="53"/>
      <c r="AU156" s="121"/>
    </row>
    <row r="157" spans="1:47" s="36" customFormat="1" x14ac:dyDescent="0.25">
      <c r="A157" s="121"/>
      <c r="B157" s="61"/>
      <c r="C157" s="121"/>
      <c r="D157" s="121"/>
      <c r="E157" s="121"/>
      <c r="F157" s="121"/>
      <c r="G157" s="121"/>
      <c r="H157" s="121"/>
      <c r="I157" s="53"/>
      <c r="J157" s="121"/>
      <c r="K157" s="121"/>
      <c r="L157" s="121"/>
      <c r="M157" s="121"/>
      <c r="N157" s="121"/>
      <c r="O157" s="53"/>
      <c r="P157" s="121"/>
      <c r="Q157" s="121"/>
      <c r="R157" s="121"/>
      <c r="S157" s="121"/>
      <c r="T157" s="121"/>
      <c r="U157" s="121"/>
      <c r="V157" s="121"/>
      <c r="W157" s="121"/>
      <c r="X157" s="121"/>
      <c r="Y157" s="121"/>
      <c r="Z157" s="121"/>
      <c r="AA157" s="121"/>
      <c r="AB157" s="121"/>
      <c r="AC157" s="121"/>
      <c r="AD157" s="53"/>
      <c r="AE157" s="121"/>
      <c r="AF157" s="121"/>
      <c r="AG157" s="121"/>
      <c r="AH157" s="121"/>
      <c r="AI157" s="121"/>
      <c r="AJ157" s="121"/>
      <c r="AK157" s="121"/>
      <c r="AL157" s="121"/>
      <c r="AM157" s="121"/>
      <c r="AN157" s="53"/>
      <c r="AO157" s="121"/>
      <c r="AP157" s="121"/>
      <c r="AQ157" s="121"/>
      <c r="AR157" s="121"/>
      <c r="AS157" s="121"/>
      <c r="AT157" s="53"/>
      <c r="AU157" s="121"/>
    </row>
    <row r="158" spans="1:47" s="36" customFormat="1" x14ac:dyDescent="0.25">
      <c r="A158" s="121"/>
      <c r="B158" s="61"/>
      <c r="C158" s="121"/>
      <c r="D158" s="121"/>
      <c r="E158" s="121"/>
      <c r="F158" s="121"/>
      <c r="G158" s="121"/>
      <c r="H158" s="121"/>
      <c r="I158" s="53"/>
      <c r="J158" s="121"/>
      <c r="K158" s="121"/>
      <c r="L158" s="121"/>
      <c r="M158" s="121"/>
      <c r="N158" s="121"/>
      <c r="O158" s="53"/>
      <c r="P158" s="121"/>
      <c r="Q158" s="121"/>
      <c r="R158" s="121"/>
      <c r="S158" s="121"/>
      <c r="T158" s="121"/>
      <c r="U158" s="121"/>
      <c r="V158" s="121"/>
      <c r="W158" s="121"/>
      <c r="X158" s="121"/>
      <c r="Y158" s="121"/>
      <c r="Z158" s="121"/>
      <c r="AA158" s="121"/>
      <c r="AB158" s="121"/>
      <c r="AC158" s="121"/>
      <c r="AD158" s="53"/>
      <c r="AE158" s="121"/>
      <c r="AF158" s="121"/>
      <c r="AG158" s="121"/>
      <c r="AH158" s="121"/>
      <c r="AI158" s="121"/>
      <c r="AJ158" s="121"/>
      <c r="AK158" s="121"/>
      <c r="AL158" s="121"/>
      <c r="AM158" s="121"/>
      <c r="AN158" s="53"/>
      <c r="AO158" s="121"/>
      <c r="AP158" s="121"/>
      <c r="AQ158" s="121"/>
      <c r="AR158" s="121"/>
      <c r="AS158" s="121"/>
      <c r="AT158" s="53"/>
      <c r="AU158" s="121"/>
    </row>
    <row r="159" spans="1:47" s="36" customFormat="1" x14ac:dyDescent="0.25">
      <c r="A159" s="121"/>
      <c r="B159" s="61"/>
      <c r="C159" s="121"/>
      <c r="D159" s="121"/>
      <c r="E159" s="121"/>
      <c r="F159" s="121"/>
      <c r="G159" s="121"/>
      <c r="H159" s="121"/>
      <c r="I159" s="53"/>
      <c r="J159" s="121"/>
      <c r="K159" s="121"/>
      <c r="L159" s="121"/>
      <c r="M159" s="121"/>
      <c r="N159" s="121"/>
      <c r="O159" s="53"/>
      <c r="P159" s="121"/>
      <c r="Q159" s="121"/>
      <c r="R159" s="121"/>
      <c r="S159" s="121"/>
      <c r="T159" s="121"/>
      <c r="U159" s="121"/>
      <c r="V159" s="121"/>
      <c r="W159" s="121"/>
      <c r="X159" s="121"/>
      <c r="Y159" s="121"/>
      <c r="Z159" s="121"/>
      <c r="AA159" s="121"/>
      <c r="AB159" s="121"/>
      <c r="AC159" s="121"/>
      <c r="AD159" s="53"/>
      <c r="AE159" s="121"/>
      <c r="AF159" s="121"/>
      <c r="AG159" s="121"/>
      <c r="AH159" s="121"/>
      <c r="AI159" s="121"/>
      <c r="AJ159" s="121"/>
      <c r="AK159" s="121"/>
      <c r="AL159" s="121"/>
      <c r="AM159" s="121"/>
      <c r="AN159" s="53"/>
      <c r="AO159" s="121"/>
      <c r="AP159" s="121"/>
      <c r="AQ159" s="121"/>
      <c r="AR159" s="121"/>
      <c r="AS159" s="121"/>
      <c r="AT159" s="53"/>
      <c r="AU159" s="121"/>
    </row>
    <row r="160" spans="1:47" s="36" customFormat="1" x14ac:dyDescent="0.25">
      <c r="A160" s="121"/>
      <c r="B160" s="61"/>
      <c r="C160" s="121"/>
      <c r="D160" s="121"/>
      <c r="E160" s="121"/>
      <c r="F160" s="121"/>
      <c r="G160" s="121"/>
      <c r="H160" s="121"/>
      <c r="I160" s="53"/>
      <c r="J160" s="121"/>
      <c r="K160" s="121"/>
      <c r="L160" s="121"/>
      <c r="M160" s="121"/>
      <c r="N160" s="121"/>
      <c r="O160" s="53"/>
      <c r="P160" s="121"/>
      <c r="Q160" s="121"/>
      <c r="R160" s="121"/>
      <c r="S160" s="121"/>
      <c r="T160" s="121"/>
      <c r="U160" s="121"/>
      <c r="V160" s="121"/>
      <c r="W160" s="121"/>
      <c r="X160" s="121"/>
      <c r="Y160" s="121"/>
      <c r="Z160" s="121"/>
      <c r="AA160" s="121"/>
      <c r="AB160" s="121"/>
      <c r="AC160" s="121"/>
      <c r="AD160" s="53"/>
      <c r="AE160" s="121"/>
      <c r="AF160" s="121"/>
      <c r="AG160" s="121"/>
      <c r="AH160" s="121"/>
      <c r="AI160" s="121"/>
      <c r="AJ160" s="121"/>
      <c r="AK160" s="121"/>
      <c r="AL160" s="121"/>
      <c r="AM160" s="121"/>
      <c r="AN160" s="53"/>
      <c r="AO160" s="121"/>
      <c r="AP160" s="121"/>
      <c r="AQ160" s="121"/>
      <c r="AR160" s="121"/>
      <c r="AS160" s="121"/>
      <c r="AT160" s="53"/>
      <c r="AU160" s="121"/>
    </row>
    <row r="161" spans="1:47" s="36" customFormat="1" x14ac:dyDescent="0.25">
      <c r="A161" s="121"/>
      <c r="B161" s="61"/>
      <c r="C161" s="121"/>
      <c r="D161" s="121"/>
      <c r="E161" s="121"/>
      <c r="F161" s="121"/>
      <c r="G161" s="121"/>
      <c r="H161" s="121"/>
      <c r="I161" s="53"/>
      <c r="J161" s="121"/>
      <c r="K161" s="121"/>
      <c r="L161" s="121"/>
      <c r="M161" s="121"/>
      <c r="N161" s="121"/>
      <c r="O161" s="53"/>
      <c r="P161" s="121"/>
      <c r="Q161" s="121"/>
      <c r="R161" s="121"/>
      <c r="S161" s="121"/>
      <c r="T161" s="121"/>
      <c r="U161" s="121"/>
      <c r="V161" s="121"/>
      <c r="W161" s="121"/>
      <c r="X161" s="121"/>
      <c r="Y161" s="121"/>
      <c r="Z161" s="121"/>
      <c r="AA161" s="121"/>
      <c r="AB161" s="121"/>
      <c r="AC161" s="121"/>
      <c r="AD161" s="53"/>
      <c r="AE161" s="121"/>
      <c r="AF161" s="121"/>
      <c r="AG161" s="121"/>
      <c r="AH161" s="121"/>
      <c r="AI161" s="121"/>
      <c r="AJ161" s="121"/>
      <c r="AK161" s="121"/>
      <c r="AL161" s="121"/>
      <c r="AM161" s="121"/>
      <c r="AN161" s="53"/>
      <c r="AO161" s="121"/>
      <c r="AP161" s="121"/>
      <c r="AQ161" s="121"/>
      <c r="AR161" s="121"/>
      <c r="AS161" s="121"/>
      <c r="AT161" s="53"/>
      <c r="AU161" s="121"/>
    </row>
    <row r="162" spans="1:47" s="36" customFormat="1" x14ac:dyDescent="0.25">
      <c r="A162" s="121"/>
      <c r="B162" s="61"/>
      <c r="C162" s="121"/>
      <c r="D162" s="121"/>
      <c r="E162" s="121"/>
      <c r="F162" s="121"/>
      <c r="G162" s="121"/>
      <c r="H162" s="121"/>
      <c r="I162" s="53"/>
      <c r="J162" s="121"/>
      <c r="K162" s="121"/>
      <c r="L162" s="121"/>
      <c r="M162" s="121"/>
      <c r="N162" s="121"/>
      <c r="O162" s="53"/>
      <c r="P162" s="121"/>
      <c r="Q162" s="121"/>
      <c r="R162" s="121"/>
      <c r="S162" s="121"/>
      <c r="T162" s="121"/>
      <c r="U162" s="121"/>
      <c r="V162" s="121"/>
      <c r="W162" s="121"/>
      <c r="X162" s="121"/>
      <c r="Y162" s="121"/>
      <c r="Z162" s="121"/>
      <c r="AA162" s="121"/>
      <c r="AB162" s="121"/>
      <c r="AC162" s="121"/>
      <c r="AD162" s="53"/>
      <c r="AE162" s="121"/>
      <c r="AF162" s="121"/>
      <c r="AG162" s="121"/>
      <c r="AH162" s="121"/>
      <c r="AI162" s="121"/>
      <c r="AJ162" s="121"/>
      <c r="AK162" s="121"/>
      <c r="AL162" s="121"/>
      <c r="AM162" s="121"/>
      <c r="AN162" s="53"/>
      <c r="AO162" s="121"/>
      <c r="AP162" s="121"/>
      <c r="AQ162" s="121"/>
      <c r="AR162" s="121"/>
      <c r="AS162" s="121"/>
      <c r="AT162" s="53"/>
      <c r="AU162" s="121"/>
    </row>
    <row r="163" spans="1:47" s="36" customFormat="1" x14ac:dyDescent="0.25">
      <c r="A163" s="121"/>
      <c r="B163" s="61"/>
      <c r="C163" s="121"/>
      <c r="D163" s="121"/>
      <c r="E163" s="121"/>
      <c r="F163" s="121"/>
      <c r="G163" s="121"/>
      <c r="H163" s="121"/>
      <c r="I163" s="53"/>
      <c r="J163" s="121"/>
      <c r="K163" s="121"/>
      <c r="L163" s="121"/>
      <c r="M163" s="121"/>
      <c r="N163" s="121"/>
      <c r="O163" s="53"/>
      <c r="P163" s="121"/>
      <c r="Q163" s="121"/>
      <c r="R163" s="121"/>
      <c r="S163" s="121"/>
      <c r="T163" s="121"/>
      <c r="U163" s="121"/>
      <c r="V163" s="121"/>
      <c r="W163" s="121"/>
      <c r="X163" s="121"/>
      <c r="Y163" s="121"/>
      <c r="Z163" s="121"/>
      <c r="AA163" s="121"/>
      <c r="AB163" s="121"/>
      <c r="AC163" s="121"/>
      <c r="AD163" s="53"/>
      <c r="AE163" s="121"/>
      <c r="AF163" s="121"/>
      <c r="AG163" s="121"/>
      <c r="AH163" s="121"/>
      <c r="AI163" s="121"/>
      <c r="AJ163" s="121"/>
      <c r="AK163" s="121"/>
      <c r="AL163" s="121"/>
      <c r="AM163" s="121"/>
      <c r="AN163" s="53"/>
      <c r="AO163" s="121"/>
      <c r="AP163" s="121"/>
      <c r="AQ163" s="121"/>
      <c r="AR163" s="121"/>
      <c r="AS163" s="121"/>
      <c r="AT163" s="53"/>
      <c r="AU163" s="121"/>
    </row>
    <row r="164" spans="1:47" s="36" customFormat="1" x14ac:dyDescent="0.25">
      <c r="A164" s="121"/>
      <c r="B164" s="61"/>
      <c r="C164" s="121"/>
      <c r="D164" s="121"/>
      <c r="E164" s="121"/>
      <c r="F164" s="121"/>
      <c r="G164" s="121"/>
      <c r="H164" s="121"/>
      <c r="I164" s="53"/>
      <c r="J164" s="121"/>
      <c r="K164" s="121"/>
      <c r="L164" s="121"/>
      <c r="M164" s="121"/>
      <c r="N164" s="121"/>
      <c r="O164" s="53"/>
      <c r="P164" s="121"/>
      <c r="Q164" s="121"/>
      <c r="R164" s="121"/>
      <c r="S164" s="121"/>
      <c r="T164" s="121"/>
      <c r="U164" s="121"/>
      <c r="V164" s="121"/>
      <c r="W164" s="121"/>
      <c r="X164" s="121"/>
      <c r="Y164" s="121"/>
      <c r="Z164" s="121"/>
      <c r="AA164" s="121"/>
      <c r="AB164" s="121"/>
      <c r="AC164" s="121"/>
      <c r="AD164" s="53"/>
      <c r="AE164" s="121"/>
      <c r="AF164" s="121"/>
      <c r="AG164" s="121"/>
      <c r="AH164" s="121"/>
      <c r="AI164" s="121"/>
      <c r="AJ164" s="121"/>
      <c r="AK164" s="121"/>
      <c r="AL164" s="121"/>
      <c r="AM164" s="121"/>
      <c r="AN164" s="53"/>
      <c r="AO164" s="121"/>
      <c r="AP164" s="121"/>
      <c r="AQ164" s="121"/>
      <c r="AR164" s="121"/>
      <c r="AS164" s="121"/>
      <c r="AT164" s="53"/>
      <c r="AU164" s="121"/>
    </row>
    <row r="165" spans="1:47" s="36" customFormat="1" x14ac:dyDescent="0.25">
      <c r="A165" s="121"/>
      <c r="B165" s="61"/>
      <c r="C165" s="121"/>
      <c r="D165" s="121"/>
      <c r="E165" s="121"/>
      <c r="F165" s="121"/>
      <c r="G165" s="121"/>
      <c r="H165" s="121"/>
      <c r="I165" s="53"/>
      <c r="J165" s="121"/>
      <c r="K165" s="121"/>
      <c r="L165" s="121"/>
      <c r="M165" s="121"/>
      <c r="N165" s="121"/>
      <c r="O165" s="53"/>
      <c r="P165" s="121"/>
      <c r="Q165" s="121"/>
      <c r="R165" s="121"/>
      <c r="S165" s="121"/>
      <c r="T165" s="121"/>
      <c r="U165" s="121"/>
      <c r="V165" s="121"/>
      <c r="W165" s="121"/>
      <c r="X165" s="121"/>
      <c r="Y165" s="121"/>
      <c r="Z165" s="121"/>
      <c r="AA165" s="121"/>
      <c r="AB165" s="121"/>
      <c r="AC165" s="121"/>
      <c r="AD165" s="53"/>
      <c r="AE165" s="121"/>
      <c r="AF165" s="121"/>
      <c r="AG165" s="121"/>
      <c r="AH165" s="121"/>
      <c r="AI165" s="121"/>
      <c r="AJ165" s="121"/>
      <c r="AK165" s="121"/>
      <c r="AL165" s="121"/>
      <c r="AM165" s="121"/>
      <c r="AN165" s="53"/>
      <c r="AO165" s="121"/>
      <c r="AP165" s="121"/>
      <c r="AQ165" s="121"/>
      <c r="AR165" s="121"/>
      <c r="AS165" s="121"/>
      <c r="AT165" s="53"/>
      <c r="AU165" s="121"/>
    </row>
    <row r="166" spans="1:47" s="36" customFormat="1" x14ac:dyDescent="0.25">
      <c r="A166" s="121"/>
      <c r="B166" s="61"/>
      <c r="C166" s="121"/>
      <c r="D166" s="121"/>
      <c r="E166" s="121"/>
      <c r="F166" s="121"/>
      <c r="G166" s="121"/>
      <c r="H166" s="121"/>
      <c r="I166" s="53"/>
      <c r="J166" s="121"/>
      <c r="K166" s="121"/>
      <c r="L166" s="121"/>
      <c r="M166" s="121"/>
      <c r="N166" s="121"/>
      <c r="O166" s="53"/>
      <c r="P166" s="121"/>
      <c r="Q166" s="121"/>
      <c r="R166" s="121"/>
      <c r="S166" s="121"/>
      <c r="T166" s="121"/>
      <c r="U166" s="121"/>
      <c r="V166" s="121"/>
      <c r="W166" s="121"/>
      <c r="X166" s="121"/>
      <c r="Y166" s="121"/>
      <c r="Z166" s="121"/>
      <c r="AA166" s="121"/>
      <c r="AB166" s="121"/>
      <c r="AC166" s="121"/>
      <c r="AD166" s="53"/>
      <c r="AE166" s="121"/>
      <c r="AF166" s="121"/>
      <c r="AG166" s="121"/>
      <c r="AH166" s="121"/>
      <c r="AI166" s="121"/>
      <c r="AJ166" s="121"/>
      <c r="AK166" s="121"/>
      <c r="AL166" s="121"/>
      <c r="AM166" s="121"/>
      <c r="AN166" s="53"/>
      <c r="AO166" s="121"/>
      <c r="AP166" s="121"/>
      <c r="AQ166" s="121"/>
      <c r="AR166" s="121"/>
      <c r="AS166" s="121"/>
      <c r="AT166" s="53"/>
      <c r="AU166" s="121"/>
    </row>
    <row r="167" spans="1:47" s="36" customFormat="1" x14ac:dyDescent="0.25">
      <c r="A167" s="121"/>
      <c r="B167" s="61"/>
      <c r="C167" s="121"/>
      <c r="D167" s="121"/>
      <c r="E167" s="121"/>
      <c r="F167" s="121"/>
      <c r="G167" s="121"/>
      <c r="H167" s="121"/>
      <c r="I167" s="53"/>
      <c r="J167" s="121"/>
      <c r="K167" s="121"/>
      <c r="L167" s="121"/>
      <c r="M167" s="121"/>
      <c r="N167" s="121"/>
      <c r="O167" s="53"/>
      <c r="P167" s="121"/>
      <c r="Q167" s="121"/>
      <c r="R167" s="121"/>
      <c r="S167" s="121"/>
      <c r="T167" s="121"/>
      <c r="U167" s="121"/>
      <c r="V167" s="121"/>
      <c r="W167" s="121"/>
      <c r="X167" s="121"/>
      <c r="Y167" s="121"/>
      <c r="Z167" s="121"/>
      <c r="AA167" s="121"/>
      <c r="AB167" s="121"/>
      <c r="AC167" s="121"/>
      <c r="AD167" s="53"/>
      <c r="AE167" s="121"/>
      <c r="AF167" s="121"/>
      <c r="AG167" s="121"/>
      <c r="AH167" s="121"/>
      <c r="AI167" s="121"/>
      <c r="AJ167" s="121"/>
      <c r="AK167" s="121"/>
      <c r="AL167" s="121"/>
      <c r="AM167" s="121"/>
      <c r="AN167" s="53"/>
      <c r="AO167" s="121"/>
      <c r="AP167" s="121"/>
      <c r="AQ167" s="121"/>
      <c r="AR167" s="121"/>
      <c r="AS167" s="121"/>
      <c r="AT167" s="53"/>
      <c r="AU167" s="121"/>
    </row>
    <row r="168" spans="1:47" s="36" customFormat="1" x14ac:dyDescent="0.25">
      <c r="A168" s="121"/>
      <c r="B168" s="61"/>
      <c r="C168" s="121"/>
      <c r="D168" s="121"/>
      <c r="E168" s="121"/>
      <c r="F168" s="121"/>
      <c r="G168" s="121"/>
      <c r="H168" s="121"/>
      <c r="I168" s="53"/>
      <c r="J168" s="121"/>
      <c r="K168" s="121"/>
      <c r="L168" s="121"/>
      <c r="M168" s="121"/>
      <c r="N168" s="121"/>
      <c r="O168" s="53"/>
      <c r="P168" s="121"/>
      <c r="Q168" s="121"/>
      <c r="R168" s="121"/>
      <c r="S168" s="121"/>
      <c r="T168" s="121"/>
      <c r="U168" s="121"/>
      <c r="V168" s="121"/>
      <c r="W168" s="121"/>
      <c r="X168" s="121"/>
      <c r="Y168" s="121"/>
      <c r="Z168" s="121"/>
      <c r="AA168" s="121"/>
      <c r="AB168" s="121"/>
      <c r="AC168" s="121"/>
      <c r="AD168" s="53"/>
      <c r="AE168" s="121"/>
      <c r="AF168" s="121"/>
      <c r="AG168" s="121"/>
      <c r="AH168" s="121"/>
      <c r="AI168" s="121"/>
      <c r="AJ168" s="121"/>
      <c r="AK168" s="121"/>
      <c r="AL168" s="121"/>
      <c r="AM168" s="121"/>
      <c r="AN168" s="53"/>
      <c r="AO168" s="121"/>
      <c r="AP168" s="121"/>
      <c r="AQ168" s="121"/>
      <c r="AR168" s="121"/>
      <c r="AS168" s="121"/>
      <c r="AT168" s="53"/>
      <c r="AU168" s="121"/>
    </row>
    <row r="169" spans="1:47" s="36" customFormat="1" x14ac:dyDescent="0.25">
      <c r="A169" s="121"/>
      <c r="B169" s="61"/>
      <c r="C169" s="121"/>
      <c r="D169" s="121"/>
      <c r="E169" s="121"/>
      <c r="F169" s="121"/>
      <c r="G169" s="121"/>
      <c r="H169" s="121"/>
      <c r="I169" s="53"/>
      <c r="J169" s="121"/>
      <c r="K169" s="121"/>
      <c r="L169" s="121"/>
      <c r="M169" s="121"/>
      <c r="N169" s="121"/>
      <c r="O169" s="53"/>
      <c r="P169" s="121"/>
      <c r="Q169" s="121"/>
      <c r="R169" s="121"/>
      <c r="S169" s="121"/>
      <c r="T169" s="121"/>
      <c r="U169" s="121"/>
      <c r="V169" s="121"/>
      <c r="W169" s="121"/>
      <c r="X169" s="121"/>
      <c r="Y169" s="121"/>
      <c r="Z169" s="121"/>
      <c r="AA169" s="121"/>
      <c r="AB169" s="121"/>
      <c r="AC169" s="121"/>
      <c r="AD169" s="53"/>
      <c r="AE169" s="121"/>
      <c r="AF169" s="121"/>
      <c r="AG169" s="121"/>
      <c r="AH169" s="121"/>
      <c r="AI169" s="121"/>
      <c r="AJ169" s="121"/>
      <c r="AK169" s="121"/>
      <c r="AL169" s="121"/>
      <c r="AM169" s="121"/>
      <c r="AN169" s="53"/>
      <c r="AO169" s="121"/>
      <c r="AP169" s="121"/>
      <c r="AQ169" s="121"/>
      <c r="AR169" s="121"/>
      <c r="AS169" s="121"/>
      <c r="AT169" s="53"/>
      <c r="AU169" s="121"/>
    </row>
    <row r="170" spans="1:47" s="36" customFormat="1" x14ac:dyDescent="0.25">
      <c r="A170" s="121"/>
      <c r="B170" s="61"/>
      <c r="C170" s="121"/>
      <c r="D170" s="121"/>
      <c r="E170" s="121"/>
      <c r="F170" s="121"/>
      <c r="G170" s="121"/>
      <c r="H170" s="121"/>
      <c r="I170" s="53"/>
      <c r="J170" s="121"/>
      <c r="K170" s="121"/>
      <c r="L170" s="121"/>
      <c r="M170" s="121"/>
      <c r="N170" s="121"/>
      <c r="O170" s="53"/>
      <c r="P170" s="121"/>
      <c r="Q170" s="121"/>
      <c r="R170" s="121"/>
      <c r="S170" s="121"/>
      <c r="T170" s="121"/>
      <c r="U170" s="121"/>
      <c r="V170" s="121"/>
      <c r="W170" s="121"/>
      <c r="X170" s="121"/>
      <c r="Y170" s="121"/>
      <c r="Z170" s="121"/>
      <c r="AA170" s="121"/>
      <c r="AB170" s="121"/>
      <c r="AC170" s="121"/>
      <c r="AD170" s="53"/>
      <c r="AE170" s="121"/>
      <c r="AF170" s="121"/>
      <c r="AG170" s="121"/>
      <c r="AH170" s="121"/>
      <c r="AI170" s="121"/>
      <c r="AJ170" s="121"/>
      <c r="AK170" s="121"/>
      <c r="AL170" s="121"/>
      <c r="AM170" s="121"/>
      <c r="AN170" s="53"/>
      <c r="AO170" s="121"/>
      <c r="AP170" s="121"/>
      <c r="AQ170" s="121"/>
      <c r="AR170" s="121"/>
      <c r="AS170" s="121"/>
      <c r="AT170" s="53"/>
      <c r="AU170" s="121"/>
    </row>
    <row r="171" spans="1:47" s="36" customFormat="1" x14ac:dyDescent="0.25">
      <c r="A171" s="121"/>
      <c r="B171" s="61"/>
      <c r="C171" s="121"/>
      <c r="D171" s="121"/>
      <c r="E171" s="121"/>
      <c r="F171" s="121"/>
      <c r="G171" s="121"/>
      <c r="H171" s="121"/>
      <c r="I171" s="53"/>
      <c r="J171" s="121"/>
      <c r="K171" s="121"/>
      <c r="L171" s="121"/>
      <c r="M171" s="121"/>
      <c r="N171" s="121"/>
      <c r="O171" s="53"/>
      <c r="P171" s="121"/>
      <c r="Q171" s="121"/>
      <c r="R171" s="121"/>
      <c r="S171" s="121"/>
      <c r="T171" s="121"/>
      <c r="U171" s="121"/>
      <c r="V171" s="121"/>
      <c r="W171" s="121"/>
      <c r="X171" s="121"/>
      <c r="Y171" s="121"/>
      <c r="Z171" s="121"/>
      <c r="AA171" s="121"/>
      <c r="AB171" s="121"/>
      <c r="AC171" s="121"/>
      <c r="AD171" s="53"/>
      <c r="AE171" s="121"/>
      <c r="AF171" s="121"/>
      <c r="AG171" s="121"/>
      <c r="AH171" s="121"/>
      <c r="AI171" s="121"/>
      <c r="AJ171" s="121"/>
      <c r="AK171" s="121"/>
      <c r="AL171" s="121"/>
      <c r="AM171" s="121"/>
      <c r="AN171" s="53"/>
      <c r="AO171" s="121"/>
      <c r="AP171" s="121"/>
      <c r="AQ171" s="121"/>
      <c r="AR171" s="121"/>
      <c r="AS171" s="121"/>
      <c r="AT171" s="53"/>
      <c r="AU171" s="121"/>
    </row>
    <row r="172" spans="1:47" s="36" customFormat="1" x14ac:dyDescent="0.25">
      <c r="A172" s="121"/>
      <c r="B172" s="61"/>
      <c r="C172" s="121"/>
      <c r="D172" s="121"/>
      <c r="E172" s="121"/>
      <c r="F172" s="121"/>
      <c r="G172" s="121"/>
      <c r="H172" s="121"/>
      <c r="I172" s="53"/>
      <c r="J172" s="121"/>
      <c r="K172" s="121"/>
      <c r="L172" s="121"/>
      <c r="M172" s="121"/>
      <c r="N172" s="121"/>
      <c r="O172" s="53"/>
      <c r="P172" s="121"/>
      <c r="Q172" s="121"/>
      <c r="R172" s="121"/>
      <c r="S172" s="121"/>
      <c r="T172" s="121"/>
      <c r="U172" s="121"/>
      <c r="V172" s="121"/>
      <c r="W172" s="121"/>
      <c r="X172" s="121"/>
      <c r="Y172" s="121"/>
      <c r="Z172" s="121"/>
      <c r="AA172" s="121"/>
      <c r="AB172" s="121"/>
      <c r="AC172" s="121"/>
      <c r="AD172" s="53"/>
      <c r="AE172" s="121"/>
      <c r="AF172" s="121"/>
      <c r="AG172" s="121"/>
      <c r="AH172" s="121"/>
      <c r="AI172" s="121"/>
      <c r="AJ172" s="121"/>
      <c r="AK172" s="121"/>
      <c r="AL172" s="121"/>
      <c r="AM172" s="121"/>
      <c r="AN172" s="53"/>
      <c r="AO172" s="121"/>
      <c r="AP172" s="121"/>
      <c r="AQ172" s="121"/>
      <c r="AR172" s="121"/>
      <c r="AS172" s="121"/>
      <c r="AT172" s="53"/>
      <c r="AU172" s="121"/>
    </row>
    <row r="173" spans="1:47" s="36" customFormat="1" x14ac:dyDescent="0.25">
      <c r="A173" s="121"/>
      <c r="B173" s="61"/>
      <c r="C173" s="121"/>
      <c r="D173" s="121"/>
      <c r="E173" s="121"/>
      <c r="F173" s="121"/>
      <c r="G173" s="121"/>
      <c r="H173" s="121"/>
      <c r="I173" s="53"/>
      <c r="J173" s="121"/>
      <c r="K173" s="121"/>
      <c r="L173" s="121"/>
      <c r="M173" s="121"/>
      <c r="N173" s="121"/>
      <c r="O173" s="53"/>
      <c r="P173" s="121"/>
      <c r="Q173" s="121"/>
      <c r="R173" s="121"/>
      <c r="S173" s="121"/>
      <c r="T173" s="121"/>
      <c r="U173" s="121"/>
      <c r="V173" s="121"/>
      <c r="W173" s="121"/>
      <c r="X173" s="121"/>
      <c r="Y173" s="121"/>
      <c r="Z173" s="121"/>
      <c r="AA173" s="121"/>
      <c r="AB173" s="121"/>
      <c r="AC173" s="121"/>
      <c r="AD173" s="53"/>
      <c r="AE173" s="121"/>
      <c r="AF173" s="121"/>
      <c r="AG173" s="121"/>
      <c r="AH173" s="121"/>
      <c r="AI173" s="121"/>
      <c r="AJ173" s="121"/>
      <c r="AK173" s="121"/>
      <c r="AL173" s="121"/>
      <c r="AM173" s="121"/>
      <c r="AN173" s="53"/>
      <c r="AO173" s="121"/>
      <c r="AP173" s="121"/>
      <c r="AQ173" s="121"/>
      <c r="AR173" s="121"/>
      <c r="AS173" s="121"/>
      <c r="AT173" s="53"/>
      <c r="AU173" s="121"/>
    </row>
    <row r="174" spans="1:47" s="36" customFormat="1" x14ac:dyDescent="0.25">
      <c r="A174" s="121"/>
      <c r="B174" s="61"/>
      <c r="C174" s="121"/>
      <c r="D174" s="121"/>
      <c r="E174" s="121"/>
      <c r="F174" s="121"/>
      <c r="G174" s="121"/>
      <c r="H174" s="121"/>
      <c r="I174" s="53"/>
      <c r="J174" s="121"/>
      <c r="K174" s="121"/>
      <c r="L174" s="121"/>
      <c r="M174" s="121"/>
      <c r="N174" s="121"/>
      <c r="O174" s="53"/>
      <c r="P174" s="121"/>
      <c r="Q174" s="121"/>
      <c r="R174" s="121"/>
      <c r="S174" s="121"/>
      <c r="T174" s="121"/>
      <c r="U174" s="121"/>
      <c r="V174" s="121"/>
      <c r="W174" s="121"/>
      <c r="X174" s="121"/>
      <c r="Y174" s="121"/>
      <c r="Z174" s="121"/>
      <c r="AA174" s="121"/>
      <c r="AB174" s="121"/>
      <c r="AC174" s="121"/>
      <c r="AD174" s="53"/>
      <c r="AE174" s="121"/>
      <c r="AF174" s="121"/>
      <c r="AG174" s="121"/>
      <c r="AH174" s="121"/>
      <c r="AI174" s="121"/>
      <c r="AJ174" s="121"/>
      <c r="AK174" s="121"/>
      <c r="AL174" s="121"/>
      <c r="AM174" s="121"/>
      <c r="AN174" s="53"/>
      <c r="AO174" s="121"/>
      <c r="AP174" s="121"/>
      <c r="AQ174" s="121"/>
      <c r="AR174" s="121"/>
      <c r="AS174" s="121"/>
      <c r="AT174" s="53"/>
      <c r="AU174" s="121"/>
    </row>
    <row r="175" spans="1:47" s="36" customFormat="1" x14ac:dyDescent="0.25">
      <c r="A175" s="121"/>
      <c r="B175" s="61"/>
      <c r="C175" s="121"/>
      <c r="D175" s="121"/>
      <c r="E175" s="121"/>
      <c r="F175" s="121"/>
      <c r="G175" s="121"/>
      <c r="H175" s="121"/>
      <c r="I175" s="53"/>
      <c r="J175" s="121"/>
      <c r="K175" s="121"/>
      <c r="L175" s="121"/>
      <c r="M175" s="121"/>
      <c r="N175" s="121"/>
      <c r="O175" s="53"/>
      <c r="P175" s="121"/>
      <c r="Q175" s="121"/>
      <c r="R175" s="121"/>
      <c r="S175" s="121"/>
      <c r="T175" s="121"/>
      <c r="U175" s="121"/>
      <c r="V175" s="121"/>
      <c r="W175" s="121"/>
      <c r="X175" s="121"/>
      <c r="Y175" s="121"/>
      <c r="Z175" s="121"/>
      <c r="AA175" s="121"/>
      <c r="AB175" s="121"/>
      <c r="AC175" s="121"/>
      <c r="AD175" s="53"/>
      <c r="AE175" s="121"/>
      <c r="AF175" s="121"/>
      <c r="AG175" s="121"/>
      <c r="AH175" s="121"/>
      <c r="AI175" s="121"/>
      <c r="AJ175" s="121"/>
      <c r="AK175" s="121"/>
      <c r="AL175" s="121"/>
      <c r="AM175" s="121"/>
      <c r="AN175" s="53"/>
      <c r="AO175" s="121"/>
      <c r="AP175" s="121"/>
      <c r="AQ175" s="121"/>
      <c r="AR175" s="121"/>
      <c r="AS175" s="121"/>
      <c r="AT175" s="53"/>
      <c r="AU175" s="121"/>
    </row>
    <row r="176" spans="1:47" s="36" customFormat="1" x14ac:dyDescent="0.25">
      <c r="A176" s="121"/>
      <c r="B176" s="61"/>
      <c r="C176" s="121"/>
      <c r="D176" s="121"/>
      <c r="E176" s="121"/>
      <c r="F176" s="121"/>
      <c r="G176" s="121"/>
      <c r="H176" s="121"/>
      <c r="I176" s="53"/>
      <c r="J176" s="121"/>
      <c r="K176" s="121"/>
      <c r="L176" s="121"/>
      <c r="M176" s="121"/>
      <c r="N176" s="121"/>
      <c r="O176" s="53"/>
      <c r="P176" s="121"/>
      <c r="Q176" s="121"/>
      <c r="R176" s="121"/>
      <c r="S176" s="121"/>
      <c r="T176" s="121"/>
      <c r="U176" s="121"/>
      <c r="V176" s="121"/>
      <c r="W176" s="121"/>
      <c r="X176" s="121"/>
      <c r="Y176" s="121"/>
      <c r="Z176" s="121"/>
      <c r="AA176" s="121"/>
      <c r="AB176" s="121"/>
      <c r="AC176" s="121"/>
      <c r="AD176" s="53"/>
      <c r="AE176" s="121"/>
      <c r="AF176" s="121"/>
      <c r="AG176" s="121"/>
      <c r="AH176" s="121"/>
      <c r="AI176" s="121"/>
      <c r="AJ176" s="121"/>
      <c r="AK176" s="121"/>
      <c r="AL176" s="121"/>
      <c r="AM176" s="121"/>
      <c r="AN176" s="53"/>
      <c r="AO176" s="121"/>
      <c r="AP176" s="121"/>
      <c r="AQ176" s="121"/>
      <c r="AR176" s="121"/>
      <c r="AS176" s="121"/>
      <c r="AT176" s="53"/>
      <c r="AU176" s="121"/>
    </row>
    <row r="177" spans="1:47" s="36" customFormat="1" x14ac:dyDescent="0.25">
      <c r="A177" s="121"/>
      <c r="B177" s="61"/>
      <c r="C177" s="121"/>
      <c r="D177" s="121"/>
      <c r="E177" s="121"/>
      <c r="F177" s="121"/>
      <c r="G177" s="121"/>
      <c r="H177" s="121"/>
      <c r="I177" s="53"/>
      <c r="J177" s="121"/>
      <c r="K177" s="121"/>
      <c r="L177" s="121"/>
      <c r="M177" s="121"/>
      <c r="N177" s="121"/>
      <c r="O177" s="53"/>
      <c r="P177" s="121"/>
      <c r="Q177" s="121"/>
      <c r="R177" s="121"/>
      <c r="S177" s="121"/>
      <c r="T177" s="121"/>
      <c r="U177" s="121"/>
      <c r="V177" s="121"/>
      <c r="W177" s="121"/>
      <c r="X177" s="121"/>
      <c r="Y177" s="121"/>
      <c r="Z177" s="121"/>
      <c r="AA177" s="121"/>
      <c r="AB177" s="121"/>
      <c r="AC177" s="121"/>
      <c r="AD177" s="53"/>
      <c r="AE177" s="121"/>
      <c r="AF177" s="121"/>
      <c r="AG177" s="121"/>
      <c r="AH177" s="121"/>
      <c r="AI177" s="121"/>
      <c r="AJ177" s="121"/>
      <c r="AK177" s="121"/>
      <c r="AL177" s="121"/>
      <c r="AM177" s="121"/>
      <c r="AN177" s="53"/>
      <c r="AO177" s="121"/>
      <c r="AP177" s="121"/>
      <c r="AQ177" s="121"/>
      <c r="AR177" s="121"/>
      <c r="AS177" s="121"/>
      <c r="AT177" s="53"/>
      <c r="AU177" s="121"/>
    </row>
    <row r="178" spans="1:47" s="36" customFormat="1" x14ac:dyDescent="0.25">
      <c r="A178" s="121"/>
      <c r="B178" s="61"/>
      <c r="C178" s="121"/>
      <c r="D178" s="121"/>
      <c r="E178" s="121"/>
      <c r="F178" s="121"/>
      <c r="G178" s="121"/>
      <c r="H178" s="121"/>
      <c r="I178" s="53"/>
      <c r="J178" s="121"/>
      <c r="K178" s="121"/>
      <c r="L178" s="121"/>
      <c r="M178" s="121"/>
      <c r="N178" s="121"/>
      <c r="O178" s="53"/>
      <c r="P178" s="121"/>
      <c r="Q178" s="121"/>
      <c r="R178" s="121"/>
      <c r="S178" s="121"/>
      <c r="T178" s="121"/>
      <c r="U178" s="121"/>
      <c r="V178" s="121"/>
      <c r="W178" s="121"/>
      <c r="X178" s="121"/>
      <c r="Y178" s="121"/>
      <c r="Z178" s="121"/>
      <c r="AA178" s="121"/>
      <c r="AB178" s="121"/>
      <c r="AC178" s="121"/>
      <c r="AD178" s="53"/>
      <c r="AE178" s="121"/>
      <c r="AF178" s="121"/>
      <c r="AG178" s="121"/>
      <c r="AH178" s="121"/>
      <c r="AI178" s="121"/>
      <c r="AJ178" s="121"/>
      <c r="AK178" s="121"/>
      <c r="AL178" s="121"/>
      <c r="AM178" s="121"/>
      <c r="AN178" s="53"/>
      <c r="AO178" s="121"/>
      <c r="AP178" s="121"/>
      <c r="AQ178" s="121"/>
      <c r="AR178" s="121"/>
      <c r="AS178" s="121"/>
      <c r="AT178" s="53"/>
      <c r="AU178" s="121"/>
    </row>
    <row r="179" spans="1:47" s="36" customFormat="1" x14ac:dyDescent="0.25">
      <c r="A179" s="121"/>
      <c r="B179" s="61"/>
      <c r="C179" s="121"/>
      <c r="D179" s="121"/>
      <c r="E179" s="121"/>
      <c r="F179" s="121"/>
      <c r="G179" s="121"/>
      <c r="H179" s="121"/>
      <c r="I179" s="53"/>
      <c r="J179" s="121"/>
      <c r="K179" s="121"/>
      <c r="L179" s="121"/>
      <c r="M179" s="121"/>
      <c r="N179" s="121"/>
      <c r="O179" s="53"/>
      <c r="P179" s="121"/>
      <c r="Q179" s="121"/>
      <c r="R179" s="121"/>
      <c r="S179" s="121"/>
      <c r="T179" s="121"/>
      <c r="U179" s="121"/>
      <c r="V179" s="121"/>
      <c r="W179" s="121"/>
      <c r="X179" s="121"/>
      <c r="Y179" s="121"/>
      <c r="Z179" s="121"/>
      <c r="AA179" s="121"/>
      <c r="AB179" s="121"/>
      <c r="AC179" s="121"/>
      <c r="AD179" s="53"/>
      <c r="AE179" s="121"/>
      <c r="AF179" s="121"/>
      <c r="AG179" s="121"/>
      <c r="AH179" s="121"/>
      <c r="AI179" s="121"/>
      <c r="AJ179" s="121"/>
      <c r="AK179" s="121"/>
      <c r="AL179" s="121"/>
      <c r="AM179" s="121"/>
      <c r="AN179" s="53"/>
      <c r="AO179" s="121"/>
      <c r="AP179" s="121"/>
      <c r="AQ179" s="121"/>
      <c r="AR179" s="121"/>
      <c r="AS179" s="121"/>
      <c r="AT179" s="53"/>
      <c r="AU179" s="121"/>
    </row>
    <row r="180" spans="1:47" s="36" customFormat="1" x14ac:dyDescent="0.25">
      <c r="A180" s="121"/>
      <c r="B180" s="61"/>
      <c r="C180" s="121"/>
      <c r="D180" s="121"/>
      <c r="E180" s="121"/>
      <c r="F180" s="121"/>
      <c r="G180" s="121"/>
      <c r="H180" s="121"/>
      <c r="I180" s="53"/>
      <c r="J180" s="121"/>
      <c r="K180" s="121"/>
      <c r="L180" s="121"/>
      <c r="M180" s="121"/>
      <c r="N180" s="121"/>
      <c r="O180" s="53"/>
      <c r="P180" s="121"/>
      <c r="Q180" s="121"/>
      <c r="R180" s="121"/>
      <c r="S180" s="121"/>
      <c r="T180" s="121"/>
      <c r="U180" s="121"/>
      <c r="V180" s="121"/>
      <c r="W180" s="121"/>
      <c r="X180" s="121"/>
      <c r="Y180" s="121"/>
      <c r="Z180" s="121"/>
      <c r="AA180" s="121"/>
      <c r="AB180" s="121"/>
      <c r="AC180" s="121"/>
      <c r="AD180" s="53"/>
      <c r="AE180" s="121"/>
      <c r="AF180" s="121"/>
      <c r="AG180" s="121"/>
      <c r="AH180" s="121"/>
      <c r="AI180" s="121"/>
      <c r="AJ180" s="121"/>
      <c r="AK180" s="121"/>
      <c r="AL180" s="121"/>
      <c r="AM180" s="121"/>
      <c r="AN180" s="53"/>
      <c r="AO180" s="121"/>
      <c r="AP180" s="121"/>
      <c r="AQ180" s="121"/>
      <c r="AR180" s="121"/>
      <c r="AS180" s="121"/>
      <c r="AT180" s="53"/>
      <c r="AU180" s="121"/>
    </row>
    <row r="181" spans="1:47" s="36" customFormat="1" x14ac:dyDescent="0.25">
      <c r="A181" s="121"/>
      <c r="B181" s="61"/>
      <c r="C181" s="121"/>
      <c r="D181" s="121"/>
      <c r="E181" s="121"/>
      <c r="F181" s="121"/>
      <c r="G181" s="121"/>
      <c r="H181" s="121"/>
      <c r="I181" s="53"/>
      <c r="J181" s="121"/>
      <c r="K181" s="121"/>
      <c r="L181" s="121"/>
      <c r="M181" s="121"/>
      <c r="N181" s="121"/>
      <c r="O181" s="53"/>
      <c r="P181" s="121"/>
      <c r="Q181" s="121"/>
      <c r="R181" s="121"/>
      <c r="S181" s="121"/>
      <c r="T181" s="121"/>
      <c r="U181" s="121"/>
      <c r="V181" s="121"/>
      <c r="W181" s="121"/>
      <c r="X181" s="121"/>
      <c r="Y181" s="121"/>
      <c r="Z181" s="121"/>
      <c r="AA181" s="121"/>
      <c r="AB181" s="121"/>
      <c r="AC181" s="121"/>
      <c r="AD181" s="53"/>
      <c r="AE181" s="121"/>
      <c r="AF181" s="121"/>
      <c r="AG181" s="121"/>
      <c r="AH181" s="121"/>
      <c r="AI181" s="121"/>
      <c r="AJ181" s="121"/>
      <c r="AK181" s="121"/>
      <c r="AL181" s="121"/>
      <c r="AM181" s="121"/>
      <c r="AN181" s="53"/>
      <c r="AO181" s="121"/>
      <c r="AP181" s="121"/>
      <c r="AQ181" s="121"/>
      <c r="AR181" s="121"/>
      <c r="AS181" s="121"/>
      <c r="AT181" s="53"/>
      <c r="AU181" s="121"/>
    </row>
    <row r="182" spans="1:47" s="36" customFormat="1" x14ac:dyDescent="0.25">
      <c r="A182" s="121"/>
      <c r="B182" s="61"/>
      <c r="C182" s="121"/>
      <c r="D182" s="121"/>
      <c r="E182" s="121"/>
      <c r="F182" s="121"/>
      <c r="G182" s="121"/>
      <c r="H182" s="121"/>
      <c r="I182" s="53"/>
      <c r="J182" s="121"/>
      <c r="K182" s="121"/>
      <c r="L182" s="121"/>
      <c r="M182" s="121"/>
      <c r="N182" s="121"/>
      <c r="O182" s="53"/>
      <c r="P182" s="121"/>
      <c r="Q182" s="121"/>
      <c r="R182" s="121"/>
      <c r="S182" s="121"/>
      <c r="T182" s="121"/>
      <c r="U182" s="121"/>
      <c r="V182" s="121"/>
      <c r="W182" s="121"/>
      <c r="X182" s="121"/>
      <c r="Y182" s="121"/>
      <c r="Z182" s="121"/>
      <c r="AA182" s="121"/>
      <c r="AB182" s="121"/>
      <c r="AC182" s="121"/>
      <c r="AD182" s="53"/>
      <c r="AE182" s="121"/>
      <c r="AF182" s="121"/>
      <c r="AG182" s="121"/>
      <c r="AH182" s="121"/>
      <c r="AI182" s="121"/>
      <c r="AJ182" s="121"/>
      <c r="AK182" s="121"/>
      <c r="AL182" s="121"/>
      <c r="AM182" s="121"/>
      <c r="AN182" s="53"/>
      <c r="AO182" s="121"/>
      <c r="AP182" s="121"/>
      <c r="AQ182" s="121"/>
      <c r="AR182" s="121"/>
      <c r="AS182" s="121"/>
      <c r="AT182" s="53"/>
      <c r="AU182" s="121"/>
    </row>
    <row r="183" spans="1:47" s="36" customFormat="1" x14ac:dyDescent="0.25">
      <c r="A183" s="121"/>
      <c r="B183" s="61"/>
      <c r="C183" s="121"/>
      <c r="D183" s="121"/>
      <c r="E183" s="121"/>
      <c r="F183" s="121"/>
      <c r="G183" s="121"/>
      <c r="H183" s="121"/>
      <c r="I183" s="53"/>
      <c r="J183" s="121"/>
      <c r="K183" s="121"/>
      <c r="L183" s="121"/>
      <c r="M183" s="121"/>
      <c r="N183" s="121"/>
      <c r="O183" s="53"/>
      <c r="P183" s="121"/>
      <c r="Q183" s="121"/>
      <c r="R183" s="121"/>
      <c r="S183" s="121"/>
      <c r="T183" s="121"/>
      <c r="U183" s="121"/>
      <c r="V183" s="121"/>
      <c r="W183" s="121"/>
      <c r="X183" s="121"/>
      <c r="Y183" s="121"/>
      <c r="Z183" s="121"/>
      <c r="AA183" s="121"/>
      <c r="AB183" s="121"/>
      <c r="AC183" s="121"/>
      <c r="AD183" s="53"/>
      <c r="AE183" s="121"/>
      <c r="AF183" s="121"/>
      <c r="AG183" s="121"/>
      <c r="AH183" s="121"/>
      <c r="AI183" s="121"/>
      <c r="AJ183" s="121"/>
      <c r="AK183" s="121"/>
      <c r="AL183" s="121"/>
      <c r="AM183" s="121"/>
      <c r="AN183" s="53"/>
      <c r="AO183" s="121"/>
      <c r="AP183" s="121"/>
      <c r="AQ183" s="121"/>
      <c r="AR183" s="121"/>
      <c r="AS183" s="121"/>
      <c r="AT183" s="53"/>
      <c r="AU183" s="121"/>
    </row>
    <row r="184" spans="1:47" s="36" customFormat="1" x14ac:dyDescent="0.25">
      <c r="A184" s="121"/>
      <c r="B184" s="61"/>
      <c r="C184" s="121"/>
      <c r="D184" s="121"/>
      <c r="E184" s="121"/>
      <c r="F184" s="121"/>
      <c r="G184" s="121"/>
      <c r="H184" s="121"/>
      <c r="I184" s="53"/>
      <c r="J184" s="121"/>
      <c r="K184" s="121"/>
      <c r="L184" s="121"/>
      <c r="M184" s="121"/>
      <c r="N184" s="121"/>
      <c r="O184" s="53"/>
      <c r="P184" s="121"/>
      <c r="Q184" s="121"/>
      <c r="R184" s="121"/>
      <c r="S184" s="121"/>
      <c r="T184" s="121"/>
      <c r="U184" s="121"/>
      <c r="V184" s="121"/>
      <c r="W184" s="121"/>
      <c r="X184" s="121"/>
      <c r="Y184" s="121"/>
      <c r="Z184" s="121"/>
      <c r="AA184" s="121"/>
      <c r="AB184" s="121"/>
      <c r="AC184" s="121"/>
      <c r="AD184" s="53"/>
      <c r="AE184" s="121"/>
      <c r="AF184" s="121"/>
      <c r="AG184" s="121"/>
      <c r="AH184" s="121"/>
      <c r="AI184" s="121"/>
      <c r="AJ184" s="121"/>
      <c r="AK184" s="121"/>
      <c r="AL184" s="121"/>
      <c r="AM184" s="121"/>
      <c r="AN184" s="53"/>
      <c r="AO184" s="121"/>
      <c r="AP184" s="121"/>
      <c r="AQ184" s="121"/>
      <c r="AR184" s="121"/>
      <c r="AS184" s="121"/>
      <c r="AT184" s="53"/>
      <c r="AU184" s="121"/>
    </row>
    <row r="185" spans="1:47" s="36" customFormat="1" x14ac:dyDescent="0.25">
      <c r="A185" s="121"/>
      <c r="B185" s="61"/>
      <c r="C185" s="121"/>
      <c r="D185" s="121"/>
      <c r="E185" s="121"/>
      <c r="F185" s="121"/>
      <c r="G185" s="121"/>
      <c r="H185" s="121"/>
      <c r="I185" s="53"/>
      <c r="J185" s="121"/>
      <c r="K185" s="121"/>
      <c r="L185" s="121"/>
      <c r="M185" s="121"/>
      <c r="N185" s="121"/>
      <c r="O185" s="53"/>
      <c r="P185" s="121"/>
      <c r="Q185" s="121"/>
      <c r="R185" s="121"/>
      <c r="S185" s="121"/>
      <c r="T185" s="121"/>
      <c r="U185" s="121"/>
      <c r="V185" s="121"/>
      <c r="W185" s="121"/>
      <c r="X185" s="121"/>
      <c r="Y185" s="121"/>
      <c r="Z185" s="121"/>
      <c r="AA185" s="121"/>
      <c r="AB185" s="121"/>
      <c r="AC185" s="121"/>
      <c r="AD185" s="53"/>
      <c r="AE185" s="121"/>
      <c r="AF185" s="121"/>
      <c r="AG185" s="121"/>
      <c r="AH185" s="121"/>
      <c r="AI185" s="121"/>
      <c r="AJ185" s="121"/>
      <c r="AK185" s="121"/>
      <c r="AL185" s="121"/>
      <c r="AM185" s="121"/>
      <c r="AN185" s="53"/>
      <c r="AO185" s="121"/>
      <c r="AP185" s="121"/>
      <c r="AQ185" s="121"/>
      <c r="AR185" s="121"/>
      <c r="AS185" s="121"/>
      <c r="AT185" s="53"/>
      <c r="AU185" s="121"/>
    </row>
    <row r="186" spans="1:47" s="36" customFormat="1" x14ac:dyDescent="0.25">
      <c r="A186" s="121"/>
      <c r="B186" s="61"/>
      <c r="C186" s="121"/>
      <c r="D186" s="121"/>
      <c r="E186" s="121"/>
      <c r="F186" s="121"/>
      <c r="G186" s="121"/>
      <c r="H186" s="121"/>
      <c r="I186" s="53"/>
      <c r="J186" s="121"/>
      <c r="K186" s="121"/>
      <c r="L186" s="121"/>
      <c r="M186" s="121"/>
      <c r="N186" s="121"/>
      <c r="O186" s="53"/>
      <c r="P186" s="121"/>
      <c r="Q186" s="121"/>
      <c r="R186" s="121"/>
      <c r="S186" s="121"/>
      <c r="T186" s="121"/>
      <c r="U186" s="121"/>
      <c r="V186" s="121"/>
      <c r="W186" s="121"/>
      <c r="X186" s="121"/>
      <c r="Y186" s="121"/>
      <c r="Z186" s="121"/>
      <c r="AA186" s="121"/>
      <c r="AB186" s="121"/>
      <c r="AC186" s="121"/>
      <c r="AD186" s="53"/>
      <c r="AE186" s="121"/>
      <c r="AF186" s="121"/>
      <c r="AG186" s="121"/>
      <c r="AH186" s="121"/>
      <c r="AI186" s="121"/>
      <c r="AJ186" s="121"/>
      <c r="AK186" s="121"/>
      <c r="AL186" s="121"/>
      <c r="AM186" s="121"/>
      <c r="AN186" s="53"/>
      <c r="AO186" s="121"/>
      <c r="AP186" s="121"/>
      <c r="AQ186" s="121"/>
      <c r="AR186" s="121"/>
      <c r="AS186" s="121"/>
      <c r="AT186" s="53"/>
      <c r="AU186" s="121"/>
    </row>
    <row r="187" spans="1:47" s="36" customFormat="1" x14ac:dyDescent="0.25">
      <c r="A187" s="121"/>
      <c r="B187" s="61"/>
      <c r="C187" s="121"/>
      <c r="D187" s="121"/>
      <c r="E187" s="121"/>
      <c r="F187" s="121"/>
      <c r="G187" s="121"/>
      <c r="H187" s="121"/>
      <c r="I187" s="53"/>
      <c r="J187" s="121"/>
      <c r="K187" s="121"/>
      <c r="L187" s="121"/>
      <c r="M187" s="121"/>
      <c r="N187" s="121"/>
      <c r="O187" s="53"/>
      <c r="P187" s="121"/>
      <c r="Q187" s="121"/>
      <c r="R187" s="121"/>
      <c r="S187" s="121"/>
      <c r="T187" s="121"/>
      <c r="U187" s="121"/>
      <c r="V187" s="121"/>
      <c r="W187" s="121"/>
      <c r="X187" s="121"/>
      <c r="Y187" s="121"/>
      <c r="Z187" s="121"/>
      <c r="AA187" s="121"/>
      <c r="AB187" s="121"/>
      <c r="AC187" s="121"/>
      <c r="AD187" s="53"/>
      <c r="AE187" s="121"/>
      <c r="AF187" s="121"/>
      <c r="AG187" s="121"/>
      <c r="AH187" s="121"/>
      <c r="AI187" s="121"/>
      <c r="AJ187" s="121"/>
      <c r="AK187" s="121"/>
      <c r="AL187" s="121"/>
      <c r="AM187" s="121"/>
      <c r="AN187" s="53"/>
      <c r="AO187" s="121"/>
      <c r="AP187" s="121"/>
      <c r="AQ187" s="121"/>
      <c r="AR187" s="121"/>
      <c r="AS187" s="121"/>
      <c r="AT187" s="53"/>
      <c r="AU187" s="121"/>
    </row>
    <row r="188" spans="1:47" s="36" customFormat="1" x14ac:dyDescent="0.25">
      <c r="A188" s="121"/>
      <c r="B188" s="61"/>
      <c r="C188" s="121"/>
      <c r="D188" s="121"/>
      <c r="E188" s="121"/>
      <c r="F188" s="121"/>
      <c r="G188" s="121"/>
      <c r="H188" s="121"/>
      <c r="I188" s="53"/>
      <c r="J188" s="121"/>
      <c r="K188" s="121"/>
      <c r="L188" s="121"/>
      <c r="M188" s="121"/>
      <c r="N188" s="121"/>
      <c r="O188" s="53"/>
      <c r="P188" s="121"/>
      <c r="Q188" s="121"/>
      <c r="R188" s="121"/>
      <c r="S188" s="121"/>
      <c r="T188" s="121"/>
      <c r="U188" s="121"/>
      <c r="V188" s="121"/>
      <c r="W188" s="121"/>
      <c r="X188" s="121"/>
      <c r="Y188" s="121"/>
      <c r="Z188" s="121"/>
      <c r="AA188" s="121"/>
      <c r="AB188" s="121"/>
      <c r="AC188" s="121"/>
      <c r="AD188" s="53"/>
      <c r="AE188" s="121"/>
      <c r="AF188" s="121"/>
      <c r="AG188" s="121"/>
      <c r="AH188" s="121"/>
      <c r="AI188" s="121"/>
      <c r="AJ188" s="121"/>
      <c r="AK188" s="121"/>
      <c r="AL188" s="121"/>
      <c r="AM188" s="121"/>
      <c r="AN188" s="53"/>
      <c r="AO188" s="121"/>
      <c r="AP188" s="121"/>
      <c r="AQ188" s="121"/>
      <c r="AR188" s="121"/>
      <c r="AS188" s="121"/>
      <c r="AT188" s="53"/>
      <c r="AU188" s="121"/>
    </row>
    <row r="189" spans="1:47" s="36" customFormat="1" x14ac:dyDescent="0.25">
      <c r="A189" s="121"/>
      <c r="B189" s="61"/>
      <c r="C189" s="121"/>
      <c r="D189" s="121"/>
      <c r="E189" s="121"/>
      <c r="F189" s="121"/>
      <c r="G189" s="121"/>
      <c r="H189" s="121"/>
      <c r="I189" s="53"/>
      <c r="J189" s="121"/>
      <c r="K189" s="121"/>
      <c r="L189" s="121"/>
      <c r="M189" s="121"/>
      <c r="N189" s="121"/>
      <c r="O189" s="53"/>
      <c r="P189" s="121"/>
      <c r="Q189" s="121"/>
      <c r="R189" s="121"/>
      <c r="S189" s="121"/>
      <c r="T189" s="121"/>
      <c r="U189" s="121"/>
      <c r="V189" s="121"/>
      <c r="W189" s="121"/>
      <c r="X189" s="121"/>
      <c r="Y189" s="121"/>
      <c r="Z189" s="121"/>
      <c r="AA189" s="121"/>
      <c r="AB189" s="121"/>
      <c r="AC189" s="121"/>
      <c r="AD189" s="53"/>
      <c r="AE189" s="121"/>
      <c r="AF189" s="121"/>
      <c r="AG189" s="121"/>
      <c r="AH189" s="121"/>
      <c r="AI189" s="121"/>
      <c r="AJ189" s="121"/>
      <c r="AK189" s="121"/>
      <c r="AL189" s="121"/>
      <c r="AM189" s="121"/>
      <c r="AN189" s="53"/>
      <c r="AO189" s="121"/>
      <c r="AP189" s="121"/>
      <c r="AQ189" s="121"/>
      <c r="AR189" s="121"/>
      <c r="AS189" s="121"/>
      <c r="AT189" s="53"/>
      <c r="AU189" s="121"/>
    </row>
    <row r="190" spans="1:47" s="36" customFormat="1" x14ac:dyDescent="0.25">
      <c r="A190" s="121"/>
      <c r="B190" s="61"/>
      <c r="C190" s="121"/>
      <c r="D190" s="121"/>
      <c r="E190" s="121"/>
      <c r="F190" s="121"/>
      <c r="G190" s="121"/>
      <c r="H190" s="121"/>
      <c r="I190" s="53"/>
      <c r="J190" s="121"/>
      <c r="K190" s="121"/>
      <c r="L190" s="121"/>
      <c r="M190" s="121"/>
      <c r="N190" s="121"/>
      <c r="O190" s="53"/>
      <c r="P190" s="121"/>
      <c r="Q190" s="121"/>
      <c r="R190" s="121"/>
      <c r="S190" s="121"/>
      <c r="T190" s="121"/>
      <c r="U190" s="121"/>
      <c r="V190" s="121"/>
      <c r="W190" s="121"/>
      <c r="X190" s="121"/>
      <c r="Y190" s="121"/>
      <c r="Z190" s="121"/>
      <c r="AA190" s="121"/>
      <c r="AB190" s="121"/>
      <c r="AC190" s="121"/>
      <c r="AD190" s="53"/>
      <c r="AE190" s="121"/>
      <c r="AF190" s="121"/>
      <c r="AG190" s="121"/>
      <c r="AH190" s="121"/>
      <c r="AI190" s="121"/>
      <c r="AJ190" s="121"/>
      <c r="AK190" s="121"/>
      <c r="AL190" s="121"/>
      <c r="AM190" s="121"/>
      <c r="AN190" s="53"/>
      <c r="AO190" s="121"/>
      <c r="AP190" s="121"/>
      <c r="AQ190" s="121"/>
      <c r="AR190" s="121"/>
      <c r="AS190" s="121"/>
      <c r="AT190" s="53"/>
      <c r="AU190" s="121"/>
    </row>
    <row r="191" spans="1:47" s="36" customFormat="1" x14ac:dyDescent="0.25">
      <c r="A191" s="121"/>
      <c r="B191" s="61"/>
      <c r="C191" s="121"/>
      <c r="D191" s="121"/>
      <c r="E191" s="121"/>
      <c r="F191" s="121"/>
      <c r="G191" s="121"/>
      <c r="H191" s="121"/>
      <c r="I191" s="53"/>
      <c r="J191" s="121"/>
      <c r="K191" s="121"/>
      <c r="L191" s="121"/>
      <c r="M191" s="121"/>
      <c r="N191" s="121"/>
      <c r="O191" s="53"/>
      <c r="P191" s="121"/>
      <c r="Q191" s="121"/>
      <c r="R191" s="121"/>
      <c r="S191" s="121"/>
      <c r="T191" s="121"/>
      <c r="U191" s="121"/>
      <c r="V191" s="121"/>
      <c r="W191" s="121"/>
      <c r="X191" s="121"/>
      <c r="Y191" s="121"/>
      <c r="Z191" s="121"/>
      <c r="AA191" s="121"/>
      <c r="AB191" s="121"/>
      <c r="AC191" s="121"/>
      <c r="AD191" s="53"/>
      <c r="AE191" s="121"/>
      <c r="AF191" s="121"/>
      <c r="AG191" s="121"/>
      <c r="AH191" s="121"/>
      <c r="AI191" s="121"/>
      <c r="AJ191" s="121"/>
      <c r="AK191" s="121"/>
      <c r="AL191" s="121"/>
      <c r="AM191" s="121"/>
      <c r="AN191" s="53"/>
      <c r="AO191" s="121"/>
      <c r="AP191" s="121"/>
      <c r="AQ191" s="121"/>
      <c r="AR191" s="121"/>
      <c r="AS191" s="121"/>
      <c r="AT191" s="53"/>
      <c r="AU191" s="121"/>
    </row>
    <row r="192" spans="1:47" s="36" customFormat="1" x14ac:dyDescent="0.25">
      <c r="A192" s="121"/>
      <c r="B192" s="61"/>
      <c r="C192" s="121"/>
      <c r="D192" s="121"/>
      <c r="E192" s="121"/>
      <c r="F192" s="121"/>
      <c r="G192" s="121"/>
      <c r="H192" s="121"/>
      <c r="I192" s="53"/>
      <c r="J192" s="121"/>
      <c r="K192" s="121"/>
      <c r="L192" s="121"/>
      <c r="M192" s="121"/>
      <c r="N192" s="121"/>
      <c r="O192" s="53"/>
      <c r="P192" s="121"/>
      <c r="Q192" s="121"/>
      <c r="R192" s="121"/>
      <c r="S192" s="121"/>
      <c r="T192" s="121"/>
      <c r="U192" s="121"/>
      <c r="V192" s="121"/>
      <c r="W192" s="121"/>
      <c r="X192" s="121"/>
      <c r="Y192" s="121"/>
      <c r="Z192" s="121"/>
      <c r="AA192" s="121"/>
      <c r="AB192" s="121"/>
      <c r="AC192" s="121"/>
      <c r="AD192" s="53"/>
      <c r="AE192" s="121"/>
      <c r="AF192" s="121"/>
      <c r="AG192" s="121"/>
      <c r="AH192" s="121"/>
      <c r="AI192" s="121"/>
      <c r="AJ192" s="121"/>
      <c r="AK192" s="121"/>
      <c r="AL192" s="121"/>
      <c r="AM192" s="121"/>
      <c r="AN192" s="53"/>
      <c r="AO192" s="121"/>
      <c r="AP192" s="121"/>
      <c r="AQ192" s="121"/>
      <c r="AR192" s="121"/>
      <c r="AS192" s="121"/>
      <c r="AT192" s="53"/>
      <c r="AU192" s="121"/>
    </row>
    <row r="193" spans="1:47" s="36" customFormat="1" x14ac:dyDescent="0.25">
      <c r="A193" s="121"/>
      <c r="B193" s="61"/>
      <c r="C193" s="121"/>
      <c r="D193" s="121"/>
      <c r="E193" s="121"/>
      <c r="F193" s="121"/>
      <c r="G193" s="121"/>
      <c r="H193" s="121"/>
      <c r="I193" s="53"/>
      <c r="J193" s="121"/>
      <c r="K193" s="121"/>
      <c r="L193" s="121"/>
      <c r="M193" s="121"/>
      <c r="N193" s="121"/>
      <c r="O193" s="53"/>
      <c r="P193" s="121"/>
      <c r="Q193" s="121"/>
      <c r="R193" s="121"/>
      <c r="S193" s="121"/>
      <c r="T193" s="121"/>
      <c r="U193" s="121"/>
      <c r="V193" s="121"/>
      <c r="W193" s="121"/>
      <c r="X193" s="121"/>
      <c r="Y193" s="121"/>
      <c r="Z193" s="121"/>
      <c r="AA193" s="121"/>
      <c r="AB193" s="121"/>
      <c r="AC193" s="121"/>
      <c r="AD193" s="53"/>
      <c r="AE193" s="121"/>
      <c r="AF193" s="121"/>
      <c r="AG193" s="121"/>
      <c r="AH193" s="121"/>
      <c r="AI193" s="121"/>
      <c r="AJ193" s="121"/>
      <c r="AK193" s="121"/>
      <c r="AL193" s="121"/>
      <c r="AM193" s="121"/>
      <c r="AN193" s="53"/>
      <c r="AO193" s="121"/>
      <c r="AP193" s="121"/>
      <c r="AQ193" s="121"/>
      <c r="AR193" s="121"/>
      <c r="AS193" s="121"/>
      <c r="AT193" s="53"/>
      <c r="AU193" s="121"/>
    </row>
    <row r="194" spans="1:47" s="36" customFormat="1" x14ac:dyDescent="0.25">
      <c r="A194" s="121"/>
      <c r="B194" s="61"/>
      <c r="C194" s="121"/>
      <c r="D194" s="121"/>
      <c r="E194" s="121"/>
      <c r="F194" s="121"/>
      <c r="G194" s="121"/>
      <c r="H194" s="121"/>
      <c r="I194" s="53"/>
      <c r="J194" s="121"/>
      <c r="K194" s="121"/>
      <c r="L194" s="121"/>
      <c r="M194" s="121"/>
      <c r="N194" s="121"/>
      <c r="O194" s="53"/>
      <c r="P194" s="121"/>
      <c r="Q194" s="121"/>
      <c r="R194" s="121"/>
      <c r="S194" s="121"/>
      <c r="T194" s="121"/>
      <c r="U194" s="121"/>
      <c r="V194" s="121"/>
      <c r="W194" s="121"/>
      <c r="X194" s="121"/>
      <c r="Y194" s="121"/>
      <c r="Z194" s="121"/>
      <c r="AA194" s="121"/>
      <c r="AB194" s="121"/>
      <c r="AC194" s="121"/>
      <c r="AD194" s="53"/>
      <c r="AE194" s="121"/>
      <c r="AF194" s="121"/>
      <c r="AG194" s="121"/>
      <c r="AH194" s="121"/>
      <c r="AI194" s="121"/>
      <c r="AJ194" s="121"/>
      <c r="AK194" s="121"/>
      <c r="AL194" s="121"/>
      <c r="AM194" s="121"/>
      <c r="AN194" s="53"/>
      <c r="AO194" s="121"/>
      <c r="AP194" s="121"/>
      <c r="AQ194" s="121"/>
      <c r="AR194" s="121"/>
      <c r="AS194" s="121"/>
      <c r="AT194" s="53"/>
      <c r="AU194" s="121"/>
    </row>
    <row r="195" spans="1:47" s="36" customFormat="1" x14ac:dyDescent="0.25">
      <c r="A195" s="121"/>
      <c r="B195" s="61"/>
      <c r="C195" s="121"/>
      <c r="D195" s="121"/>
      <c r="E195" s="121"/>
      <c r="F195" s="121"/>
      <c r="G195" s="121"/>
      <c r="H195" s="121"/>
      <c r="I195" s="53"/>
      <c r="J195" s="121"/>
      <c r="K195" s="121"/>
      <c r="L195" s="121"/>
      <c r="M195" s="121"/>
      <c r="N195" s="121"/>
      <c r="O195" s="53"/>
      <c r="P195" s="121"/>
      <c r="Q195" s="121"/>
      <c r="R195" s="121"/>
      <c r="S195" s="121"/>
      <c r="T195" s="121"/>
      <c r="U195" s="121"/>
      <c r="V195" s="121"/>
      <c r="W195" s="121"/>
      <c r="X195" s="121"/>
      <c r="Y195" s="121"/>
      <c r="Z195" s="121"/>
      <c r="AA195" s="121"/>
      <c r="AB195" s="121"/>
      <c r="AC195" s="121"/>
      <c r="AD195" s="53"/>
      <c r="AE195" s="121"/>
      <c r="AF195" s="121"/>
      <c r="AG195" s="121"/>
      <c r="AH195" s="121"/>
      <c r="AI195" s="121"/>
      <c r="AJ195" s="121"/>
      <c r="AK195" s="121"/>
      <c r="AL195" s="121"/>
      <c r="AM195" s="121"/>
      <c r="AN195" s="53"/>
      <c r="AO195" s="121"/>
      <c r="AP195" s="121"/>
      <c r="AQ195" s="121"/>
      <c r="AR195" s="121"/>
      <c r="AS195" s="121"/>
      <c r="AT195" s="53"/>
      <c r="AU195" s="121"/>
    </row>
    <row r="196" spans="1:47" s="36" customFormat="1" x14ac:dyDescent="0.25">
      <c r="A196" s="121"/>
      <c r="B196" s="61"/>
      <c r="C196" s="121"/>
      <c r="D196" s="121"/>
      <c r="E196" s="121"/>
      <c r="F196" s="121"/>
      <c r="G196" s="121"/>
      <c r="H196" s="121"/>
      <c r="I196" s="53"/>
      <c r="J196" s="121"/>
      <c r="K196" s="121"/>
      <c r="L196" s="121"/>
      <c r="M196" s="121"/>
      <c r="N196" s="121"/>
      <c r="O196" s="53"/>
      <c r="P196" s="121"/>
      <c r="Q196" s="121"/>
      <c r="R196" s="121"/>
      <c r="S196" s="121"/>
      <c r="T196" s="121"/>
      <c r="U196" s="121"/>
      <c r="V196" s="121"/>
      <c r="W196" s="121"/>
      <c r="X196" s="121"/>
      <c r="Y196" s="121"/>
      <c r="Z196" s="121"/>
      <c r="AA196" s="121"/>
      <c r="AB196" s="121"/>
      <c r="AC196" s="121"/>
      <c r="AD196" s="53"/>
      <c r="AE196" s="121"/>
      <c r="AF196" s="121"/>
      <c r="AG196" s="121"/>
      <c r="AH196" s="121"/>
      <c r="AI196" s="121"/>
      <c r="AJ196" s="121"/>
      <c r="AK196" s="121"/>
      <c r="AL196" s="121"/>
      <c r="AM196" s="121"/>
      <c r="AN196" s="53"/>
      <c r="AO196" s="121"/>
      <c r="AP196" s="121"/>
      <c r="AQ196" s="121"/>
      <c r="AR196" s="121"/>
      <c r="AS196" s="121"/>
      <c r="AT196" s="53"/>
      <c r="AU196" s="121"/>
    </row>
    <row r="197" spans="1:47" s="36" customFormat="1" x14ac:dyDescent="0.25">
      <c r="A197" s="121"/>
      <c r="B197" s="61"/>
      <c r="C197" s="121"/>
      <c r="D197" s="121"/>
      <c r="E197" s="121"/>
      <c r="F197" s="121"/>
      <c r="G197" s="121"/>
      <c r="H197" s="121"/>
      <c r="I197" s="53"/>
      <c r="J197" s="121"/>
      <c r="K197" s="121"/>
      <c r="L197" s="121"/>
      <c r="M197" s="121"/>
      <c r="N197" s="121"/>
      <c r="O197" s="53"/>
      <c r="P197" s="121"/>
      <c r="Q197" s="121"/>
      <c r="R197" s="121"/>
      <c r="S197" s="121"/>
      <c r="T197" s="121"/>
      <c r="U197" s="121"/>
      <c r="V197" s="121"/>
      <c r="W197" s="121"/>
      <c r="X197" s="121"/>
      <c r="Y197" s="121"/>
      <c r="Z197" s="121"/>
      <c r="AA197" s="121"/>
      <c r="AB197" s="121"/>
      <c r="AC197" s="121"/>
      <c r="AD197" s="53"/>
      <c r="AE197" s="121"/>
      <c r="AF197" s="121"/>
      <c r="AG197" s="121"/>
      <c r="AH197" s="121"/>
      <c r="AI197" s="121"/>
      <c r="AJ197" s="121"/>
      <c r="AK197" s="121"/>
      <c r="AL197" s="121"/>
      <c r="AM197" s="121"/>
      <c r="AN197" s="53"/>
      <c r="AO197" s="121"/>
      <c r="AP197" s="121"/>
      <c r="AQ197" s="121"/>
      <c r="AR197" s="121"/>
      <c r="AS197" s="121"/>
      <c r="AT197" s="53"/>
      <c r="AU197" s="121"/>
    </row>
    <row r="198" spans="1:47" s="36" customFormat="1" x14ac:dyDescent="0.25">
      <c r="A198" s="121"/>
      <c r="B198" s="61"/>
      <c r="C198" s="121"/>
      <c r="D198" s="121"/>
      <c r="E198" s="121"/>
      <c r="F198" s="121"/>
      <c r="G198" s="121"/>
      <c r="H198" s="121"/>
      <c r="I198" s="53"/>
      <c r="J198" s="121"/>
      <c r="K198" s="121"/>
      <c r="L198" s="121"/>
      <c r="M198" s="121"/>
      <c r="N198" s="121"/>
      <c r="O198" s="53"/>
      <c r="P198" s="121"/>
      <c r="Q198" s="121"/>
      <c r="R198" s="121"/>
      <c r="S198" s="121"/>
      <c r="T198" s="121"/>
      <c r="U198" s="121"/>
      <c r="V198" s="121"/>
      <c r="W198" s="121"/>
      <c r="X198" s="121"/>
      <c r="Y198" s="121"/>
      <c r="Z198" s="121"/>
      <c r="AA198" s="121"/>
      <c r="AB198" s="121"/>
      <c r="AC198" s="121"/>
      <c r="AD198" s="53"/>
      <c r="AE198" s="121"/>
      <c r="AF198" s="121"/>
      <c r="AG198" s="121"/>
      <c r="AH198" s="121"/>
      <c r="AI198" s="121"/>
      <c r="AJ198" s="121"/>
      <c r="AK198" s="121"/>
      <c r="AL198" s="121"/>
      <c r="AM198" s="121"/>
      <c r="AN198" s="53"/>
      <c r="AO198" s="121"/>
      <c r="AP198" s="121"/>
      <c r="AQ198" s="121"/>
      <c r="AR198" s="121"/>
      <c r="AS198" s="121"/>
      <c r="AT198" s="53"/>
      <c r="AU198" s="121"/>
    </row>
    <row r="199" spans="1:47" s="36" customFormat="1" x14ac:dyDescent="0.25">
      <c r="A199" s="121"/>
      <c r="B199" s="61"/>
      <c r="C199" s="121"/>
      <c r="D199" s="121"/>
      <c r="E199" s="121"/>
      <c r="F199" s="121"/>
      <c r="G199" s="121"/>
      <c r="H199" s="121"/>
      <c r="I199" s="53"/>
      <c r="J199" s="121"/>
      <c r="K199" s="121"/>
      <c r="L199" s="121"/>
      <c r="M199" s="121"/>
      <c r="N199" s="121"/>
      <c r="O199" s="53"/>
      <c r="P199" s="121"/>
      <c r="Q199" s="121"/>
      <c r="R199" s="121"/>
      <c r="S199" s="121"/>
      <c r="T199" s="121"/>
      <c r="U199" s="121"/>
      <c r="V199" s="121"/>
      <c r="W199" s="121"/>
      <c r="X199" s="121"/>
      <c r="Y199" s="121"/>
      <c r="Z199" s="121"/>
      <c r="AA199" s="121"/>
      <c r="AB199" s="121"/>
      <c r="AC199" s="121"/>
      <c r="AD199" s="53"/>
      <c r="AE199" s="121"/>
      <c r="AF199" s="121"/>
      <c r="AG199" s="121"/>
      <c r="AH199" s="121"/>
      <c r="AI199" s="121"/>
      <c r="AJ199" s="121"/>
      <c r="AK199" s="121"/>
      <c r="AL199" s="121"/>
      <c r="AM199" s="121"/>
      <c r="AN199" s="53"/>
      <c r="AO199" s="121"/>
      <c r="AP199" s="121"/>
      <c r="AQ199" s="121"/>
      <c r="AR199" s="121"/>
      <c r="AS199" s="121"/>
      <c r="AT199" s="53"/>
      <c r="AU199" s="121"/>
    </row>
    <row r="200" spans="1:47" s="36" customFormat="1" x14ac:dyDescent="0.25">
      <c r="A200" s="121"/>
      <c r="B200" s="61"/>
      <c r="C200" s="121"/>
      <c r="D200" s="121"/>
      <c r="E200" s="121"/>
      <c r="F200" s="121"/>
      <c r="G200" s="121"/>
      <c r="H200" s="121"/>
      <c r="I200" s="53"/>
      <c r="J200" s="121"/>
      <c r="K200" s="121"/>
      <c r="L200" s="121"/>
      <c r="M200" s="121"/>
      <c r="N200" s="121"/>
      <c r="O200" s="53"/>
      <c r="P200" s="121"/>
      <c r="Q200" s="121"/>
      <c r="R200" s="121"/>
      <c r="S200" s="121"/>
      <c r="T200" s="121"/>
      <c r="U200" s="121"/>
      <c r="V200" s="121"/>
      <c r="W200" s="121"/>
      <c r="X200" s="121"/>
      <c r="Y200" s="121"/>
      <c r="Z200" s="121"/>
      <c r="AA200" s="121"/>
      <c r="AB200" s="121"/>
      <c r="AC200" s="121"/>
      <c r="AD200" s="53"/>
      <c r="AE200" s="121"/>
      <c r="AF200" s="121"/>
      <c r="AG200" s="121"/>
      <c r="AH200" s="121"/>
      <c r="AI200" s="121"/>
      <c r="AJ200" s="121"/>
      <c r="AK200" s="121"/>
      <c r="AL200" s="121"/>
      <c r="AM200" s="121"/>
      <c r="AN200" s="53"/>
      <c r="AO200" s="121"/>
      <c r="AP200" s="121"/>
      <c r="AQ200" s="121"/>
      <c r="AR200" s="121"/>
      <c r="AS200" s="121"/>
      <c r="AT200" s="53"/>
      <c r="AU200" s="121"/>
    </row>
    <row r="201" spans="1:47" s="36" customFormat="1" x14ac:dyDescent="0.25">
      <c r="A201" s="121"/>
      <c r="B201" s="61"/>
      <c r="C201" s="121"/>
      <c r="D201" s="121"/>
      <c r="E201" s="121"/>
      <c r="F201" s="121"/>
      <c r="G201" s="121"/>
      <c r="H201" s="121"/>
      <c r="I201" s="53"/>
      <c r="J201" s="121"/>
      <c r="K201" s="121"/>
      <c r="L201" s="121"/>
      <c r="M201" s="121"/>
      <c r="N201" s="121"/>
      <c r="O201" s="53"/>
      <c r="P201" s="121"/>
      <c r="Q201" s="121"/>
      <c r="R201" s="121"/>
      <c r="S201" s="121"/>
      <c r="T201" s="121"/>
      <c r="U201" s="121"/>
      <c r="V201" s="121"/>
      <c r="W201" s="121"/>
      <c r="X201" s="121"/>
      <c r="Y201" s="121"/>
      <c r="Z201" s="121"/>
      <c r="AA201" s="121"/>
      <c r="AB201" s="121"/>
      <c r="AC201" s="121"/>
      <c r="AD201" s="53"/>
      <c r="AE201" s="121"/>
      <c r="AF201" s="121"/>
      <c r="AG201" s="121"/>
      <c r="AH201" s="121"/>
      <c r="AI201" s="121"/>
      <c r="AJ201" s="121"/>
      <c r="AK201" s="121"/>
      <c r="AL201" s="121"/>
      <c r="AM201" s="121"/>
      <c r="AN201" s="53"/>
      <c r="AO201" s="121"/>
      <c r="AP201" s="121"/>
      <c r="AQ201" s="121"/>
      <c r="AR201" s="121"/>
      <c r="AS201" s="121"/>
      <c r="AT201" s="53"/>
      <c r="AU201" s="121"/>
    </row>
    <row r="202" spans="1:47" s="36" customFormat="1" x14ac:dyDescent="0.25">
      <c r="A202" s="121"/>
      <c r="B202" s="61"/>
      <c r="C202" s="121"/>
      <c r="D202" s="121"/>
      <c r="E202" s="121"/>
      <c r="F202" s="121"/>
      <c r="G202" s="121"/>
      <c r="H202" s="121"/>
      <c r="I202" s="53"/>
      <c r="J202" s="121"/>
      <c r="K202" s="121"/>
      <c r="L202" s="121"/>
      <c r="M202" s="121"/>
      <c r="N202" s="121"/>
      <c r="O202" s="53"/>
      <c r="P202" s="121"/>
      <c r="Q202" s="121"/>
      <c r="R202" s="121"/>
      <c r="S202" s="121"/>
      <c r="T202" s="121"/>
      <c r="U202" s="121"/>
      <c r="V202" s="121"/>
      <c r="W202" s="121"/>
      <c r="X202" s="121"/>
      <c r="Y202" s="121"/>
      <c r="Z202" s="121"/>
      <c r="AA202" s="121"/>
      <c r="AB202" s="121"/>
      <c r="AC202" s="121"/>
      <c r="AD202" s="53"/>
      <c r="AE202" s="121"/>
      <c r="AF202" s="121"/>
      <c r="AG202" s="121"/>
      <c r="AH202" s="121"/>
      <c r="AI202" s="121"/>
      <c r="AJ202" s="121"/>
      <c r="AK202" s="121"/>
      <c r="AL202" s="121"/>
      <c r="AM202" s="121"/>
      <c r="AN202" s="53"/>
      <c r="AO202" s="121"/>
      <c r="AP202" s="121"/>
      <c r="AQ202" s="121"/>
      <c r="AR202" s="121"/>
      <c r="AS202" s="121"/>
      <c r="AT202" s="53"/>
      <c r="AU202" s="121"/>
    </row>
    <row r="203" spans="1:47" s="36" customFormat="1" x14ac:dyDescent="0.25">
      <c r="A203" s="121"/>
      <c r="B203" s="61"/>
      <c r="C203" s="121"/>
      <c r="D203" s="121"/>
      <c r="E203" s="121"/>
      <c r="F203" s="121"/>
      <c r="G203" s="121"/>
      <c r="H203" s="121"/>
      <c r="I203" s="53"/>
      <c r="J203" s="121"/>
      <c r="K203" s="121"/>
      <c r="L203" s="121"/>
      <c r="M203" s="121"/>
      <c r="N203" s="121"/>
      <c r="O203" s="53"/>
      <c r="P203" s="121"/>
      <c r="Q203" s="121"/>
      <c r="R203" s="121"/>
      <c r="S203" s="121"/>
      <c r="T203" s="121"/>
      <c r="U203" s="121"/>
      <c r="V203" s="121"/>
      <c r="W203" s="121"/>
      <c r="X203" s="121"/>
      <c r="Y203" s="121"/>
      <c r="Z203" s="121"/>
      <c r="AA203" s="121"/>
      <c r="AB203" s="121"/>
      <c r="AC203" s="121"/>
      <c r="AD203" s="53"/>
      <c r="AE203" s="121"/>
      <c r="AF203" s="121"/>
      <c r="AG203" s="121"/>
      <c r="AH203" s="121"/>
      <c r="AI203" s="121"/>
      <c r="AJ203" s="121"/>
      <c r="AK203" s="121"/>
      <c r="AL203" s="121"/>
      <c r="AM203" s="121"/>
      <c r="AN203" s="53"/>
      <c r="AO203" s="121"/>
      <c r="AP203" s="121"/>
      <c r="AQ203" s="121"/>
      <c r="AR203" s="121"/>
      <c r="AS203" s="121"/>
      <c r="AT203" s="53"/>
      <c r="AU203" s="121"/>
    </row>
    <row r="204" spans="1:47" s="36" customFormat="1" x14ac:dyDescent="0.25">
      <c r="A204" s="121"/>
      <c r="B204" s="61"/>
      <c r="C204" s="121"/>
      <c r="D204" s="121"/>
      <c r="E204" s="121"/>
      <c r="F204" s="121"/>
      <c r="G204" s="121"/>
      <c r="H204" s="121"/>
      <c r="I204" s="53"/>
      <c r="J204" s="121"/>
      <c r="K204" s="121"/>
      <c r="L204" s="121"/>
      <c r="M204" s="121"/>
      <c r="N204" s="121"/>
      <c r="O204" s="53"/>
      <c r="P204" s="121"/>
      <c r="Q204" s="121"/>
      <c r="R204" s="121"/>
      <c r="S204" s="121"/>
      <c r="T204" s="121"/>
      <c r="U204" s="121"/>
      <c r="V204" s="121"/>
      <c r="W204" s="121"/>
      <c r="X204" s="121"/>
      <c r="Y204" s="121"/>
      <c r="Z204" s="121"/>
      <c r="AA204" s="121"/>
      <c r="AB204" s="121"/>
      <c r="AC204" s="121"/>
      <c r="AD204" s="53"/>
      <c r="AE204" s="121"/>
      <c r="AF204" s="121"/>
      <c r="AG204" s="121"/>
      <c r="AH204" s="121"/>
      <c r="AI204" s="121"/>
      <c r="AJ204" s="121"/>
      <c r="AK204" s="121"/>
      <c r="AL204" s="121"/>
      <c r="AM204" s="121"/>
      <c r="AN204" s="53"/>
      <c r="AO204" s="121"/>
      <c r="AP204" s="121"/>
      <c r="AQ204" s="121"/>
      <c r="AR204" s="121"/>
      <c r="AS204" s="121"/>
      <c r="AT204" s="53"/>
      <c r="AU204" s="121"/>
    </row>
    <row r="205" spans="1:47" s="36" customFormat="1" x14ac:dyDescent="0.25">
      <c r="A205" s="121"/>
      <c r="B205" s="61"/>
      <c r="C205" s="121"/>
      <c r="D205" s="121"/>
      <c r="E205" s="121"/>
      <c r="F205" s="121"/>
      <c r="G205" s="121"/>
      <c r="H205" s="121"/>
      <c r="I205" s="53"/>
      <c r="J205" s="121"/>
      <c r="K205" s="121"/>
      <c r="L205" s="121"/>
      <c r="M205" s="121"/>
      <c r="N205" s="121"/>
      <c r="O205" s="53"/>
      <c r="P205" s="121"/>
      <c r="Q205" s="121"/>
      <c r="R205" s="121"/>
      <c r="S205" s="121"/>
      <c r="T205" s="121"/>
      <c r="U205" s="121"/>
      <c r="V205" s="121"/>
      <c r="W205" s="121"/>
      <c r="X205" s="121"/>
      <c r="Y205" s="121"/>
      <c r="Z205" s="121"/>
      <c r="AA205" s="121"/>
      <c r="AB205" s="121"/>
      <c r="AC205" s="121"/>
      <c r="AD205" s="53"/>
      <c r="AE205" s="121"/>
      <c r="AF205" s="121"/>
      <c r="AG205" s="121"/>
      <c r="AH205" s="121"/>
      <c r="AI205" s="121"/>
      <c r="AJ205" s="121"/>
      <c r="AK205" s="121"/>
      <c r="AL205" s="121"/>
      <c r="AM205" s="121"/>
      <c r="AN205" s="53"/>
      <c r="AO205" s="121"/>
      <c r="AP205" s="121"/>
      <c r="AQ205" s="121"/>
      <c r="AR205" s="121"/>
      <c r="AS205" s="121"/>
      <c r="AT205" s="53"/>
      <c r="AU205" s="121"/>
    </row>
    <row r="206" spans="1:47" s="36" customFormat="1" x14ac:dyDescent="0.25">
      <c r="A206" s="121"/>
      <c r="B206" s="61"/>
      <c r="C206" s="121"/>
      <c r="D206" s="121"/>
      <c r="E206" s="121"/>
      <c r="F206" s="121"/>
      <c r="G206" s="121"/>
      <c r="H206" s="121"/>
      <c r="I206" s="53"/>
      <c r="J206" s="121"/>
      <c r="K206" s="121"/>
      <c r="L206" s="121"/>
      <c r="M206" s="121"/>
      <c r="N206" s="121"/>
      <c r="O206" s="53"/>
      <c r="P206" s="121"/>
      <c r="Q206" s="121"/>
      <c r="R206" s="121"/>
      <c r="S206" s="121"/>
      <c r="T206" s="121"/>
      <c r="U206" s="121"/>
      <c r="V206" s="121"/>
      <c r="W206" s="121"/>
      <c r="X206" s="121"/>
      <c r="Y206" s="121"/>
      <c r="Z206" s="121"/>
      <c r="AA206" s="121"/>
      <c r="AB206" s="121"/>
      <c r="AC206" s="121"/>
      <c r="AD206" s="53"/>
      <c r="AE206" s="121"/>
      <c r="AF206" s="121"/>
      <c r="AG206" s="121"/>
      <c r="AH206" s="121"/>
      <c r="AI206" s="121"/>
      <c r="AJ206" s="121"/>
      <c r="AK206" s="121"/>
      <c r="AL206" s="121"/>
      <c r="AM206" s="121"/>
      <c r="AN206" s="53"/>
      <c r="AO206" s="121"/>
      <c r="AP206" s="121"/>
      <c r="AQ206" s="121"/>
      <c r="AR206" s="121"/>
      <c r="AS206" s="121"/>
      <c r="AT206" s="53"/>
      <c r="AU206" s="121"/>
    </row>
    <row r="207" spans="1:47" s="36" customFormat="1" x14ac:dyDescent="0.25">
      <c r="A207" s="121"/>
      <c r="B207" s="61"/>
      <c r="C207" s="121"/>
      <c r="D207" s="121"/>
      <c r="E207" s="121"/>
      <c r="F207" s="121"/>
      <c r="G207" s="121"/>
      <c r="H207" s="121"/>
      <c r="I207" s="53"/>
      <c r="J207" s="121"/>
      <c r="K207" s="121"/>
      <c r="L207" s="121"/>
      <c r="M207" s="121"/>
      <c r="N207" s="121"/>
      <c r="O207" s="53"/>
      <c r="P207" s="121"/>
      <c r="Q207" s="121"/>
      <c r="R207" s="121"/>
      <c r="S207" s="121"/>
      <c r="T207" s="121"/>
      <c r="U207" s="121"/>
      <c r="V207" s="121"/>
      <c r="W207" s="121"/>
      <c r="X207" s="121"/>
      <c r="Y207" s="121"/>
      <c r="Z207" s="121"/>
      <c r="AA207" s="121"/>
      <c r="AB207" s="121"/>
      <c r="AC207" s="121"/>
      <c r="AD207" s="53"/>
      <c r="AE207" s="121"/>
      <c r="AF207" s="121"/>
      <c r="AG207" s="121"/>
      <c r="AH207" s="121"/>
      <c r="AI207" s="121"/>
      <c r="AJ207" s="121"/>
      <c r="AK207" s="121"/>
      <c r="AL207" s="121"/>
      <c r="AM207" s="121"/>
      <c r="AN207" s="53"/>
      <c r="AO207" s="121"/>
      <c r="AP207" s="121"/>
      <c r="AQ207" s="121"/>
      <c r="AR207" s="121"/>
      <c r="AS207" s="121"/>
      <c r="AT207" s="53"/>
      <c r="AU207" s="121"/>
    </row>
    <row r="208" spans="1:47" s="36" customFormat="1" x14ac:dyDescent="0.25">
      <c r="A208" s="121"/>
      <c r="B208" s="61"/>
      <c r="C208" s="121"/>
      <c r="D208" s="121"/>
      <c r="E208" s="121"/>
      <c r="F208" s="121"/>
      <c r="G208" s="121"/>
      <c r="H208" s="121"/>
      <c r="I208" s="53"/>
      <c r="J208" s="121"/>
      <c r="K208" s="121"/>
      <c r="L208" s="121"/>
      <c r="M208" s="121"/>
      <c r="N208" s="121"/>
      <c r="O208" s="53"/>
      <c r="P208" s="121"/>
      <c r="Q208" s="121"/>
      <c r="R208" s="121"/>
      <c r="S208" s="121"/>
      <c r="T208" s="121"/>
      <c r="U208" s="121"/>
      <c r="V208" s="121"/>
      <c r="W208" s="121"/>
      <c r="X208" s="121"/>
      <c r="Y208" s="121"/>
      <c r="Z208" s="121"/>
      <c r="AA208" s="121"/>
      <c r="AB208" s="121"/>
      <c r="AC208" s="121"/>
      <c r="AD208" s="53"/>
      <c r="AE208" s="121"/>
      <c r="AF208" s="121"/>
      <c r="AG208" s="121"/>
      <c r="AH208" s="121"/>
      <c r="AI208" s="121"/>
      <c r="AJ208" s="121"/>
      <c r="AK208" s="121"/>
      <c r="AL208" s="121"/>
      <c r="AM208" s="121"/>
      <c r="AN208" s="53"/>
      <c r="AO208" s="121"/>
      <c r="AP208" s="121"/>
      <c r="AQ208" s="121"/>
      <c r="AR208" s="121"/>
      <c r="AS208" s="121"/>
      <c r="AT208" s="53"/>
      <c r="AU208" s="121"/>
    </row>
    <row r="209" spans="1:47" s="36" customFormat="1" x14ac:dyDescent="0.25">
      <c r="A209" s="121"/>
      <c r="B209" s="61"/>
      <c r="C209" s="121"/>
      <c r="D209" s="121"/>
      <c r="E209" s="121"/>
      <c r="F209" s="121"/>
      <c r="G209" s="121"/>
      <c r="H209" s="121"/>
      <c r="I209" s="53"/>
      <c r="J209" s="121"/>
      <c r="K209" s="121"/>
      <c r="L209" s="121"/>
      <c r="M209" s="121"/>
      <c r="N209" s="121"/>
      <c r="O209" s="53"/>
      <c r="P209" s="121"/>
      <c r="Q209" s="121"/>
      <c r="R209" s="121"/>
      <c r="S209" s="121"/>
      <c r="T209" s="121"/>
      <c r="U209" s="121"/>
      <c r="V209" s="121"/>
      <c r="W209" s="121"/>
      <c r="X209" s="121"/>
      <c r="Y209" s="121"/>
      <c r="Z209" s="121"/>
      <c r="AA209" s="121"/>
      <c r="AB209" s="121"/>
      <c r="AC209" s="121"/>
      <c r="AD209" s="53"/>
      <c r="AE209" s="121"/>
      <c r="AF209" s="121"/>
      <c r="AG209" s="121"/>
      <c r="AH209" s="121"/>
      <c r="AI209" s="121"/>
      <c r="AJ209" s="121"/>
      <c r="AK209" s="121"/>
      <c r="AL209" s="121"/>
      <c r="AM209" s="121"/>
      <c r="AN209" s="53"/>
      <c r="AO209" s="121"/>
      <c r="AP209" s="121"/>
      <c r="AQ209" s="121"/>
      <c r="AR209" s="121"/>
      <c r="AS209" s="121"/>
      <c r="AT209" s="53"/>
      <c r="AU209" s="121"/>
    </row>
    <row r="210" spans="1:47" s="36" customFormat="1" x14ac:dyDescent="0.25">
      <c r="A210" s="121"/>
      <c r="B210" s="61"/>
      <c r="C210" s="121"/>
      <c r="D210" s="121"/>
      <c r="E210" s="121"/>
      <c r="F210" s="121"/>
      <c r="G210" s="121"/>
      <c r="H210" s="121"/>
      <c r="I210" s="53"/>
      <c r="J210" s="121"/>
      <c r="K210" s="121"/>
      <c r="L210" s="121"/>
      <c r="M210" s="121"/>
      <c r="N210" s="121"/>
      <c r="O210" s="53"/>
      <c r="P210" s="121"/>
      <c r="Q210" s="121"/>
      <c r="R210" s="121"/>
      <c r="S210" s="121"/>
      <c r="T210" s="121"/>
      <c r="U210" s="121"/>
      <c r="V210" s="121"/>
      <c r="W210" s="121"/>
      <c r="X210" s="121"/>
      <c r="Y210" s="121"/>
      <c r="Z210" s="121"/>
      <c r="AA210" s="121"/>
      <c r="AB210" s="121"/>
      <c r="AC210" s="121"/>
      <c r="AD210" s="53"/>
      <c r="AE210" s="121"/>
      <c r="AF210" s="121"/>
      <c r="AG210" s="121"/>
      <c r="AH210" s="121"/>
      <c r="AI210" s="121"/>
      <c r="AJ210" s="121"/>
      <c r="AK210" s="121"/>
      <c r="AL210" s="121"/>
      <c r="AM210" s="121"/>
      <c r="AN210" s="53"/>
      <c r="AO210" s="121"/>
      <c r="AP210" s="121"/>
      <c r="AQ210" s="121"/>
      <c r="AR210" s="121"/>
      <c r="AS210" s="121"/>
      <c r="AT210" s="53"/>
      <c r="AU210" s="121"/>
    </row>
    <row r="211" spans="1:47" s="36" customFormat="1" x14ac:dyDescent="0.25">
      <c r="A211" s="121"/>
      <c r="B211" s="61"/>
      <c r="C211" s="121"/>
      <c r="D211" s="121"/>
      <c r="E211" s="121"/>
      <c r="F211" s="121"/>
      <c r="G211" s="121"/>
      <c r="H211" s="121"/>
      <c r="I211" s="53"/>
      <c r="J211" s="121"/>
      <c r="K211" s="121"/>
      <c r="L211" s="121"/>
      <c r="M211" s="121"/>
      <c r="N211" s="121"/>
      <c r="O211" s="53"/>
      <c r="P211" s="121"/>
      <c r="Q211" s="121"/>
      <c r="R211" s="121"/>
      <c r="S211" s="121"/>
      <c r="T211" s="121"/>
      <c r="U211" s="121"/>
      <c r="V211" s="121"/>
      <c r="W211" s="121"/>
      <c r="X211" s="121"/>
      <c r="Y211" s="121"/>
      <c r="Z211" s="121"/>
      <c r="AA211" s="121"/>
      <c r="AB211" s="121"/>
      <c r="AC211" s="121"/>
      <c r="AD211" s="53"/>
      <c r="AE211" s="121"/>
      <c r="AF211" s="121"/>
      <c r="AG211" s="121"/>
      <c r="AH211" s="121"/>
      <c r="AI211" s="121"/>
      <c r="AJ211" s="121"/>
      <c r="AK211" s="121"/>
      <c r="AL211" s="121"/>
      <c r="AM211" s="121"/>
      <c r="AN211" s="53"/>
      <c r="AO211" s="121"/>
      <c r="AP211" s="121"/>
      <c r="AQ211" s="121"/>
      <c r="AR211" s="121"/>
      <c r="AS211" s="121"/>
      <c r="AT211" s="53"/>
      <c r="AU211" s="121"/>
    </row>
    <row r="212" spans="1:47" s="36" customFormat="1" x14ac:dyDescent="0.25">
      <c r="A212" s="121"/>
      <c r="B212" s="61"/>
      <c r="C212" s="121"/>
      <c r="D212" s="121"/>
      <c r="E212" s="121"/>
      <c r="F212" s="121"/>
      <c r="G212" s="121"/>
      <c r="H212" s="121"/>
      <c r="I212" s="53"/>
      <c r="J212" s="121"/>
      <c r="K212" s="121"/>
      <c r="L212" s="121"/>
      <c r="M212" s="121"/>
      <c r="N212" s="121"/>
      <c r="O212" s="53"/>
      <c r="P212" s="121"/>
      <c r="Q212" s="121"/>
      <c r="R212" s="121"/>
      <c r="S212" s="121"/>
      <c r="T212" s="121"/>
      <c r="U212" s="121"/>
      <c r="V212" s="121"/>
      <c r="W212" s="121"/>
      <c r="X212" s="121"/>
      <c r="Y212" s="121"/>
      <c r="Z212" s="121"/>
      <c r="AA212" s="121"/>
      <c r="AB212" s="121"/>
      <c r="AC212" s="121"/>
      <c r="AD212" s="53"/>
      <c r="AE212" s="121"/>
      <c r="AF212" s="121"/>
      <c r="AG212" s="121"/>
      <c r="AH212" s="121"/>
      <c r="AI212" s="121"/>
      <c r="AJ212" s="121"/>
      <c r="AK212" s="121"/>
      <c r="AL212" s="121"/>
      <c r="AM212" s="121"/>
      <c r="AN212" s="53"/>
      <c r="AO212" s="121"/>
      <c r="AP212" s="121"/>
      <c r="AQ212" s="121"/>
      <c r="AR212" s="121"/>
      <c r="AS212" s="121"/>
      <c r="AT212" s="53"/>
      <c r="AU212" s="121"/>
    </row>
    <row r="213" spans="1:47" s="36" customFormat="1" x14ac:dyDescent="0.25">
      <c r="A213" s="121"/>
      <c r="B213" s="61"/>
      <c r="C213" s="121"/>
      <c r="D213" s="121"/>
      <c r="E213" s="121"/>
      <c r="F213" s="121"/>
      <c r="G213" s="121"/>
      <c r="H213" s="121"/>
      <c r="I213" s="53"/>
      <c r="J213" s="121"/>
      <c r="K213" s="121"/>
      <c r="L213" s="121"/>
      <c r="M213" s="121"/>
      <c r="N213" s="121"/>
      <c r="O213" s="53"/>
      <c r="P213" s="121"/>
      <c r="Q213" s="121"/>
      <c r="R213" s="121"/>
      <c r="S213" s="121"/>
      <c r="T213" s="121"/>
      <c r="U213" s="121"/>
      <c r="V213" s="121"/>
      <c r="W213" s="121"/>
      <c r="X213" s="121"/>
      <c r="Y213" s="121"/>
      <c r="Z213" s="121"/>
      <c r="AA213" s="121"/>
      <c r="AB213" s="121"/>
      <c r="AC213" s="121"/>
      <c r="AD213" s="53"/>
      <c r="AE213" s="121"/>
      <c r="AF213" s="121"/>
      <c r="AG213" s="121"/>
      <c r="AH213" s="121"/>
      <c r="AI213" s="121"/>
      <c r="AJ213" s="121"/>
      <c r="AK213" s="121"/>
      <c r="AL213" s="121"/>
      <c r="AM213" s="121"/>
      <c r="AN213" s="53"/>
      <c r="AO213" s="121"/>
      <c r="AP213" s="121"/>
      <c r="AQ213" s="121"/>
      <c r="AR213" s="121"/>
      <c r="AS213" s="121"/>
      <c r="AT213" s="53"/>
      <c r="AU213" s="121"/>
    </row>
    <row r="214" spans="1:47" s="36" customFormat="1" x14ac:dyDescent="0.25">
      <c r="A214" s="121"/>
      <c r="B214" s="61"/>
      <c r="C214" s="121"/>
      <c r="D214" s="121"/>
      <c r="E214" s="121"/>
      <c r="F214" s="121"/>
      <c r="G214" s="121"/>
      <c r="H214" s="121"/>
      <c r="I214" s="53"/>
      <c r="J214" s="121"/>
      <c r="K214" s="121"/>
      <c r="L214" s="121"/>
      <c r="M214" s="121"/>
      <c r="N214" s="121"/>
      <c r="O214" s="53"/>
      <c r="P214" s="121"/>
      <c r="Q214" s="121"/>
      <c r="R214" s="121"/>
      <c r="S214" s="121"/>
      <c r="T214" s="121"/>
      <c r="U214" s="121"/>
      <c r="V214" s="121"/>
      <c r="W214" s="121"/>
      <c r="X214" s="121"/>
      <c r="Y214" s="121"/>
      <c r="Z214" s="121"/>
      <c r="AA214" s="121"/>
      <c r="AB214" s="121"/>
      <c r="AC214" s="121"/>
      <c r="AD214" s="53"/>
      <c r="AE214" s="121"/>
      <c r="AF214" s="121"/>
      <c r="AG214" s="121"/>
      <c r="AH214" s="121"/>
      <c r="AI214" s="121"/>
      <c r="AJ214" s="121"/>
      <c r="AK214" s="121"/>
      <c r="AL214" s="121"/>
      <c r="AM214" s="121"/>
      <c r="AN214" s="53"/>
      <c r="AO214" s="121"/>
      <c r="AP214" s="121"/>
      <c r="AQ214" s="121"/>
      <c r="AR214" s="121"/>
      <c r="AS214" s="121"/>
      <c r="AT214" s="53"/>
      <c r="AU214" s="121"/>
    </row>
    <row r="215" spans="1:47" s="36" customFormat="1" x14ac:dyDescent="0.25">
      <c r="A215" s="121"/>
      <c r="B215" s="61"/>
      <c r="C215" s="121"/>
      <c r="D215" s="121"/>
      <c r="E215" s="121"/>
      <c r="F215" s="121"/>
      <c r="G215" s="121"/>
      <c r="H215" s="121"/>
      <c r="I215" s="53"/>
      <c r="J215" s="121"/>
      <c r="K215" s="121"/>
      <c r="L215" s="121"/>
      <c r="M215" s="121"/>
      <c r="N215" s="121"/>
      <c r="O215" s="53"/>
      <c r="P215" s="121"/>
      <c r="Q215" s="121"/>
      <c r="R215" s="121"/>
      <c r="S215" s="121"/>
      <c r="T215" s="121"/>
      <c r="U215" s="121"/>
      <c r="V215" s="121"/>
      <c r="W215" s="121"/>
      <c r="X215" s="121"/>
      <c r="Y215" s="121"/>
      <c r="Z215" s="121"/>
      <c r="AA215" s="121"/>
      <c r="AB215" s="121"/>
      <c r="AC215" s="121"/>
      <c r="AD215" s="53"/>
      <c r="AE215" s="121"/>
      <c r="AF215" s="121"/>
      <c r="AG215" s="121"/>
      <c r="AH215" s="121"/>
      <c r="AI215" s="121"/>
      <c r="AJ215" s="121"/>
      <c r="AK215" s="121"/>
      <c r="AL215" s="121"/>
      <c r="AM215" s="121"/>
      <c r="AN215" s="53"/>
      <c r="AO215" s="121"/>
      <c r="AP215" s="121"/>
      <c r="AQ215" s="121"/>
      <c r="AR215" s="121"/>
      <c r="AS215" s="121"/>
      <c r="AT215" s="53"/>
      <c r="AU215" s="121"/>
    </row>
    <row r="216" spans="1:47" s="36" customFormat="1" x14ac:dyDescent="0.25">
      <c r="A216" s="121"/>
      <c r="B216" s="61"/>
      <c r="C216" s="121"/>
      <c r="D216" s="121"/>
      <c r="E216" s="121"/>
      <c r="F216" s="121"/>
      <c r="G216" s="121"/>
      <c r="H216" s="121"/>
      <c r="I216" s="53"/>
      <c r="J216" s="121"/>
      <c r="K216" s="121"/>
      <c r="L216" s="121"/>
      <c r="M216" s="121"/>
      <c r="N216" s="121"/>
      <c r="O216" s="53"/>
      <c r="P216" s="121"/>
      <c r="Q216" s="121"/>
      <c r="R216" s="121"/>
      <c r="S216" s="121"/>
      <c r="T216" s="121"/>
      <c r="U216" s="121"/>
      <c r="V216" s="121"/>
      <c r="W216" s="121"/>
      <c r="X216" s="121"/>
      <c r="Y216" s="121"/>
      <c r="Z216" s="121"/>
      <c r="AA216" s="121"/>
      <c r="AB216" s="121"/>
      <c r="AC216" s="121"/>
      <c r="AD216" s="53"/>
      <c r="AE216" s="121"/>
      <c r="AF216" s="121"/>
      <c r="AG216" s="121"/>
      <c r="AH216" s="121"/>
      <c r="AI216" s="121"/>
      <c r="AJ216" s="121"/>
      <c r="AK216" s="121"/>
      <c r="AL216" s="121"/>
      <c r="AM216" s="121"/>
      <c r="AN216" s="53"/>
      <c r="AO216" s="121"/>
      <c r="AP216" s="121"/>
      <c r="AQ216" s="121"/>
      <c r="AR216" s="121"/>
      <c r="AS216" s="121"/>
      <c r="AT216" s="53"/>
      <c r="AU216" s="121"/>
    </row>
    <row r="217" spans="1:47" s="36" customFormat="1" x14ac:dyDescent="0.25">
      <c r="A217" s="121"/>
      <c r="B217" s="61"/>
      <c r="C217" s="121"/>
      <c r="D217" s="121"/>
      <c r="E217" s="121"/>
      <c r="F217" s="121"/>
      <c r="G217" s="121"/>
      <c r="H217" s="121"/>
      <c r="I217" s="53"/>
      <c r="J217" s="121"/>
      <c r="K217" s="121"/>
      <c r="L217" s="121"/>
      <c r="M217" s="121"/>
      <c r="N217" s="121"/>
      <c r="O217" s="53"/>
      <c r="P217" s="121"/>
      <c r="Q217" s="121"/>
      <c r="R217" s="121"/>
      <c r="S217" s="121"/>
      <c r="T217" s="121"/>
      <c r="U217" s="121"/>
      <c r="V217" s="121"/>
      <c r="W217" s="121"/>
      <c r="X217" s="121"/>
      <c r="Y217" s="121"/>
      <c r="Z217" s="121"/>
      <c r="AA217" s="121"/>
      <c r="AB217" s="121"/>
      <c r="AC217" s="121"/>
      <c r="AD217" s="53"/>
      <c r="AE217" s="121"/>
      <c r="AF217" s="121"/>
      <c r="AG217" s="121"/>
      <c r="AH217" s="121"/>
      <c r="AI217" s="121"/>
      <c r="AJ217" s="121"/>
      <c r="AK217" s="121"/>
      <c r="AL217" s="121"/>
      <c r="AM217" s="121"/>
      <c r="AN217" s="53"/>
      <c r="AO217" s="121"/>
      <c r="AP217" s="121"/>
      <c r="AQ217" s="121"/>
      <c r="AR217" s="121"/>
      <c r="AS217" s="121"/>
      <c r="AT217" s="53"/>
      <c r="AU217" s="121"/>
    </row>
    <row r="218" spans="1:47" s="36" customFormat="1" x14ac:dyDescent="0.25">
      <c r="A218" s="121"/>
      <c r="B218" s="61"/>
      <c r="C218" s="121"/>
      <c r="D218" s="121"/>
      <c r="E218" s="121"/>
      <c r="F218" s="121"/>
      <c r="G218" s="121"/>
      <c r="H218" s="121"/>
      <c r="I218" s="53"/>
      <c r="J218" s="121"/>
      <c r="K218" s="121"/>
      <c r="L218" s="121"/>
      <c r="M218" s="121"/>
      <c r="N218" s="121"/>
      <c r="O218" s="53"/>
      <c r="P218" s="121"/>
      <c r="Q218" s="121"/>
      <c r="R218" s="121"/>
      <c r="S218" s="121"/>
      <c r="T218" s="121"/>
      <c r="U218" s="121"/>
      <c r="V218" s="121"/>
      <c r="W218" s="121"/>
      <c r="X218" s="121"/>
      <c r="Y218" s="121"/>
      <c r="Z218" s="121"/>
      <c r="AA218" s="121"/>
      <c r="AB218" s="121"/>
      <c r="AC218" s="121"/>
      <c r="AD218" s="53"/>
      <c r="AE218" s="121"/>
      <c r="AF218" s="121"/>
      <c r="AG218" s="121"/>
      <c r="AH218" s="121"/>
      <c r="AI218" s="121"/>
      <c r="AJ218" s="121"/>
      <c r="AK218" s="121"/>
      <c r="AL218" s="121"/>
      <c r="AM218" s="121"/>
      <c r="AN218" s="53"/>
      <c r="AO218" s="121"/>
      <c r="AP218" s="121"/>
      <c r="AQ218" s="121"/>
      <c r="AR218" s="121"/>
      <c r="AS218" s="121"/>
      <c r="AT218" s="53"/>
      <c r="AU218" s="121"/>
    </row>
    <row r="219" spans="1:47" s="36" customFormat="1" x14ac:dyDescent="0.25">
      <c r="A219" s="121"/>
      <c r="B219" s="61"/>
      <c r="C219" s="121"/>
      <c r="D219" s="121"/>
      <c r="E219" s="121"/>
      <c r="F219" s="121"/>
      <c r="G219" s="121"/>
      <c r="H219" s="121"/>
      <c r="I219" s="53"/>
      <c r="J219" s="121"/>
      <c r="K219" s="121"/>
      <c r="L219" s="121"/>
      <c r="M219" s="121"/>
      <c r="N219" s="121"/>
      <c r="O219" s="53"/>
      <c r="P219" s="121"/>
      <c r="Q219" s="121"/>
      <c r="R219" s="121"/>
      <c r="S219" s="121"/>
      <c r="T219" s="121"/>
      <c r="U219" s="121"/>
      <c r="V219" s="121"/>
      <c r="W219" s="121"/>
      <c r="X219" s="121"/>
      <c r="Y219" s="121"/>
      <c r="Z219" s="121"/>
      <c r="AA219" s="121"/>
      <c r="AB219" s="121"/>
      <c r="AC219" s="121"/>
      <c r="AD219" s="53"/>
      <c r="AE219" s="121"/>
      <c r="AF219" s="121"/>
      <c r="AG219" s="121"/>
      <c r="AH219" s="121"/>
      <c r="AI219" s="121"/>
      <c r="AJ219" s="121"/>
      <c r="AK219" s="121"/>
      <c r="AL219" s="121"/>
      <c r="AM219" s="121"/>
      <c r="AN219" s="53"/>
      <c r="AO219" s="121"/>
      <c r="AP219" s="121"/>
      <c r="AQ219" s="121"/>
      <c r="AR219" s="121"/>
      <c r="AS219" s="121"/>
      <c r="AT219" s="53"/>
      <c r="AU219" s="121"/>
    </row>
    <row r="220" spans="1:47" s="36" customFormat="1" x14ac:dyDescent="0.25">
      <c r="A220" s="121"/>
      <c r="B220" s="61"/>
      <c r="C220" s="121"/>
      <c r="D220" s="121"/>
      <c r="E220" s="121"/>
      <c r="F220" s="121"/>
      <c r="G220" s="121"/>
      <c r="H220" s="121"/>
      <c r="I220" s="53"/>
      <c r="J220" s="121"/>
      <c r="K220" s="121"/>
      <c r="L220" s="121"/>
      <c r="M220" s="121"/>
      <c r="N220" s="121"/>
      <c r="O220" s="53"/>
      <c r="P220" s="121"/>
      <c r="Q220" s="121"/>
      <c r="R220" s="121"/>
      <c r="S220" s="121"/>
      <c r="T220" s="121"/>
      <c r="U220" s="121"/>
      <c r="V220" s="121"/>
      <c r="W220" s="121"/>
      <c r="X220" s="121"/>
      <c r="Y220" s="121"/>
      <c r="Z220" s="121"/>
      <c r="AA220" s="121"/>
      <c r="AB220" s="121"/>
      <c r="AC220" s="121"/>
      <c r="AD220" s="53"/>
      <c r="AE220" s="121"/>
      <c r="AF220" s="121"/>
      <c r="AG220" s="121"/>
      <c r="AH220" s="121"/>
      <c r="AI220" s="121"/>
      <c r="AJ220" s="121"/>
      <c r="AK220" s="121"/>
      <c r="AL220" s="121"/>
      <c r="AM220" s="121"/>
      <c r="AN220" s="53"/>
      <c r="AO220" s="121"/>
      <c r="AP220" s="121"/>
      <c r="AQ220" s="121"/>
      <c r="AR220" s="121"/>
      <c r="AS220" s="121"/>
      <c r="AT220" s="53"/>
      <c r="AU220" s="121"/>
    </row>
    <row r="221" spans="1:47" s="36" customFormat="1" x14ac:dyDescent="0.25">
      <c r="A221" s="121"/>
      <c r="B221" s="61"/>
      <c r="C221" s="121"/>
      <c r="D221" s="121"/>
      <c r="E221" s="121"/>
      <c r="F221" s="121"/>
      <c r="G221" s="121"/>
      <c r="H221" s="121"/>
      <c r="I221" s="53"/>
      <c r="J221" s="121"/>
      <c r="K221" s="121"/>
      <c r="L221" s="121"/>
      <c r="M221" s="121"/>
      <c r="N221" s="121"/>
      <c r="O221" s="53"/>
      <c r="P221" s="121"/>
      <c r="Q221" s="121"/>
      <c r="R221" s="121"/>
      <c r="S221" s="121"/>
      <c r="T221" s="121"/>
      <c r="U221" s="121"/>
      <c r="V221" s="121"/>
      <c r="W221" s="121"/>
      <c r="X221" s="121"/>
      <c r="Y221" s="121"/>
      <c r="Z221" s="121"/>
      <c r="AA221" s="121"/>
      <c r="AB221" s="121"/>
      <c r="AC221" s="121"/>
      <c r="AD221" s="53"/>
      <c r="AE221" s="121"/>
      <c r="AF221" s="121"/>
      <c r="AG221" s="121"/>
      <c r="AH221" s="121"/>
      <c r="AI221" s="121"/>
      <c r="AJ221" s="121"/>
      <c r="AK221" s="121"/>
      <c r="AL221" s="121"/>
      <c r="AM221" s="121"/>
      <c r="AN221" s="53"/>
      <c r="AO221" s="121"/>
      <c r="AP221" s="121"/>
      <c r="AQ221" s="121"/>
      <c r="AR221" s="121"/>
      <c r="AS221" s="121"/>
      <c r="AT221" s="53"/>
      <c r="AU221" s="121"/>
    </row>
    <row r="222" spans="1:47" s="36" customFormat="1" x14ac:dyDescent="0.25">
      <c r="A222" s="121"/>
      <c r="B222" s="61"/>
      <c r="C222" s="121"/>
      <c r="D222" s="121"/>
      <c r="E222" s="121"/>
      <c r="F222" s="121"/>
      <c r="G222" s="121"/>
      <c r="H222" s="121"/>
      <c r="I222" s="53"/>
      <c r="J222" s="121"/>
      <c r="K222" s="121"/>
      <c r="L222" s="121"/>
      <c r="M222" s="121"/>
      <c r="N222" s="121"/>
      <c r="O222" s="53"/>
      <c r="P222" s="121"/>
      <c r="Q222" s="121"/>
      <c r="R222" s="121"/>
      <c r="S222" s="121"/>
      <c r="T222" s="121"/>
      <c r="U222" s="121"/>
      <c r="V222" s="121"/>
      <c r="W222" s="121"/>
      <c r="X222" s="121"/>
      <c r="Y222" s="121"/>
      <c r="Z222" s="121"/>
      <c r="AA222" s="121"/>
      <c r="AB222" s="121"/>
      <c r="AC222" s="121"/>
      <c r="AD222" s="53"/>
      <c r="AE222" s="121"/>
      <c r="AF222" s="121"/>
      <c r="AG222" s="121"/>
      <c r="AH222" s="121"/>
      <c r="AI222" s="121"/>
      <c r="AJ222" s="121"/>
      <c r="AK222" s="121"/>
      <c r="AL222" s="121"/>
      <c r="AM222" s="121"/>
      <c r="AN222" s="53"/>
      <c r="AO222" s="121"/>
      <c r="AP222" s="121"/>
      <c r="AQ222" s="121"/>
      <c r="AR222" s="121"/>
      <c r="AS222" s="121"/>
      <c r="AT222" s="53"/>
      <c r="AU222" s="121"/>
    </row>
    <row r="223" spans="1:47" s="36" customFormat="1" x14ac:dyDescent="0.25">
      <c r="A223" s="121"/>
      <c r="B223" s="61"/>
      <c r="C223" s="121"/>
      <c r="D223" s="121"/>
      <c r="E223" s="121"/>
      <c r="F223" s="121"/>
      <c r="G223" s="121"/>
      <c r="H223" s="121"/>
      <c r="I223" s="53"/>
      <c r="J223" s="121"/>
      <c r="K223" s="121"/>
      <c r="L223" s="121"/>
      <c r="M223" s="121"/>
      <c r="N223" s="121"/>
      <c r="O223" s="53"/>
      <c r="P223" s="121"/>
      <c r="Q223" s="121"/>
      <c r="R223" s="121"/>
      <c r="S223" s="121"/>
      <c r="T223" s="121"/>
      <c r="U223" s="121"/>
      <c r="V223" s="121"/>
      <c r="W223" s="121"/>
      <c r="X223" s="121"/>
      <c r="Y223" s="121"/>
      <c r="Z223" s="121"/>
      <c r="AA223" s="121"/>
      <c r="AB223" s="121"/>
      <c r="AC223" s="121"/>
      <c r="AD223" s="53"/>
      <c r="AE223" s="121"/>
      <c r="AF223" s="121"/>
      <c r="AG223" s="121"/>
      <c r="AH223" s="121"/>
      <c r="AI223" s="121"/>
      <c r="AJ223" s="121"/>
      <c r="AK223" s="121"/>
      <c r="AL223" s="121"/>
      <c r="AM223" s="121"/>
      <c r="AN223" s="53"/>
      <c r="AO223" s="121"/>
      <c r="AP223" s="121"/>
      <c r="AQ223" s="121"/>
      <c r="AR223" s="121"/>
      <c r="AS223" s="121"/>
      <c r="AT223" s="53"/>
      <c r="AU223" s="121"/>
    </row>
    <row r="224" spans="1:47" s="36" customFormat="1" x14ac:dyDescent="0.25">
      <c r="A224" s="121"/>
      <c r="B224" s="61"/>
      <c r="C224" s="121"/>
      <c r="D224" s="121"/>
      <c r="E224" s="121"/>
      <c r="F224" s="121"/>
      <c r="G224" s="121"/>
      <c r="H224" s="121"/>
      <c r="I224" s="53"/>
      <c r="J224" s="121"/>
      <c r="K224" s="121"/>
      <c r="L224" s="121"/>
      <c r="M224" s="121"/>
      <c r="N224" s="121"/>
      <c r="O224" s="53"/>
      <c r="P224" s="121"/>
      <c r="Q224" s="121"/>
      <c r="R224" s="121"/>
      <c r="S224" s="121"/>
      <c r="T224" s="121"/>
      <c r="U224" s="121"/>
      <c r="V224" s="121"/>
      <c r="W224" s="121"/>
      <c r="X224" s="121"/>
      <c r="Y224" s="121"/>
      <c r="Z224" s="121"/>
      <c r="AA224" s="121"/>
      <c r="AB224" s="121"/>
      <c r="AC224" s="121"/>
      <c r="AD224" s="53"/>
      <c r="AE224" s="121"/>
      <c r="AF224" s="121"/>
      <c r="AG224" s="121"/>
      <c r="AH224" s="121"/>
      <c r="AI224" s="121"/>
      <c r="AJ224" s="121"/>
      <c r="AK224" s="121"/>
      <c r="AL224" s="121"/>
      <c r="AM224" s="121"/>
      <c r="AN224" s="53"/>
      <c r="AO224" s="121"/>
      <c r="AP224" s="121"/>
      <c r="AQ224" s="121"/>
      <c r="AR224" s="121"/>
      <c r="AS224" s="121"/>
      <c r="AT224" s="53"/>
      <c r="AU224" s="121"/>
    </row>
    <row r="225" spans="1:47" s="36" customFormat="1" x14ac:dyDescent="0.25">
      <c r="A225" s="121"/>
      <c r="B225" s="61"/>
      <c r="C225" s="121"/>
      <c r="D225" s="121"/>
      <c r="E225" s="121"/>
      <c r="F225" s="121"/>
      <c r="G225" s="121"/>
      <c r="H225" s="121"/>
      <c r="I225" s="53"/>
      <c r="J225" s="121"/>
      <c r="K225" s="121"/>
      <c r="L225" s="121"/>
      <c r="M225" s="121"/>
      <c r="N225" s="121"/>
      <c r="O225" s="53"/>
      <c r="P225" s="121"/>
      <c r="Q225" s="121"/>
      <c r="R225" s="121"/>
      <c r="S225" s="121"/>
      <c r="T225" s="121"/>
      <c r="U225" s="121"/>
      <c r="V225" s="121"/>
      <c r="W225" s="121"/>
      <c r="X225" s="121"/>
      <c r="Y225" s="121"/>
      <c r="Z225" s="121"/>
      <c r="AA225" s="121"/>
      <c r="AB225" s="121"/>
      <c r="AC225" s="121"/>
      <c r="AD225" s="53"/>
      <c r="AE225" s="121"/>
      <c r="AF225" s="121"/>
      <c r="AG225" s="121"/>
      <c r="AH225" s="121"/>
      <c r="AI225" s="121"/>
      <c r="AJ225" s="121"/>
      <c r="AK225" s="121"/>
      <c r="AL225" s="121"/>
      <c r="AM225" s="121"/>
      <c r="AN225" s="53"/>
      <c r="AO225" s="121"/>
      <c r="AP225" s="121"/>
      <c r="AQ225" s="121"/>
      <c r="AR225" s="121"/>
      <c r="AS225" s="121"/>
      <c r="AT225" s="53"/>
      <c r="AU225" s="121"/>
    </row>
    <row r="226" spans="1:47" s="36" customFormat="1" x14ac:dyDescent="0.25">
      <c r="A226" s="121"/>
      <c r="B226" s="61"/>
      <c r="C226" s="121"/>
      <c r="D226" s="121"/>
      <c r="E226" s="121"/>
      <c r="F226" s="121"/>
      <c r="G226" s="121"/>
      <c r="H226" s="121"/>
      <c r="I226" s="53"/>
      <c r="J226" s="121"/>
      <c r="K226" s="121"/>
      <c r="L226" s="121"/>
      <c r="M226" s="121"/>
      <c r="N226" s="121"/>
      <c r="O226" s="53"/>
      <c r="P226" s="121"/>
      <c r="Q226" s="121"/>
      <c r="R226" s="121"/>
      <c r="S226" s="121"/>
      <c r="T226" s="121"/>
      <c r="U226" s="121"/>
      <c r="V226" s="121"/>
      <c r="W226" s="121"/>
      <c r="X226" s="121"/>
      <c r="Y226" s="121"/>
      <c r="Z226" s="121"/>
      <c r="AA226" s="121"/>
      <c r="AB226" s="121"/>
      <c r="AC226" s="121"/>
      <c r="AD226" s="53"/>
      <c r="AE226" s="121"/>
      <c r="AF226" s="121"/>
      <c r="AG226" s="121"/>
      <c r="AH226" s="121"/>
      <c r="AI226" s="121"/>
      <c r="AJ226" s="121"/>
      <c r="AK226" s="121"/>
      <c r="AL226" s="121"/>
      <c r="AM226" s="121"/>
      <c r="AN226" s="53"/>
      <c r="AO226" s="121"/>
      <c r="AP226" s="121"/>
      <c r="AQ226" s="121"/>
      <c r="AR226" s="121"/>
      <c r="AS226" s="121"/>
      <c r="AT226" s="53"/>
      <c r="AU226" s="121"/>
    </row>
    <row r="227" spans="1:47" s="36" customFormat="1" x14ac:dyDescent="0.25">
      <c r="A227" s="121"/>
      <c r="B227" s="61"/>
      <c r="C227" s="121"/>
      <c r="D227" s="121"/>
      <c r="E227" s="121"/>
      <c r="F227" s="121"/>
      <c r="G227" s="121"/>
      <c r="H227" s="121"/>
      <c r="I227" s="53"/>
      <c r="J227" s="121"/>
      <c r="K227" s="121"/>
      <c r="L227" s="121"/>
      <c r="M227" s="121"/>
      <c r="N227" s="121"/>
      <c r="O227" s="53"/>
      <c r="P227" s="121"/>
      <c r="Q227" s="121"/>
      <c r="R227" s="121"/>
      <c r="S227" s="121"/>
      <c r="T227" s="121"/>
      <c r="U227" s="121"/>
      <c r="V227" s="121"/>
      <c r="W227" s="121"/>
      <c r="X227" s="121"/>
      <c r="Y227" s="121"/>
      <c r="Z227" s="121"/>
      <c r="AA227" s="121"/>
      <c r="AB227" s="121"/>
      <c r="AC227" s="121"/>
      <c r="AD227" s="53"/>
      <c r="AE227" s="121"/>
      <c r="AF227" s="121"/>
      <c r="AG227" s="121"/>
      <c r="AH227" s="121"/>
      <c r="AI227" s="121"/>
      <c r="AJ227" s="121"/>
      <c r="AK227" s="121"/>
      <c r="AL227" s="121"/>
      <c r="AM227" s="121"/>
      <c r="AN227" s="53"/>
      <c r="AO227" s="121"/>
      <c r="AP227" s="121"/>
      <c r="AQ227" s="121"/>
      <c r="AR227" s="121"/>
      <c r="AS227" s="121"/>
      <c r="AT227" s="53"/>
      <c r="AU227" s="121"/>
    </row>
    <row r="228" spans="1:47" s="36" customFormat="1" x14ac:dyDescent="0.25">
      <c r="A228" s="121"/>
      <c r="B228" s="61"/>
      <c r="C228" s="121"/>
      <c r="D228" s="121"/>
      <c r="E228" s="121"/>
      <c r="F228" s="121"/>
      <c r="G228" s="121"/>
      <c r="H228" s="121"/>
      <c r="I228" s="53"/>
      <c r="J228" s="121"/>
      <c r="K228" s="121"/>
      <c r="L228" s="121"/>
      <c r="M228" s="121"/>
      <c r="N228" s="121"/>
      <c r="O228" s="53"/>
      <c r="P228" s="121"/>
      <c r="Q228" s="121"/>
      <c r="R228" s="121"/>
      <c r="S228" s="121"/>
      <c r="T228" s="121"/>
      <c r="U228" s="121"/>
      <c r="V228" s="121"/>
      <c r="W228" s="121"/>
      <c r="X228" s="121"/>
      <c r="Y228" s="121"/>
      <c r="Z228" s="121"/>
      <c r="AA228" s="121"/>
      <c r="AB228" s="121"/>
      <c r="AC228" s="121"/>
      <c r="AD228" s="53"/>
      <c r="AE228" s="121"/>
      <c r="AF228" s="121"/>
      <c r="AG228" s="121"/>
      <c r="AH228" s="121"/>
      <c r="AI228" s="121"/>
      <c r="AJ228" s="121"/>
      <c r="AK228" s="121"/>
      <c r="AL228" s="121"/>
      <c r="AM228" s="121"/>
      <c r="AN228" s="53"/>
      <c r="AO228" s="121"/>
      <c r="AP228" s="121"/>
      <c r="AQ228" s="121"/>
      <c r="AR228" s="121"/>
      <c r="AS228" s="121"/>
      <c r="AT228" s="53"/>
      <c r="AU228" s="121"/>
    </row>
    <row r="229" spans="1:47" s="36" customFormat="1" x14ac:dyDescent="0.25">
      <c r="A229" s="121"/>
      <c r="B229" s="61"/>
      <c r="C229" s="121"/>
      <c r="D229" s="121"/>
      <c r="E229" s="121"/>
      <c r="F229" s="121"/>
      <c r="G229" s="121"/>
      <c r="H229" s="121"/>
      <c r="I229" s="53"/>
      <c r="J229" s="121"/>
      <c r="K229" s="121"/>
      <c r="L229" s="121"/>
      <c r="M229" s="121"/>
      <c r="N229" s="121"/>
      <c r="O229" s="53"/>
      <c r="P229" s="121"/>
      <c r="Q229" s="121"/>
      <c r="R229" s="121"/>
      <c r="S229" s="121"/>
      <c r="T229" s="121"/>
      <c r="U229" s="121"/>
      <c r="V229" s="121"/>
      <c r="W229" s="121"/>
      <c r="X229" s="121"/>
      <c r="Y229" s="121"/>
      <c r="Z229" s="121"/>
      <c r="AA229" s="121"/>
      <c r="AB229" s="121"/>
      <c r="AC229" s="121"/>
      <c r="AD229" s="53"/>
      <c r="AE229" s="121"/>
      <c r="AF229" s="121"/>
      <c r="AG229" s="121"/>
      <c r="AH229" s="121"/>
      <c r="AI229" s="121"/>
      <c r="AJ229" s="121"/>
      <c r="AK229" s="121"/>
      <c r="AL229" s="121"/>
      <c r="AM229" s="121"/>
      <c r="AN229" s="53"/>
      <c r="AO229" s="121"/>
      <c r="AP229" s="121"/>
      <c r="AQ229" s="121"/>
      <c r="AR229" s="121"/>
      <c r="AS229" s="121"/>
      <c r="AT229" s="53"/>
      <c r="AU229" s="121"/>
    </row>
    <row r="230" spans="1:47" s="36" customFormat="1" x14ac:dyDescent="0.25">
      <c r="A230" s="121"/>
      <c r="B230" s="61"/>
      <c r="C230" s="121"/>
      <c r="D230" s="121"/>
      <c r="E230" s="121"/>
      <c r="F230" s="121"/>
      <c r="G230" s="121"/>
      <c r="H230" s="121"/>
      <c r="I230" s="53"/>
      <c r="J230" s="121"/>
      <c r="K230" s="121"/>
      <c r="L230" s="121"/>
      <c r="M230" s="121"/>
      <c r="N230" s="121"/>
      <c r="O230" s="53"/>
      <c r="P230" s="121"/>
      <c r="Q230" s="121"/>
      <c r="R230" s="121"/>
      <c r="S230" s="121"/>
      <c r="T230" s="121"/>
      <c r="U230" s="121"/>
      <c r="V230" s="121"/>
      <c r="W230" s="121"/>
      <c r="X230" s="121"/>
      <c r="Y230" s="121"/>
      <c r="Z230" s="121"/>
      <c r="AA230" s="121"/>
      <c r="AB230" s="121"/>
      <c r="AC230" s="121"/>
      <c r="AD230" s="53"/>
      <c r="AE230" s="121"/>
      <c r="AF230" s="121"/>
      <c r="AG230" s="121"/>
      <c r="AH230" s="121"/>
      <c r="AI230" s="121"/>
      <c r="AJ230" s="121"/>
      <c r="AK230" s="121"/>
      <c r="AL230" s="121"/>
      <c r="AM230" s="121"/>
      <c r="AN230" s="53"/>
      <c r="AO230" s="121"/>
      <c r="AP230" s="121"/>
      <c r="AQ230" s="121"/>
      <c r="AR230" s="121"/>
      <c r="AS230" s="121"/>
      <c r="AT230" s="53"/>
      <c r="AU230" s="121"/>
    </row>
    <row r="231" spans="1:47" s="36" customFormat="1" x14ac:dyDescent="0.25">
      <c r="A231" s="121"/>
      <c r="B231" s="61"/>
      <c r="C231" s="121"/>
      <c r="D231" s="121"/>
      <c r="E231" s="121"/>
      <c r="F231" s="121"/>
      <c r="G231" s="121"/>
      <c r="H231" s="121"/>
      <c r="I231" s="53"/>
      <c r="J231" s="121"/>
      <c r="K231" s="121"/>
      <c r="L231" s="121"/>
      <c r="M231" s="121"/>
      <c r="N231" s="121"/>
      <c r="O231" s="53"/>
      <c r="P231" s="121"/>
      <c r="Q231" s="121"/>
      <c r="R231" s="121"/>
      <c r="S231" s="121"/>
      <c r="T231" s="121"/>
      <c r="U231" s="121"/>
      <c r="V231" s="121"/>
      <c r="W231" s="121"/>
      <c r="X231" s="121"/>
      <c r="Y231" s="121"/>
      <c r="Z231" s="121"/>
      <c r="AA231" s="121"/>
      <c r="AB231" s="121"/>
      <c r="AC231" s="121"/>
      <c r="AD231" s="53"/>
      <c r="AE231" s="121"/>
      <c r="AF231" s="121"/>
      <c r="AG231" s="121"/>
      <c r="AH231" s="121"/>
      <c r="AI231" s="121"/>
      <c r="AJ231" s="121"/>
      <c r="AK231" s="121"/>
      <c r="AL231" s="121"/>
      <c r="AM231" s="121"/>
      <c r="AN231" s="53"/>
      <c r="AO231" s="121"/>
      <c r="AP231" s="121"/>
      <c r="AQ231" s="121"/>
      <c r="AR231" s="121"/>
      <c r="AS231" s="121"/>
      <c r="AT231" s="53"/>
      <c r="AU231" s="121"/>
    </row>
    <row r="232" spans="1:47" s="36" customFormat="1" x14ac:dyDescent="0.25">
      <c r="A232" s="121"/>
      <c r="B232" s="61"/>
      <c r="C232" s="121"/>
      <c r="D232" s="121"/>
      <c r="E232" s="121"/>
      <c r="F232" s="121"/>
      <c r="G232" s="121"/>
      <c r="H232" s="121"/>
      <c r="I232" s="53"/>
      <c r="J232" s="121"/>
      <c r="K232" s="121"/>
      <c r="L232" s="121"/>
      <c r="M232" s="121"/>
      <c r="N232" s="121"/>
      <c r="O232" s="53"/>
      <c r="P232" s="121"/>
      <c r="Q232" s="121"/>
      <c r="R232" s="121"/>
      <c r="S232" s="121"/>
      <c r="T232" s="121"/>
      <c r="U232" s="121"/>
      <c r="V232" s="121"/>
      <c r="W232" s="121"/>
      <c r="X232" s="121"/>
      <c r="Y232" s="121"/>
      <c r="Z232" s="121"/>
      <c r="AA232" s="121"/>
      <c r="AB232" s="121"/>
      <c r="AC232" s="121"/>
      <c r="AD232" s="53"/>
      <c r="AE232" s="121"/>
      <c r="AF232" s="121"/>
      <c r="AG232" s="121"/>
      <c r="AH232" s="121"/>
      <c r="AI232" s="121"/>
      <c r="AJ232" s="121"/>
      <c r="AK232" s="121"/>
      <c r="AL232" s="121"/>
      <c r="AM232" s="121"/>
      <c r="AN232" s="53"/>
      <c r="AO232" s="121"/>
      <c r="AP232" s="121"/>
      <c r="AQ232" s="121"/>
      <c r="AR232" s="121"/>
      <c r="AS232" s="121"/>
      <c r="AT232" s="53"/>
      <c r="AU232" s="121"/>
    </row>
    <row r="233" spans="1:47" s="36" customFormat="1" x14ac:dyDescent="0.25">
      <c r="A233" s="121"/>
      <c r="B233" s="61"/>
      <c r="C233" s="121"/>
      <c r="D233" s="121"/>
      <c r="E233" s="121"/>
      <c r="F233" s="121"/>
      <c r="G233" s="121"/>
      <c r="H233" s="121"/>
      <c r="I233" s="53"/>
      <c r="J233" s="121"/>
      <c r="K233" s="121"/>
      <c r="L233" s="121"/>
      <c r="M233" s="121"/>
      <c r="N233" s="121"/>
      <c r="O233" s="53"/>
      <c r="P233" s="121"/>
      <c r="Q233" s="121"/>
      <c r="R233" s="121"/>
      <c r="S233" s="121"/>
      <c r="T233" s="121"/>
      <c r="U233" s="121"/>
      <c r="V233" s="121"/>
      <c r="W233" s="121"/>
      <c r="X233" s="121"/>
      <c r="Y233" s="121"/>
      <c r="Z233" s="121"/>
      <c r="AA233" s="121"/>
      <c r="AB233" s="121"/>
      <c r="AC233" s="121"/>
      <c r="AD233" s="53"/>
      <c r="AE233" s="121"/>
      <c r="AF233" s="121"/>
      <c r="AG233" s="121"/>
      <c r="AH233" s="121"/>
      <c r="AI233" s="121"/>
      <c r="AJ233" s="121"/>
      <c r="AK233" s="121"/>
      <c r="AL233" s="121"/>
      <c r="AM233" s="121"/>
      <c r="AN233" s="53"/>
      <c r="AO233" s="121"/>
      <c r="AP233" s="121"/>
      <c r="AQ233" s="121"/>
      <c r="AR233" s="121"/>
      <c r="AS233" s="121"/>
      <c r="AT233" s="53"/>
      <c r="AU233" s="121"/>
    </row>
    <row r="234" spans="1:47" s="36" customFormat="1" x14ac:dyDescent="0.25">
      <c r="A234" s="121"/>
      <c r="B234" s="61"/>
      <c r="C234" s="121"/>
      <c r="D234" s="121"/>
      <c r="E234" s="121"/>
      <c r="F234" s="121"/>
      <c r="G234" s="121"/>
      <c r="H234" s="121"/>
      <c r="I234" s="53"/>
      <c r="J234" s="121"/>
      <c r="K234" s="121"/>
      <c r="L234" s="121"/>
      <c r="M234" s="121"/>
      <c r="N234" s="121"/>
      <c r="O234" s="53"/>
      <c r="P234" s="121"/>
      <c r="Q234" s="121"/>
      <c r="R234" s="121"/>
      <c r="S234" s="121"/>
      <c r="T234" s="121"/>
      <c r="U234" s="121"/>
      <c r="V234" s="121"/>
      <c r="W234" s="121"/>
      <c r="X234" s="121"/>
      <c r="Y234" s="121"/>
      <c r="Z234" s="121"/>
      <c r="AA234" s="121"/>
      <c r="AB234" s="121"/>
      <c r="AC234" s="121"/>
      <c r="AD234" s="53"/>
      <c r="AE234" s="121"/>
      <c r="AF234" s="121"/>
      <c r="AG234" s="121"/>
      <c r="AH234" s="121"/>
      <c r="AI234" s="121"/>
      <c r="AJ234" s="121"/>
      <c r="AK234" s="121"/>
      <c r="AL234" s="121"/>
      <c r="AM234" s="121"/>
      <c r="AN234" s="53"/>
      <c r="AO234" s="121"/>
      <c r="AP234" s="121"/>
      <c r="AQ234" s="121"/>
      <c r="AR234" s="121"/>
      <c r="AS234" s="121"/>
      <c r="AT234" s="53"/>
      <c r="AU234" s="121"/>
    </row>
    <row r="235" spans="1:47" s="36" customFormat="1" x14ac:dyDescent="0.25">
      <c r="A235" s="121"/>
      <c r="B235" s="61"/>
      <c r="C235" s="121"/>
      <c r="D235" s="121"/>
      <c r="E235" s="121"/>
      <c r="F235" s="121"/>
      <c r="G235" s="121"/>
      <c r="H235" s="121"/>
      <c r="I235" s="53"/>
      <c r="J235" s="121"/>
      <c r="K235" s="121"/>
      <c r="L235" s="121"/>
      <c r="M235" s="121"/>
      <c r="N235" s="121"/>
      <c r="O235" s="53"/>
      <c r="P235" s="121"/>
      <c r="Q235" s="121"/>
      <c r="R235" s="121"/>
      <c r="S235" s="121"/>
      <c r="T235" s="121"/>
      <c r="U235" s="121"/>
      <c r="V235" s="121"/>
      <c r="W235" s="121"/>
      <c r="X235" s="121"/>
      <c r="Y235" s="121"/>
      <c r="Z235" s="121"/>
      <c r="AA235" s="121"/>
      <c r="AB235" s="121"/>
      <c r="AC235" s="121"/>
      <c r="AD235" s="53"/>
      <c r="AE235" s="121"/>
      <c r="AF235" s="121"/>
      <c r="AG235" s="121"/>
      <c r="AH235" s="121"/>
      <c r="AI235" s="121"/>
      <c r="AJ235" s="121"/>
      <c r="AK235" s="121"/>
      <c r="AL235" s="121"/>
      <c r="AM235" s="121"/>
      <c r="AN235" s="53"/>
      <c r="AO235" s="121"/>
      <c r="AP235" s="121"/>
      <c r="AQ235" s="121"/>
      <c r="AR235" s="121"/>
      <c r="AS235" s="121"/>
      <c r="AT235" s="53"/>
      <c r="AU235" s="121"/>
    </row>
    <row r="236" spans="1:47" s="36" customFormat="1" x14ac:dyDescent="0.25">
      <c r="A236" s="121"/>
      <c r="B236" s="61"/>
      <c r="C236" s="121"/>
      <c r="D236" s="121"/>
      <c r="E236" s="121"/>
      <c r="F236" s="121"/>
      <c r="G236" s="121"/>
      <c r="H236" s="121"/>
      <c r="I236" s="53"/>
      <c r="J236" s="121"/>
      <c r="K236" s="121"/>
      <c r="L236" s="121"/>
      <c r="M236" s="121"/>
      <c r="N236" s="121"/>
      <c r="O236" s="53"/>
      <c r="P236" s="121"/>
      <c r="Q236" s="121"/>
      <c r="R236" s="121"/>
      <c r="S236" s="121"/>
      <c r="T236" s="121"/>
      <c r="U236" s="121"/>
      <c r="V236" s="121"/>
      <c r="W236" s="121"/>
      <c r="X236" s="121"/>
      <c r="Y236" s="121"/>
      <c r="Z236" s="121"/>
      <c r="AA236" s="121"/>
      <c r="AB236" s="121"/>
      <c r="AC236" s="121"/>
      <c r="AD236" s="53"/>
      <c r="AE236" s="121"/>
      <c r="AF236" s="121"/>
      <c r="AG236" s="121"/>
      <c r="AH236" s="121"/>
      <c r="AI236" s="121"/>
      <c r="AJ236" s="121"/>
      <c r="AK236" s="121"/>
      <c r="AL236" s="121"/>
      <c r="AM236" s="121"/>
      <c r="AN236" s="53"/>
      <c r="AO236" s="121"/>
      <c r="AP236" s="121"/>
      <c r="AQ236" s="121"/>
      <c r="AR236" s="121"/>
      <c r="AS236" s="121"/>
      <c r="AT236" s="53"/>
      <c r="AU236" s="121"/>
    </row>
    <row r="237" spans="1:47" s="36" customFormat="1" x14ac:dyDescent="0.25">
      <c r="A237" s="121"/>
      <c r="B237" s="61"/>
      <c r="C237" s="121"/>
      <c r="D237" s="121"/>
      <c r="E237" s="121"/>
      <c r="F237" s="121"/>
      <c r="G237" s="121"/>
      <c r="H237" s="121"/>
      <c r="I237" s="53"/>
      <c r="J237" s="121"/>
      <c r="K237" s="121"/>
      <c r="L237" s="121"/>
      <c r="M237" s="121"/>
      <c r="N237" s="121"/>
      <c r="O237" s="53"/>
      <c r="P237" s="121"/>
      <c r="Q237" s="121"/>
      <c r="R237" s="121"/>
      <c r="S237" s="121"/>
      <c r="T237" s="121"/>
      <c r="U237" s="121"/>
      <c r="V237" s="121"/>
      <c r="W237" s="121"/>
      <c r="X237" s="121"/>
      <c r="Y237" s="121"/>
      <c r="Z237" s="121"/>
      <c r="AA237" s="121"/>
      <c r="AB237" s="121"/>
      <c r="AC237" s="121"/>
      <c r="AD237" s="53"/>
      <c r="AE237" s="121"/>
      <c r="AF237" s="121"/>
      <c r="AG237" s="121"/>
      <c r="AH237" s="121"/>
      <c r="AI237" s="121"/>
      <c r="AJ237" s="121"/>
      <c r="AK237" s="121"/>
      <c r="AL237" s="121"/>
      <c r="AM237" s="121"/>
      <c r="AN237" s="53"/>
      <c r="AO237" s="121"/>
      <c r="AP237" s="121"/>
      <c r="AQ237" s="121"/>
      <c r="AR237" s="121"/>
      <c r="AS237" s="121"/>
      <c r="AT237" s="53"/>
      <c r="AU237" s="121"/>
    </row>
    <row r="238" spans="1:47" s="36" customFormat="1" x14ac:dyDescent="0.25">
      <c r="A238" s="121"/>
      <c r="B238" s="61"/>
      <c r="C238" s="121"/>
      <c r="D238" s="121"/>
      <c r="E238" s="121"/>
      <c r="F238" s="121"/>
      <c r="G238" s="121"/>
      <c r="H238" s="121"/>
      <c r="I238" s="53"/>
      <c r="J238" s="121"/>
      <c r="K238" s="121"/>
      <c r="L238" s="121"/>
      <c r="M238" s="121"/>
      <c r="N238" s="121"/>
      <c r="O238" s="53"/>
      <c r="P238" s="121"/>
      <c r="Q238" s="121"/>
      <c r="R238" s="121"/>
      <c r="S238" s="121"/>
      <c r="T238" s="121"/>
      <c r="U238" s="121"/>
      <c r="V238" s="121"/>
      <c r="W238" s="121"/>
      <c r="X238" s="121"/>
      <c r="Y238" s="121"/>
      <c r="Z238" s="121"/>
      <c r="AA238" s="121"/>
      <c r="AB238" s="121"/>
      <c r="AC238" s="121"/>
      <c r="AD238" s="53"/>
      <c r="AE238" s="121"/>
      <c r="AF238" s="121"/>
      <c r="AG238" s="121"/>
      <c r="AH238" s="121"/>
      <c r="AI238" s="121"/>
      <c r="AJ238" s="121"/>
      <c r="AK238" s="121"/>
      <c r="AL238" s="121"/>
      <c r="AM238" s="121"/>
      <c r="AN238" s="53"/>
      <c r="AO238" s="121"/>
      <c r="AP238" s="121"/>
      <c r="AQ238" s="121"/>
      <c r="AR238" s="121"/>
      <c r="AS238" s="121"/>
      <c r="AT238" s="53"/>
      <c r="AU238" s="121"/>
    </row>
    <row r="239" spans="1:47" s="36" customFormat="1" x14ac:dyDescent="0.25">
      <c r="A239" s="121"/>
      <c r="B239" s="61"/>
      <c r="C239" s="121"/>
      <c r="D239" s="121"/>
      <c r="E239" s="121"/>
      <c r="F239" s="121"/>
      <c r="G239" s="121"/>
      <c r="H239" s="121"/>
      <c r="I239" s="53"/>
      <c r="J239" s="121"/>
      <c r="K239" s="121"/>
      <c r="L239" s="121"/>
      <c r="M239" s="121"/>
      <c r="N239" s="121"/>
      <c r="O239" s="53"/>
      <c r="P239" s="121"/>
      <c r="Q239" s="121"/>
      <c r="R239" s="121"/>
      <c r="S239" s="121"/>
      <c r="T239" s="121"/>
      <c r="U239" s="121"/>
      <c r="V239" s="121"/>
      <c r="W239" s="121"/>
      <c r="X239" s="121"/>
      <c r="Y239" s="121"/>
      <c r="Z239" s="121"/>
      <c r="AA239" s="121"/>
      <c r="AB239" s="121"/>
      <c r="AC239" s="121"/>
      <c r="AD239" s="53"/>
      <c r="AE239" s="121"/>
      <c r="AF239" s="121"/>
      <c r="AG239" s="121"/>
      <c r="AH239" s="121"/>
      <c r="AI239" s="121"/>
      <c r="AJ239" s="121"/>
      <c r="AK239" s="121"/>
      <c r="AL239" s="121"/>
      <c r="AM239" s="121"/>
      <c r="AN239" s="53"/>
      <c r="AO239" s="121"/>
      <c r="AP239" s="121"/>
      <c r="AQ239" s="121"/>
      <c r="AR239" s="121"/>
      <c r="AS239" s="121"/>
      <c r="AT239" s="53"/>
      <c r="AU239" s="121"/>
    </row>
    <row r="240" spans="1:47" s="36" customFormat="1" x14ac:dyDescent="0.25">
      <c r="A240" s="121"/>
      <c r="B240" s="61"/>
      <c r="C240" s="121"/>
      <c r="D240" s="121"/>
      <c r="E240" s="121"/>
      <c r="F240" s="121"/>
      <c r="G240" s="121"/>
      <c r="H240" s="121"/>
      <c r="I240" s="53"/>
      <c r="J240" s="121"/>
      <c r="K240" s="121"/>
      <c r="L240" s="121"/>
      <c r="M240" s="121"/>
      <c r="N240" s="121"/>
      <c r="O240" s="53"/>
      <c r="P240" s="121"/>
      <c r="Q240" s="121"/>
      <c r="R240" s="121"/>
      <c r="S240" s="121"/>
      <c r="T240" s="121"/>
      <c r="U240" s="121"/>
      <c r="V240" s="121"/>
      <c r="W240" s="121"/>
      <c r="X240" s="121"/>
      <c r="Y240" s="121"/>
      <c r="Z240" s="121"/>
      <c r="AA240" s="121"/>
      <c r="AB240" s="121"/>
      <c r="AC240" s="121"/>
      <c r="AD240" s="53"/>
      <c r="AE240" s="121"/>
      <c r="AF240" s="121"/>
      <c r="AG240" s="121"/>
      <c r="AH240" s="121"/>
      <c r="AI240" s="121"/>
      <c r="AJ240" s="121"/>
      <c r="AK240" s="121"/>
      <c r="AL240" s="121"/>
      <c r="AM240" s="121"/>
      <c r="AN240" s="53"/>
      <c r="AO240" s="121"/>
      <c r="AP240" s="121"/>
      <c r="AQ240" s="121"/>
      <c r="AR240" s="121"/>
      <c r="AS240" s="121"/>
      <c r="AT240" s="53"/>
      <c r="AU240" s="121"/>
    </row>
    <row r="241" spans="1:47" s="36" customFormat="1" x14ac:dyDescent="0.25">
      <c r="A241" s="121"/>
      <c r="B241" s="61"/>
      <c r="C241" s="121"/>
      <c r="D241" s="121"/>
      <c r="E241" s="121"/>
      <c r="F241" s="121"/>
      <c r="G241" s="121"/>
      <c r="H241" s="121"/>
      <c r="I241" s="53"/>
      <c r="J241" s="121"/>
      <c r="K241" s="121"/>
      <c r="L241" s="121"/>
      <c r="M241" s="121"/>
      <c r="N241" s="121"/>
      <c r="O241" s="53"/>
      <c r="P241" s="121"/>
      <c r="Q241" s="121"/>
      <c r="R241" s="121"/>
      <c r="S241" s="121"/>
      <c r="T241" s="121"/>
      <c r="U241" s="121"/>
      <c r="V241" s="121"/>
      <c r="W241" s="121"/>
      <c r="X241" s="121"/>
      <c r="Y241" s="121"/>
      <c r="Z241" s="121"/>
      <c r="AA241" s="121"/>
      <c r="AB241" s="121"/>
      <c r="AC241" s="121"/>
      <c r="AD241" s="53"/>
      <c r="AE241" s="121"/>
      <c r="AF241" s="121"/>
      <c r="AG241" s="121"/>
      <c r="AH241" s="121"/>
      <c r="AI241" s="121"/>
      <c r="AJ241" s="121"/>
      <c r="AK241" s="121"/>
      <c r="AL241" s="121"/>
      <c r="AM241" s="121"/>
      <c r="AN241" s="53"/>
      <c r="AO241" s="121"/>
      <c r="AP241" s="121"/>
      <c r="AQ241" s="121"/>
      <c r="AR241" s="121"/>
      <c r="AS241" s="121"/>
      <c r="AT241" s="53"/>
      <c r="AU241" s="121"/>
    </row>
    <row r="242" spans="1:47" s="36" customFormat="1" x14ac:dyDescent="0.25">
      <c r="A242" s="121"/>
      <c r="B242" s="61"/>
      <c r="C242" s="121"/>
      <c r="D242" s="121"/>
      <c r="E242" s="121"/>
      <c r="F242" s="121"/>
      <c r="G242" s="121"/>
      <c r="H242" s="121"/>
      <c r="I242" s="53"/>
      <c r="J242" s="121"/>
      <c r="K242" s="121"/>
      <c r="L242" s="121"/>
      <c r="M242" s="121"/>
      <c r="N242" s="121"/>
      <c r="O242" s="53"/>
      <c r="P242" s="121"/>
      <c r="Q242" s="121"/>
      <c r="R242" s="121"/>
      <c r="S242" s="121"/>
      <c r="T242" s="121"/>
      <c r="U242" s="121"/>
      <c r="V242" s="121"/>
      <c r="W242" s="121"/>
      <c r="X242" s="121"/>
      <c r="Y242" s="121"/>
      <c r="Z242" s="121"/>
      <c r="AA242" s="121"/>
      <c r="AB242" s="121"/>
      <c r="AC242" s="121"/>
      <c r="AD242" s="53"/>
      <c r="AE242" s="121"/>
      <c r="AF242" s="121"/>
      <c r="AG242" s="121"/>
      <c r="AH242" s="121"/>
      <c r="AI242" s="121"/>
      <c r="AJ242" s="121"/>
      <c r="AK242" s="121"/>
      <c r="AL242" s="121"/>
      <c r="AM242" s="121"/>
      <c r="AN242" s="53"/>
      <c r="AO242" s="121"/>
      <c r="AP242" s="121"/>
      <c r="AQ242" s="121"/>
      <c r="AR242" s="121"/>
      <c r="AS242" s="121"/>
      <c r="AT242" s="53"/>
      <c r="AU242" s="121"/>
    </row>
    <row r="243" spans="1:47" s="36" customFormat="1" x14ac:dyDescent="0.25">
      <c r="A243" s="121"/>
      <c r="B243" s="61"/>
      <c r="C243" s="121"/>
      <c r="D243" s="121"/>
      <c r="E243" s="121"/>
      <c r="F243" s="121"/>
      <c r="G243" s="121"/>
      <c r="H243" s="121"/>
      <c r="I243" s="53"/>
      <c r="J243" s="121"/>
      <c r="K243" s="121"/>
      <c r="L243" s="121"/>
      <c r="M243" s="121"/>
      <c r="N243" s="121"/>
      <c r="O243" s="53"/>
      <c r="P243" s="121"/>
      <c r="Q243" s="121"/>
      <c r="R243" s="121"/>
      <c r="S243" s="121"/>
      <c r="T243" s="121"/>
      <c r="U243" s="121"/>
      <c r="V243" s="121"/>
      <c r="W243" s="121"/>
      <c r="X243" s="121"/>
      <c r="Y243" s="121"/>
      <c r="Z243" s="121"/>
      <c r="AA243" s="121"/>
      <c r="AB243" s="121"/>
      <c r="AC243" s="121"/>
      <c r="AD243" s="53"/>
      <c r="AE243" s="121"/>
      <c r="AF243" s="121"/>
      <c r="AG243" s="121"/>
      <c r="AH243" s="121"/>
      <c r="AI243" s="121"/>
      <c r="AJ243" s="121"/>
      <c r="AK243" s="121"/>
      <c r="AL243" s="121"/>
      <c r="AM243" s="121"/>
      <c r="AN243" s="53"/>
      <c r="AO243" s="121"/>
      <c r="AP243" s="121"/>
      <c r="AQ243" s="121"/>
      <c r="AR243" s="121"/>
      <c r="AS243" s="121"/>
      <c r="AT243" s="53"/>
      <c r="AU243" s="121"/>
    </row>
    <row r="244" spans="1:47" s="36" customFormat="1" x14ac:dyDescent="0.25">
      <c r="A244" s="121"/>
      <c r="B244" s="61"/>
      <c r="C244" s="121"/>
      <c r="D244" s="121"/>
      <c r="E244" s="121"/>
      <c r="F244" s="121"/>
      <c r="G244" s="121"/>
      <c r="H244" s="121"/>
      <c r="I244" s="53"/>
      <c r="J244" s="121"/>
      <c r="K244" s="121"/>
      <c r="L244" s="121"/>
      <c r="M244" s="121"/>
      <c r="N244" s="121"/>
      <c r="O244" s="53"/>
      <c r="P244" s="121"/>
      <c r="Q244" s="121"/>
      <c r="R244" s="121"/>
      <c r="S244" s="121"/>
      <c r="T244" s="121"/>
      <c r="U244" s="121"/>
      <c r="V244" s="121"/>
      <c r="W244" s="121"/>
      <c r="X244" s="121"/>
      <c r="Y244" s="121"/>
      <c r="Z244" s="121"/>
      <c r="AA244" s="121"/>
      <c r="AB244" s="121"/>
      <c r="AC244" s="121"/>
      <c r="AD244" s="53"/>
      <c r="AE244" s="121"/>
      <c r="AF244" s="121"/>
      <c r="AG244" s="121"/>
      <c r="AH244" s="121"/>
      <c r="AI244" s="121"/>
      <c r="AJ244" s="121"/>
      <c r="AK244" s="121"/>
      <c r="AL244" s="121"/>
      <c r="AM244" s="121"/>
      <c r="AN244" s="53"/>
      <c r="AO244" s="121"/>
      <c r="AP244" s="121"/>
      <c r="AQ244" s="121"/>
      <c r="AR244" s="121"/>
      <c r="AS244" s="121"/>
      <c r="AT244" s="53"/>
      <c r="AU244" s="121"/>
    </row>
    <row r="245" spans="1:47" s="36" customFormat="1" x14ac:dyDescent="0.25">
      <c r="A245" s="121"/>
      <c r="B245" s="61"/>
      <c r="C245" s="121"/>
      <c r="D245" s="121"/>
      <c r="E245" s="121"/>
      <c r="F245" s="121"/>
      <c r="G245" s="121"/>
      <c r="H245" s="121"/>
      <c r="I245" s="53"/>
      <c r="J245" s="121"/>
      <c r="K245" s="121"/>
      <c r="L245" s="121"/>
      <c r="M245" s="121"/>
      <c r="N245" s="121"/>
      <c r="O245" s="53"/>
      <c r="P245" s="121"/>
      <c r="Q245" s="121"/>
      <c r="R245" s="121"/>
      <c r="S245" s="121"/>
      <c r="T245" s="121"/>
      <c r="U245" s="121"/>
      <c r="V245" s="121"/>
      <c r="W245" s="121"/>
      <c r="X245" s="121"/>
      <c r="Y245" s="121"/>
      <c r="Z245" s="121"/>
      <c r="AA245" s="121"/>
      <c r="AB245" s="121"/>
      <c r="AC245" s="121"/>
      <c r="AD245" s="53"/>
      <c r="AE245" s="121"/>
      <c r="AF245" s="121"/>
      <c r="AG245" s="121"/>
      <c r="AH245" s="121"/>
      <c r="AI245" s="121"/>
      <c r="AJ245" s="121"/>
      <c r="AK245" s="121"/>
      <c r="AL245" s="121"/>
      <c r="AM245" s="121"/>
      <c r="AN245" s="53"/>
      <c r="AO245" s="121"/>
      <c r="AP245" s="121"/>
      <c r="AQ245" s="121"/>
      <c r="AR245" s="121"/>
      <c r="AS245" s="121"/>
      <c r="AT245" s="53"/>
      <c r="AU245" s="121"/>
    </row>
    <row r="246" spans="1:47" s="36" customFormat="1" x14ac:dyDescent="0.25">
      <c r="A246" s="121"/>
      <c r="B246" s="61"/>
      <c r="C246" s="121"/>
      <c r="D246" s="121"/>
      <c r="E246" s="121"/>
      <c r="F246" s="121"/>
      <c r="G246" s="121"/>
      <c r="H246" s="121"/>
      <c r="I246" s="53"/>
      <c r="J246" s="121"/>
      <c r="K246" s="121"/>
      <c r="L246" s="121"/>
      <c r="M246" s="121"/>
      <c r="N246" s="121"/>
      <c r="O246" s="53"/>
      <c r="P246" s="121"/>
      <c r="Q246" s="121"/>
      <c r="R246" s="121"/>
      <c r="S246" s="121"/>
      <c r="T246" s="121"/>
      <c r="U246" s="121"/>
      <c r="V246" s="121"/>
      <c r="W246" s="121"/>
      <c r="X246" s="121"/>
      <c r="Y246" s="121"/>
      <c r="Z246" s="121"/>
      <c r="AA246" s="121"/>
      <c r="AB246" s="121"/>
      <c r="AC246" s="121"/>
      <c r="AD246" s="53"/>
      <c r="AE246" s="121"/>
      <c r="AF246" s="121"/>
      <c r="AG246" s="121"/>
      <c r="AH246" s="121"/>
      <c r="AI246" s="121"/>
      <c r="AJ246" s="121"/>
      <c r="AK246" s="121"/>
      <c r="AL246" s="121"/>
      <c r="AM246" s="121"/>
      <c r="AN246" s="53"/>
      <c r="AO246" s="121"/>
      <c r="AP246" s="121"/>
      <c r="AQ246" s="121"/>
      <c r="AR246" s="121"/>
      <c r="AS246" s="121"/>
      <c r="AT246" s="53"/>
      <c r="AU246" s="121"/>
    </row>
    <row r="247" spans="1:47" s="36" customFormat="1" x14ac:dyDescent="0.25">
      <c r="A247" s="121"/>
      <c r="B247" s="61"/>
      <c r="C247" s="121"/>
      <c r="D247" s="121"/>
      <c r="E247" s="121"/>
      <c r="F247" s="121"/>
      <c r="G247" s="121"/>
      <c r="H247" s="121"/>
      <c r="I247" s="53"/>
      <c r="J247" s="121"/>
      <c r="K247" s="121"/>
      <c r="L247" s="121"/>
      <c r="M247" s="121"/>
      <c r="N247" s="121"/>
      <c r="O247" s="53"/>
      <c r="P247" s="121"/>
      <c r="Q247" s="121"/>
      <c r="R247" s="121"/>
      <c r="S247" s="121"/>
      <c r="T247" s="121"/>
      <c r="U247" s="121"/>
      <c r="V247" s="121"/>
      <c r="W247" s="121"/>
      <c r="X247" s="121"/>
      <c r="Y247" s="121"/>
      <c r="Z247" s="121"/>
      <c r="AA247" s="121"/>
      <c r="AB247" s="121"/>
      <c r="AC247" s="121"/>
      <c r="AD247" s="53"/>
      <c r="AE247" s="121"/>
      <c r="AF247" s="121"/>
      <c r="AG247" s="121"/>
      <c r="AH247" s="121"/>
      <c r="AI247" s="121"/>
      <c r="AJ247" s="121"/>
      <c r="AK247" s="121"/>
      <c r="AL247" s="121"/>
      <c r="AM247" s="121"/>
      <c r="AN247" s="53"/>
      <c r="AO247" s="121"/>
      <c r="AP247" s="121"/>
      <c r="AQ247" s="121"/>
      <c r="AR247" s="121"/>
      <c r="AS247" s="121"/>
      <c r="AT247" s="53"/>
      <c r="AU247" s="121"/>
    </row>
    <row r="248" spans="1:47" s="36" customFormat="1" x14ac:dyDescent="0.25">
      <c r="A248" s="121"/>
      <c r="B248" s="61"/>
      <c r="C248" s="121"/>
      <c r="D248" s="121"/>
      <c r="E248" s="121"/>
      <c r="F248" s="121"/>
      <c r="G248" s="121"/>
      <c r="H248" s="121"/>
      <c r="I248" s="53"/>
      <c r="J248" s="121"/>
      <c r="K248" s="121"/>
      <c r="L248" s="121"/>
      <c r="M248" s="121"/>
      <c r="N248" s="121"/>
      <c r="O248" s="53"/>
      <c r="P248" s="121"/>
      <c r="Q248" s="121"/>
      <c r="R248" s="121"/>
      <c r="S248" s="121"/>
      <c r="T248" s="121"/>
      <c r="U248" s="121"/>
      <c r="V248" s="121"/>
      <c r="W248" s="121"/>
      <c r="X248" s="121"/>
      <c r="Y248" s="121"/>
      <c r="Z248" s="121"/>
      <c r="AA248" s="121"/>
      <c r="AB248" s="121"/>
      <c r="AC248" s="121"/>
      <c r="AD248" s="53"/>
      <c r="AE248" s="121"/>
      <c r="AF248" s="121"/>
      <c r="AG248" s="121"/>
      <c r="AH248" s="121"/>
      <c r="AI248" s="121"/>
      <c r="AJ248" s="121"/>
      <c r="AK248" s="121"/>
      <c r="AL248" s="121"/>
      <c r="AM248" s="121"/>
      <c r="AN248" s="53"/>
      <c r="AO248" s="121"/>
      <c r="AP248" s="121"/>
      <c r="AQ248" s="121"/>
      <c r="AR248" s="121"/>
      <c r="AS248" s="121"/>
      <c r="AT248" s="53"/>
      <c r="AU248" s="121"/>
    </row>
    <row r="249" spans="1:47" s="36" customFormat="1" x14ac:dyDescent="0.25">
      <c r="A249" s="121"/>
      <c r="B249" s="61"/>
      <c r="C249" s="121"/>
      <c r="D249" s="121"/>
      <c r="E249" s="121"/>
      <c r="F249" s="121"/>
      <c r="G249" s="121"/>
      <c r="H249" s="121"/>
      <c r="I249" s="53"/>
      <c r="J249" s="121"/>
      <c r="K249" s="121"/>
      <c r="L249" s="121"/>
      <c r="M249" s="121"/>
      <c r="N249" s="121"/>
      <c r="O249" s="53"/>
      <c r="P249" s="121"/>
      <c r="Q249" s="121"/>
      <c r="R249" s="121"/>
      <c r="S249" s="121"/>
      <c r="T249" s="121"/>
      <c r="U249" s="121"/>
      <c r="V249" s="121"/>
      <c r="W249" s="121"/>
      <c r="X249" s="121"/>
      <c r="Y249" s="121"/>
      <c r="Z249" s="121"/>
      <c r="AA249" s="121"/>
      <c r="AB249" s="121"/>
      <c r="AC249" s="121"/>
      <c r="AD249" s="53"/>
      <c r="AE249" s="121"/>
      <c r="AF249" s="121"/>
      <c r="AG249" s="121"/>
      <c r="AH249" s="121"/>
      <c r="AI249" s="121"/>
      <c r="AJ249" s="121"/>
      <c r="AK249" s="121"/>
      <c r="AL249" s="121"/>
      <c r="AM249" s="121"/>
      <c r="AN249" s="53"/>
      <c r="AO249" s="121"/>
      <c r="AP249" s="121"/>
      <c r="AQ249" s="121"/>
      <c r="AR249" s="121"/>
      <c r="AS249" s="121"/>
      <c r="AT249" s="53"/>
      <c r="AU249" s="121"/>
    </row>
    <row r="250" spans="1:47" s="36" customFormat="1" x14ac:dyDescent="0.25">
      <c r="A250" s="121"/>
      <c r="B250" s="61"/>
      <c r="C250" s="121"/>
      <c r="D250" s="121"/>
      <c r="E250" s="121"/>
      <c r="F250" s="121"/>
      <c r="G250" s="121"/>
      <c r="H250" s="121"/>
      <c r="I250" s="53"/>
      <c r="J250" s="121"/>
      <c r="K250" s="121"/>
      <c r="L250" s="121"/>
      <c r="M250" s="121"/>
      <c r="N250" s="121"/>
      <c r="O250" s="53"/>
      <c r="P250" s="121"/>
      <c r="Q250" s="121"/>
      <c r="R250" s="121"/>
      <c r="S250" s="121"/>
      <c r="T250" s="121"/>
      <c r="U250" s="121"/>
      <c r="V250" s="121"/>
      <c r="W250" s="121"/>
      <c r="X250" s="121"/>
      <c r="Y250" s="121"/>
      <c r="Z250" s="121"/>
      <c r="AA250" s="121"/>
      <c r="AB250" s="121"/>
      <c r="AC250" s="121"/>
      <c r="AD250" s="53"/>
      <c r="AE250" s="121"/>
      <c r="AF250" s="121"/>
      <c r="AG250" s="121"/>
      <c r="AH250" s="121"/>
      <c r="AI250" s="121"/>
      <c r="AJ250" s="121"/>
      <c r="AK250" s="121"/>
      <c r="AL250" s="121"/>
      <c r="AM250" s="121"/>
      <c r="AN250" s="53"/>
      <c r="AO250" s="121"/>
      <c r="AP250" s="121"/>
      <c r="AQ250" s="121"/>
      <c r="AR250" s="121"/>
      <c r="AS250" s="121"/>
      <c r="AT250" s="53"/>
      <c r="AU250" s="121"/>
    </row>
    <row r="251" spans="1:47" s="36" customFormat="1" x14ac:dyDescent="0.25">
      <c r="A251" s="121"/>
      <c r="B251" s="61"/>
      <c r="C251" s="121"/>
      <c r="D251" s="121"/>
      <c r="E251" s="121"/>
      <c r="F251" s="121"/>
      <c r="G251" s="121"/>
      <c r="H251" s="121"/>
      <c r="I251" s="53"/>
      <c r="J251" s="121"/>
      <c r="K251" s="121"/>
      <c r="L251" s="121"/>
      <c r="M251" s="121"/>
      <c r="N251" s="121"/>
      <c r="O251" s="53"/>
      <c r="P251" s="121"/>
      <c r="Q251" s="121"/>
      <c r="R251" s="121"/>
      <c r="S251" s="121"/>
      <c r="T251" s="121"/>
      <c r="U251" s="121"/>
      <c r="V251" s="121"/>
      <c r="W251" s="121"/>
      <c r="X251" s="121"/>
      <c r="Y251" s="121"/>
      <c r="Z251" s="121"/>
      <c r="AA251" s="121"/>
      <c r="AB251" s="121"/>
      <c r="AC251" s="121"/>
      <c r="AD251" s="53"/>
      <c r="AE251" s="121"/>
      <c r="AF251" s="121"/>
      <c r="AG251" s="121"/>
      <c r="AH251" s="121"/>
      <c r="AI251" s="121"/>
      <c r="AJ251" s="121"/>
      <c r="AK251" s="121"/>
      <c r="AL251" s="121"/>
      <c r="AM251" s="121"/>
      <c r="AN251" s="53"/>
      <c r="AO251" s="121"/>
      <c r="AP251" s="121"/>
      <c r="AQ251" s="121"/>
      <c r="AR251" s="121"/>
      <c r="AS251" s="121"/>
      <c r="AT251" s="53"/>
      <c r="AU251" s="121"/>
    </row>
    <row r="252" spans="1:47" s="36" customFormat="1" x14ac:dyDescent="0.25">
      <c r="A252" s="121"/>
      <c r="B252" s="61"/>
      <c r="C252" s="121"/>
      <c r="D252" s="121"/>
      <c r="E252" s="121"/>
      <c r="F252" s="121"/>
      <c r="G252" s="121"/>
      <c r="H252" s="121"/>
      <c r="I252" s="53"/>
      <c r="J252" s="121"/>
      <c r="K252" s="121"/>
      <c r="L252" s="121"/>
      <c r="M252" s="121"/>
      <c r="N252" s="121"/>
      <c r="O252" s="53"/>
      <c r="P252" s="121"/>
      <c r="Q252" s="121"/>
      <c r="R252" s="121"/>
      <c r="S252" s="121"/>
      <c r="T252" s="121"/>
      <c r="U252" s="121"/>
      <c r="V252" s="121"/>
      <c r="W252" s="121"/>
      <c r="X252" s="121"/>
      <c r="Y252" s="121"/>
      <c r="Z252" s="121"/>
      <c r="AA252" s="121"/>
      <c r="AB252" s="121"/>
      <c r="AC252" s="121"/>
      <c r="AD252" s="53"/>
      <c r="AE252" s="121"/>
      <c r="AF252" s="121"/>
      <c r="AG252" s="121"/>
      <c r="AH252" s="121"/>
      <c r="AI252" s="121"/>
      <c r="AJ252" s="121"/>
      <c r="AK252" s="121"/>
      <c r="AL252" s="121"/>
      <c r="AM252" s="121"/>
      <c r="AN252" s="53"/>
      <c r="AO252" s="121"/>
      <c r="AP252" s="121"/>
      <c r="AQ252" s="121"/>
      <c r="AR252" s="121"/>
      <c r="AS252" s="121"/>
      <c r="AT252" s="53"/>
      <c r="AU252" s="121"/>
    </row>
    <row r="253" spans="1:47" s="36" customFormat="1" x14ac:dyDescent="0.25">
      <c r="A253" s="121"/>
      <c r="B253" s="61"/>
      <c r="C253" s="121"/>
      <c r="D253" s="121"/>
      <c r="E253" s="121"/>
      <c r="F253" s="121"/>
      <c r="G253" s="121"/>
      <c r="H253" s="121"/>
      <c r="I253" s="53"/>
      <c r="J253" s="121"/>
      <c r="K253" s="121"/>
      <c r="L253" s="121"/>
      <c r="M253" s="121"/>
      <c r="N253" s="121"/>
      <c r="O253" s="53"/>
      <c r="P253" s="121"/>
      <c r="Q253" s="121"/>
      <c r="R253" s="121"/>
      <c r="S253" s="121"/>
      <c r="T253" s="121"/>
      <c r="U253" s="121"/>
      <c r="V253" s="121"/>
      <c r="W253" s="121"/>
      <c r="X253" s="121"/>
      <c r="Y253" s="121"/>
      <c r="Z253" s="121"/>
      <c r="AA253" s="121"/>
      <c r="AB253" s="121"/>
      <c r="AC253" s="121"/>
      <c r="AD253" s="53"/>
      <c r="AE253" s="121"/>
      <c r="AF253" s="121"/>
      <c r="AG253" s="121"/>
      <c r="AH253" s="121"/>
      <c r="AI253" s="121"/>
      <c r="AJ253" s="121"/>
      <c r="AK253" s="121"/>
      <c r="AL253" s="121"/>
      <c r="AM253" s="121"/>
      <c r="AN253" s="53"/>
      <c r="AO253" s="121"/>
      <c r="AP253" s="121"/>
      <c r="AQ253" s="121"/>
      <c r="AR253" s="121"/>
      <c r="AS253" s="121"/>
      <c r="AT253" s="53"/>
      <c r="AU253" s="121"/>
    </row>
    <row r="254" spans="1:47" s="36" customFormat="1" x14ac:dyDescent="0.25">
      <c r="A254" s="121"/>
      <c r="B254" s="61"/>
      <c r="C254" s="121"/>
      <c r="D254" s="121"/>
      <c r="E254" s="121"/>
      <c r="F254" s="121"/>
      <c r="G254" s="121"/>
      <c r="H254" s="121"/>
      <c r="I254" s="53"/>
      <c r="J254" s="121"/>
      <c r="K254" s="121"/>
      <c r="L254" s="121"/>
      <c r="M254" s="121"/>
      <c r="N254" s="121"/>
      <c r="O254" s="53"/>
      <c r="P254" s="121"/>
      <c r="Q254" s="121"/>
      <c r="R254" s="121"/>
      <c r="S254" s="121"/>
      <c r="T254" s="121"/>
      <c r="U254" s="121"/>
      <c r="V254" s="121"/>
      <c r="W254" s="121"/>
      <c r="X254" s="121"/>
      <c r="Y254" s="121"/>
      <c r="Z254" s="121"/>
      <c r="AA254" s="121"/>
      <c r="AB254" s="121"/>
      <c r="AC254" s="121"/>
      <c r="AD254" s="53"/>
      <c r="AE254" s="121"/>
      <c r="AF254" s="121"/>
      <c r="AG254" s="121"/>
      <c r="AH254" s="121"/>
      <c r="AI254" s="121"/>
      <c r="AJ254" s="121"/>
      <c r="AK254" s="121"/>
      <c r="AL254" s="121"/>
      <c r="AM254" s="121"/>
      <c r="AN254" s="53"/>
      <c r="AO254" s="121"/>
      <c r="AP254" s="121"/>
      <c r="AQ254" s="121"/>
      <c r="AR254" s="121"/>
      <c r="AS254" s="121"/>
      <c r="AT254" s="53"/>
      <c r="AU254" s="121"/>
    </row>
    <row r="255" spans="1:47" s="36" customFormat="1" x14ac:dyDescent="0.25">
      <c r="A255" s="121"/>
      <c r="B255" s="61"/>
      <c r="C255" s="121"/>
      <c r="D255" s="121"/>
      <c r="E255" s="121"/>
      <c r="F255" s="121"/>
      <c r="G255" s="121"/>
      <c r="H255" s="121"/>
      <c r="I255" s="53"/>
      <c r="J255" s="121"/>
      <c r="K255" s="121"/>
      <c r="L255" s="121"/>
      <c r="M255" s="121"/>
      <c r="N255" s="121"/>
      <c r="O255" s="53"/>
      <c r="P255" s="121"/>
      <c r="Q255" s="121"/>
      <c r="R255" s="121"/>
      <c r="S255" s="121"/>
      <c r="T255" s="121"/>
      <c r="U255" s="121"/>
      <c r="V255" s="121"/>
      <c r="W255" s="121"/>
      <c r="X255" s="121"/>
      <c r="Y255" s="121"/>
      <c r="Z255" s="121"/>
      <c r="AA255" s="121"/>
      <c r="AB255" s="121"/>
      <c r="AC255" s="121"/>
      <c r="AD255" s="53"/>
      <c r="AE255" s="121"/>
      <c r="AF255" s="121"/>
      <c r="AG255" s="121"/>
      <c r="AH255" s="121"/>
      <c r="AI255" s="121"/>
      <c r="AJ255" s="121"/>
      <c r="AK255" s="121"/>
      <c r="AL255" s="121"/>
      <c r="AM255" s="121"/>
      <c r="AN255" s="53"/>
      <c r="AO255" s="121"/>
      <c r="AP255" s="121"/>
      <c r="AQ255" s="121"/>
      <c r="AR255" s="121"/>
      <c r="AS255" s="121"/>
      <c r="AT255" s="53"/>
      <c r="AU255" s="121"/>
    </row>
    <row r="256" spans="1:47" s="36" customFormat="1" x14ac:dyDescent="0.25">
      <c r="A256" s="121"/>
      <c r="B256" s="61"/>
      <c r="C256" s="121"/>
      <c r="D256" s="121"/>
      <c r="E256" s="121"/>
      <c r="F256" s="121"/>
      <c r="G256" s="121"/>
      <c r="H256" s="121"/>
      <c r="I256" s="53"/>
      <c r="J256" s="121"/>
      <c r="K256" s="121"/>
      <c r="L256" s="121"/>
      <c r="M256" s="121"/>
      <c r="N256" s="121"/>
      <c r="O256" s="53"/>
      <c r="P256" s="121"/>
      <c r="Q256" s="121"/>
      <c r="R256" s="121"/>
      <c r="S256" s="121"/>
      <c r="T256" s="121"/>
      <c r="U256" s="121"/>
      <c r="V256" s="121"/>
      <c r="W256" s="121"/>
      <c r="X256" s="121"/>
      <c r="Y256" s="121"/>
      <c r="Z256" s="121"/>
      <c r="AA256" s="121"/>
      <c r="AB256" s="121"/>
      <c r="AC256" s="121"/>
      <c r="AD256" s="53"/>
      <c r="AE256" s="121"/>
      <c r="AF256" s="121"/>
      <c r="AG256" s="121"/>
      <c r="AH256" s="121"/>
      <c r="AI256" s="121"/>
      <c r="AJ256" s="121"/>
      <c r="AK256" s="121"/>
      <c r="AL256" s="121"/>
      <c r="AM256" s="121"/>
      <c r="AN256" s="53"/>
      <c r="AO256" s="121"/>
      <c r="AP256" s="121"/>
      <c r="AQ256" s="121"/>
      <c r="AR256" s="121"/>
      <c r="AS256" s="121"/>
      <c r="AT256" s="53"/>
      <c r="AU256" s="121"/>
    </row>
    <row r="257" spans="1:47" s="36" customFormat="1" x14ac:dyDescent="0.25">
      <c r="A257" s="121"/>
      <c r="B257" s="61"/>
      <c r="C257" s="121"/>
      <c r="D257" s="121"/>
      <c r="E257" s="121"/>
      <c r="F257" s="121"/>
      <c r="G257" s="121"/>
      <c r="H257" s="121"/>
      <c r="I257" s="53"/>
      <c r="J257" s="121"/>
      <c r="K257" s="121"/>
      <c r="L257" s="121"/>
      <c r="M257" s="121"/>
      <c r="N257" s="121"/>
      <c r="O257" s="53"/>
      <c r="P257" s="121"/>
      <c r="Q257" s="121"/>
      <c r="R257" s="121"/>
      <c r="S257" s="121"/>
      <c r="T257" s="121"/>
      <c r="U257" s="121"/>
      <c r="V257" s="121"/>
      <c r="W257" s="121"/>
      <c r="X257" s="121"/>
      <c r="Y257" s="121"/>
      <c r="Z257" s="121"/>
      <c r="AA257" s="121"/>
      <c r="AB257" s="121"/>
      <c r="AC257" s="121"/>
      <c r="AD257" s="53"/>
      <c r="AE257" s="121"/>
      <c r="AF257" s="121"/>
      <c r="AG257" s="121"/>
      <c r="AH257" s="121"/>
      <c r="AI257" s="121"/>
      <c r="AJ257" s="121"/>
      <c r="AK257" s="121"/>
      <c r="AL257" s="121"/>
      <c r="AM257" s="121"/>
      <c r="AN257" s="53"/>
      <c r="AO257" s="121"/>
      <c r="AP257" s="121"/>
      <c r="AQ257" s="121"/>
      <c r="AR257" s="121"/>
      <c r="AS257" s="121"/>
      <c r="AT257" s="53"/>
      <c r="AU257" s="121"/>
    </row>
    <row r="258" spans="1:47" s="36" customFormat="1" x14ac:dyDescent="0.25">
      <c r="A258" s="121"/>
      <c r="B258" s="61"/>
      <c r="C258" s="121"/>
      <c r="D258" s="121"/>
      <c r="E258" s="121"/>
      <c r="F258" s="121"/>
      <c r="G258" s="121"/>
      <c r="H258" s="121"/>
      <c r="I258" s="53"/>
      <c r="J258" s="121"/>
      <c r="K258" s="121"/>
      <c r="L258" s="121"/>
      <c r="M258" s="121"/>
      <c r="N258" s="121"/>
      <c r="O258" s="53"/>
      <c r="P258" s="121"/>
      <c r="Q258" s="121"/>
      <c r="R258" s="121"/>
      <c r="S258" s="121"/>
      <c r="T258" s="121"/>
      <c r="U258" s="121"/>
      <c r="V258" s="121"/>
      <c r="W258" s="121"/>
      <c r="X258" s="121"/>
      <c r="Y258" s="121"/>
      <c r="Z258" s="121"/>
      <c r="AA258" s="121"/>
      <c r="AB258" s="121"/>
      <c r="AC258" s="121"/>
      <c r="AD258" s="53"/>
      <c r="AE258" s="121"/>
      <c r="AF258" s="121"/>
      <c r="AG258" s="121"/>
      <c r="AH258" s="121"/>
      <c r="AI258" s="121"/>
      <c r="AJ258" s="121"/>
      <c r="AK258" s="121"/>
      <c r="AL258" s="121"/>
      <c r="AM258" s="121"/>
      <c r="AN258" s="53"/>
      <c r="AO258" s="121"/>
      <c r="AP258" s="121"/>
      <c r="AQ258" s="121"/>
      <c r="AR258" s="121"/>
      <c r="AS258" s="121"/>
      <c r="AT258" s="53"/>
      <c r="AU258" s="121"/>
    </row>
    <row r="259" spans="1:47" s="36" customFormat="1" x14ac:dyDescent="0.25">
      <c r="A259" s="121"/>
      <c r="B259" s="61"/>
      <c r="C259" s="121"/>
      <c r="D259" s="121"/>
      <c r="E259" s="121"/>
      <c r="F259" s="121"/>
      <c r="G259" s="121"/>
      <c r="H259" s="121"/>
      <c r="I259" s="53"/>
      <c r="J259" s="121"/>
      <c r="K259" s="121"/>
      <c r="L259" s="121"/>
      <c r="M259" s="121"/>
      <c r="N259" s="121"/>
      <c r="O259" s="53"/>
      <c r="P259" s="121"/>
      <c r="Q259" s="121"/>
      <c r="R259" s="121"/>
      <c r="S259" s="121"/>
      <c r="T259" s="121"/>
      <c r="U259" s="121"/>
      <c r="V259" s="121"/>
      <c r="W259" s="121"/>
      <c r="X259" s="121"/>
      <c r="Y259" s="121"/>
      <c r="Z259" s="121"/>
      <c r="AA259" s="121"/>
      <c r="AB259" s="121"/>
      <c r="AC259" s="121"/>
      <c r="AD259" s="53"/>
      <c r="AE259" s="121"/>
      <c r="AF259" s="121"/>
      <c r="AG259" s="121"/>
      <c r="AH259" s="121"/>
      <c r="AI259" s="121"/>
      <c r="AJ259" s="121"/>
      <c r="AK259" s="121"/>
      <c r="AL259" s="121"/>
      <c r="AM259" s="121"/>
      <c r="AN259" s="53"/>
      <c r="AO259" s="121"/>
      <c r="AP259" s="121"/>
      <c r="AQ259" s="121"/>
      <c r="AR259" s="121"/>
      <c r="AS259" s="121"/>
      <c r="AT259" s="53"/>
      <c r="AU259" s="121"/>
    </row>
    <row r="260" spans="1:47" s="36" customFormat="1" x14ac:dyDescent="0.25">
      <c r="A260" s="121"/>
      <c r="B260" s="61"/>
      <c r="C260" s="121"/>
      <c r="D260" s="121"/>
      <c r="E260" s="121"/>
      <c r="F260" s="121"/>
      <c r="G260" s="121"/>
      <c r="H260" s="121"/>
      <c r="I260" s="53"/>
      <c r="J260" s="121"/>
      <c r="K260" s="121"/>
      <c r="L260" s="121"/>
      <c r="M260" s="121"/>
      <c r="N260" s="121"/>
      <c r="O260" s="53"/>
      <c r="P260" s="121"/>
      <c r="Q260" s="121"/>
      <c r="R260" s="121"/>
      <c r="S260" s="121"/>
      <c r="T260" s="121"/>
      <c r="U260" s="121"/>
      <c r="V260" s="121"/>
      <c r="W260" s="121"/>
      <c r="X260" s="121"/>
      <c r="Y260" s="121"/>
      <c r="Z260" s="121"/>
      <c r="AA260" s="121"/>
      <c r="AB260" s="121"/>
      <c r="AC260" s="121"/>
      <c r="AD260" s="53"/>
      <c r="AE260" s="121"/>
      <c r="AF260" s="121"/>
      <c r="AG260" s="121"/>
      <c r="AH260" s="121"/>
      <c r="AI260" s="121"/>
      <c r="AJ260" s="121"/>
      <c r="AK260" s="121"/>
      <c r="AL260" s="121"/>
      <c r="AM260" s="121"/>
      <c r="AN260" s="53"/>
      <c r="AO260" s="121"/>
      <c r="AP260" s="121"/>
      <c r="AQ260" s="121"/>
      <c r="AR260" s="121"/>
      <c r="AS260" s="121"/>
      <c r="AT260" s="53"/>
      <c r="AU260" s="121"/>
    </row>
    <row r="261" spans="1:47" s="36" customFormat="1" x14ac:dyDescent="0.25">
      <c r="A261" s="121"/>
      <c r="B261" s="61"/>
      <c r="C261" s="121"/>
      <c r="D261" s="121"/>
      <c r="E261" s="121"/>
      <c r="F261" s="121"/>
      <c r="G261" s="121"/>
      <c r="H261" s="121"/>
      <c r="I261" s="53"/>
      <c r="J261" s="121"/>
      <c r="K261" s="121"/>
      <c r="L261" s="121"/>
      <c r="M261" s="121"/>
      <c r="N261" s="121"/>
      <c r="O261" s="53"/>
      <c r="P261" s="121"/>
      <c r="Q261" s="121"/>
      <c r="R261" s="121"/>
      <c r="S261" s="121"/>
      <c r="T261" s="121"/>
      <c r="U261" s="121"/>
      <c r="V261" s="121"/>
      <c r="W261" s="121"/>
      <c r="X261" s="121"/>
      <c r="Y261" s="121"/>
      <c r="Z261" s="121"/>
      <c r="AA261" s="121"/>
      <c r="AB261" s="121"/>
      <c r="AC261" s="121"/>
      <c r="AD261" s="53"/>
      <c r="AE261" s="121"/>
      <c r="AF261" s="121"/>
      <c r="AG261" s="121"/>
      <c r="AH261" s="121"/>
      <c r="AI261" s="121"/>
      <c r="AJ261" s="121"/>
      <c r="AK261" s="121"/>
      <c r="AL261" s="121"/>
      <c r="AM261" s="121"/>
      <c r="AN261" s="53"/>
      <c r="AO261" s="121"/>
      <c r="AP261" s="121"/>
      <c r="AQ261" s="121"/>
      <c r="AR261" s="121"/>
      <c r="AS261" s="121"/>
      <c r="AT261" s="53"/>
      <c r="AU261" s="121"/>
    </row>
    <row r="262" spans="1:47" s="36" customFormat="1" x14ac:dyDescent="0.25">
      <c r="A262" s="121"/>
      <c r="B262" s="61"/>
      <c r="C262" s="121"/>
      <c r="D262" s="121"/>
      <c r="E262" s="121"/>
      <c r="F262" s="121"/>
      <c r="G262" s="121"/>
      <c r="H262" s="121"/>
      <c r="I262" s="53"/>
      <c r="J262" s="121"/>
      <c r="K262" s="121"/>
      <c r="L262" s="121"/>
      <c r="M262" s="121"/>
      <c r="N262" s="121"/>
      <c r="O262" s="53"/>
      <c r="P262" s="121"/>
      <c r="Q262" s="121"/>
      <c r="R262" s="121"/>
      <c r="S262" s="121"/>
      <c r="T262" s="121"/>
      <c r="U262" s="121"/>
      <c r="V262" s="121"/>
      <c r="W262" s="121"/>
      <c r="X262" s="121"/>
      <c r="Y262" s="121"/>
      <c r="Z262" s="121"/>
      <c r="AA262" s="121"/>
      <c r="AB262" s="121"/>
      <c r="AC262" s="121"/>
      <c r="AD262" s="53"/>
      <c r="AE262" s="121"/>
      <c r="AF262" s="121"/>
      <c r="AG262" s="121"/>
      <c r="AH262" s="121"/>
      <c r="AI262" s="121"/>
      <c r="AJ262" s="121"/>
      <c r="AK262" s="121"/>
      <c r="AL262" s="121"/>
      <c r="AM262" s="121"/>
      <c r="AN262" s="53"/>
      <c r="AO262" s="121"/>
      <c r="AP262" s="121"/>
      <c r="AQ262" s="121"/>
      <c r="AR262" s="121"/>
      <c r="AS262" s="121"/>
      <c r="AT262" s="53"/>
      <c r="AU262" s="121"/>
    </row>
    <row r="263" spans="1:47" s="36" customFormat="1" x14ac:dyDescent="0.25">
      <c r="A263" s="121"/>
      <c r="B263" s="61"/>
      <c r="C263" s="121"/>
      <c r="D263" s="121"/>
      <c r="E263" s="121"/>
      <c r="F263" s="121"/>
      <c r="G263" s="121"/>
      <c r="H263" s="121"/>
      <c r="I263" s="53"/>
      <c r="J263" s="121"/>
      <c r="K263" s="121"/>
      <c r="L263" s="121"/>
      <c r="M263" s="121"/>
      <c r="N263" s="121"/>
      <c r="O263" s="53"/>
      <c r="P263" s="121"/>
      <c r="Q263" s="121"/>
      <c r="R263" s="121"/>
      <c r="S263" s="121"/>
      <c r="T263" s="121"/>
      <c r="U263" s="121"/>
      <c r="V263" s="121"/>
      <c r="W263" s="121"/>
      <c r="X263" s="121"/>
      <c r="Y263" s="121"/>
      <c r="Z263" s="121"/>
      <c r="AA263" s="121"/>
      <c r="AB263" s="121"/>
      <c r="AC263" s="121"/>
      <c r="AD263" s="53"/>
      <c r="AE263" s="121"/>
      <c r="AF263" s="121"/>
      <c r="AG263" s="121"/>
      <c r="AH263" s="121"/>
      <c r="AI263" s="121"/>
      <c r="AJ263" s="121"/>
      <c r="AK263" s="121"/>
      <c r="AL263" s="121"/>
      <c r="AM263" s="121"/>
      <c r="AN263" s="53"/>
      <c r="AO263" s="121"/>
      <c r="AP263" s="121"/>
      <c r="AQ263" s="121"/>
      <c r="AR263" s="121"/>
      <c r="AS263" s="121"/>
      <c r="AT263" s="53"/>
      <c r="AU263" s="121"/>
    </row>
    <row r="264" spans="1:47" s="36" customFormat="1" x14ac:dyDescent="0.25">
      <c r="A264" s="121"/>
      <c r="B264" s="61"/>
      <c r="C264" s="121"/>
      <c r="D264" s="121"/>
      <c r="E264" s="121"/>
      <c r="F264" s="121"/>
      <c r="G264" s="121"/>
      <c r="H264" s="121"/>
      <c r="I264" s="53"/>
      <c r="J264" s="121"/>
      <c r="K264" s="121"/>
      <c r="L264" s="121"/>
      <c r="M264" s="121"/>
      <c r="N264" s="121"/>
      <c r="O264" s="53"/>
      <c r="P264" s="121"/>
      <c r="Q264" s="121"/>
      <c r="R264" s="121"/>
      <c r="S264" s="121"/>
      <c r="T264" s="121"/>
      <c r="U264" s="121"/>
      <c r="V264" s="121"/>
      <c r="W264" s="121"/>
      <c r="X264" s="121"/>
      <c r="Y264" s="121"/>
      <c r="Z264" s="121"/>
      <c r="AA264" s="121"/>
      <c r="AB264" s="121"/>
      <c r="AC264" s="121"/>
      <c r="AD264" s="53"/>
      <c r="AE264" s="121"/>
      <c r="AF264" s="121"/>
      <c r="AG264" s="121"/>
      <c r="AH264" s="121"/>
      <c r="AI264" s="121"/>
      <c r="AJ264" s="121"/>
      <c r="AK264" s="121"/>
      <c r="AL264" s="121"/>
      <c r="AM264" s="121"/>
      <c r="AN264" s="53"/>
      <c r="AO264" s="121"/>
      <c r="AP264" s="121"/>
      <c r="AQ264" s="121"/>
      <c r="AR264" s="121"/>
      <c r="AS264" s="121"/>
      <c r="AT264" s="53"/>
      <c r="AU264" s="121"/>
    </row>
    <row r="265" spans="1:47" s="36" customFormat="1" x14ac:dyDescent="0.25">
      <c r="A265" s="121"/>
      <c r="B265" s="61"/>
      <c r="C265" s="121"/>
      <c r="D265" s="121"/>
      <c r="E265" s="121"/>
      <c r="F265" s="121"/>
      <c r="G265" s="121"/>
      <c r="H265" s="121"/>
      <c r="I265" s="53"/>
      <c r="J265" s="121"/>
      <c r="K265" s="121"/>
      <c r="L265" s="121"/>
      <c r="M265" s="121"/>
      <c r="N265" s="121"/>
      <c r="O265" s="53"/>
      <c r="P265" s="121"/>
      <c r="Q265" s="121"/>
      <c r="R265" s="121"/>
      <c r="S265" s="121"/>
      <c r="T265" s="121"/>
      <c r="U265" s="121"/>
      <c r="V265" s="121"/>
      <c r="W265" s="121"/>
      <c r="X265" s="121"/>
      <c r="Y265" s="121"/>
      <c r="Z265" s="121"/>
      <c r="AA265" s="121"/>
      <c r="AB265" s="121"/>
      <c r="AC265" s="121"/>
      <c r="AD265" s="53"/>
      <c r="AE265" s="121"/>
      <c r="AF265" s="121"/>
      <c r="AG265" s="121"/>
      <c r="AH265" s="121"/>
      <c r="AI265" s="121"/>
      <c r="AJ265" s="121"/>
      <c r="AK265" s="121"/>
      <c r="AL265" s="121"/>
      <c r="AM265" s="121"/>
      <c r="AN265" s="53"/>
      <c r="AO265" s="121"/>
      <c r="AP265" s="121"/>
      <c r="AQ265" s="121"/>
      <c r="AR265" s="121"/>
      <c r="AS265" s="121"/>
      <c r="AT265" s="53"/>
      <c r="AU265" s="121"/>
    </row>
    <row r="266" spans="1:47" s="36" customFormat="1" x14ac:dyDescent="0.25">
      <c r="A266" s="121"/>
      <c r="B266" s="61"/>
      <c r="C266" s="121"/>
      <c r="D266" s="121"/>
      <c r="E266" s="121"/>
      <c r="F266" s="121"/>
      <c r="G266" s="121"/>
      <c r="H266" s="121"/>
      <c r="I266" s="53"/>
      <c r="J266" s="121"/>
      <c r="K266" s="121"/>
      <c r="L266" s="121"/>
      <c r="M266" s="121"/>
      <c r="N266" s="121"/>
      <c r="O266" s="53"/>
      <c r="P266" s="121"/>
      <c r="Q266" s="121"/>
      <c r="R266" s="121"/>
      <c r="S266" s="121"/>
      <c r="T266" s="121"/>
      <c r="U266" s="121"/>
      <c r="V266" s="121"/>
      <c r="W266" s="121"/>
      <c r="X266" s="121"/>
      <c r="Y266" s="121"/>
      <c r="Z266" s="121"/>
      <c r="AA266" s="121"/>
      <c r="AB266" s="121"/>
      <c r="AC266" s="121"/>
      <c r="AD266" s="53"/>
      <c r="AE266" s="121"/>
      <c r="AF266" s="121"/>
      <c r="AG266" s="121"/>
      <c r="AH266" s="121"/>
      <c r="AI266" s="121"/>
      <c r="AJ266" s="121"/>
      <c r="AK266" s="121"/>
      <c r="AL266" s="121"/>
      <c r="AM266" s="121"/>
      <c r="AN266" s="53"/>
      <c r="AO266" s="121"/>
      <c r="AP266" s="121"/>
      <c r="AQ266" s="121"/>
      <c r="AR266" s="121"/>
      <c r="AS266" s="121"/>
      <c r="AT266" s="53"/>
      <c r="AU266" s="121"/>
    </row>
    <row r="267" spans="1:47" s="36" customFormat="1" x14ac:dyDescent="0.25">
      <c r="A267" s="121"/>
      <c r="B267" s="61"/>
      <c r="C267" s="121"/>
      <c r="D267" s="121"/>
      <c r="E267" s="121"/>
      <c r="F267" s="121"/>
      <c r="G267" s="121"/>
      <c r="H267" s="121"/>
      <c r="I267" s="53"/>
      <c r="J267" s="121"/>
      <c r="K267" s="121"/>
      <c r="L267" s="121"/>
      <c r="M267" s="121"/>
      <c r="N267" s="121"/>
      <c r="O267" s="53"/>
      <c r="P267" s="121"/>
      <c r="Q267" s="121"/>
      <c r="R267" s="121"/>
      <c r="S267" s="121"/>
      <c r="T267" s="121"/>
      <c r="U267" s="121"/>
      <c r="V267" s="121"/>
      <c r="W267" s="121"/>
      <c r="X267" s="121"/>
      <c r="Y267" s="121"/>
      <c r="Z267" s="121"/>
      <c r="AA267" s="121"/>
      <c r="AB267" s="121"/>
      <c r="AC267" s="121"/>
      <c r="AD267" s="53"/>
      <c r="AE267" s="121"/>
      <c r="AF267" s="121"/>
      <c r="AG267" s="121"/>
      <c r="AH267" s="121"/>
      <c r="AI267" s="121"/>
      <c r="AJ267" s="121"/>
      <c r="AK267" s="121"/>
      <c r="AL267" s="121"/>
      <c r="AM267" s="121"/>
      <c r="AN267" s="53"/>
      <c r="AO267" s="121"/>
      <c r="AP267" s="121"/>
      <c r="AQ267" s="121"/>
      <c r="AR267" s="121"/>
      <c r="AS267" s="121"/>
      <c r="AT267" s="53"/>
      <c r="AU267" s="121"/>
    </row>
    <row r="268" spans="1:47" s="36" customFormat="1" x14ac:dyDescent="0.25">
      <c r="A268" s="121"/>
      <c r="B268" s="61"/>
      <c r="C268" s="121"/>
      <c r="D268" s="121"/>
      <c r="E268" s="121"/>
      <c r="F268" s="121"/>
      <c r="G268" s="121"/>
      <c r="H268" s="121"/>
      <c r="I268" s="53"/>
      <c r="J268" s="121"/>
      <c r="K268" s="121"/>
      <c r="L268" s="121"/>
      <c r="M268" s="121"/>
      <c r="N268" s="121"/>
      <c r="O268" s="53"/>
      <c r="P268" s="121"/>
      <c r="Q268" s="121"/>
      <c r="R268" s="121"/>
      <c r="S268" s="121"/>
      <c r="T268" s="121"/>
      <c r="U268" s="121"/>
      <c r="V268" s="121"/>
      <c r="W268" s="121"/>
      <c r="X268" s="121"/>
      <c r="Y268" s="121"/>
      <c r="Z268" s="121"/>
      <c r="AA268" s="121"/>
      <c r="AB268" s="121"/>
      <c r="AC268" s="121"/>
      <c r="AD268" s="53"/>
      <c r="AE268" s="121"/>
      <c r="AF268" s="121"/>
      <c r="AG268" s="121"/>
      <c r="AH268" s="121"/>
      <c r="AI268" s="121"/>
      <c r="AJ268" s="121"/>
      <c r="AK268" s="121"/>
      <c r="AL268" s="121"/>
      <c r="AM268" s="121"/>
      <c r="AN268" s="53"/>
      <c r="AO268" s="121"/>
      <c r="AP268" s="121"/>
      <c r="AQ268" s="121"/>
      <c r="AR268" s="121"/>
      <c r="AS268" s="121"/>
      <c r="AT268" s="53"/>
      <c r="AU268" s="121"/>
    </row>
    <row r="269" spans="1:47" s="36" customFormat="1" x14ac:dyDescent="0.25">
      <c r="A269" s="121"/>
      <c r="B269" s="61"/>
      <c r="C269" s="121"/>
      <c r="D269" s="121"/>
      <c r="E269" s="121"/>
      <c r="F269" s="121"/>
      <c r="G269" s="121"/>
      <c r="H269" s="121"/>
      <c r="I269" s="53"/>
      <c r="J269" s="121"/>
      <c r="K269" s="121"/>
      <c r="L269" s="121"/>
      <c r="M269" s="121"/>
      <c r="N269" s="121"/>
      <c r="O269" s="53"/>
      <c r="P269" s="121"/>
      <c r="Q269" s="121"/>
      <c r="R269" s="121"/>
      <c r="S269" s="121"/>
      <c r="T269" s="121"/>
      <c r="U269" s="121"/>
      <c r="V269" s="121"/>
      <c r="W269" s="121"/>
      <c r="X269" s="121"/>
      <c r="Y269" s="121"/>
      <c r="Z269" s="121"/>
      <c r="AA269" s="121"/>
      <c r="AB269" s="121"/>
      <c r="AC269" s="121"/>
      <c r="AD269" s="53"/>
      <c r="AE269" s="121"/>
      <c r="AF269" s="121"/>
      <c r="AG269" s="121"/>
      <c r="AH269" s="121"/>
      <c r="AI269" s="121"/>
      <c r="AJ269" s="121"/>
      <c r="AK269" s="121"/>
      <c r="AL269" s="121"/>
      <c r="AM269" s="121"/>
      <c r="AN269" s="53"/>
      <c r="AO269" s="121"/>
      <c r="AP269" s="121"/>
      <c r="AQ269" s="121"/>
      <c r="AR269" s="121"/>
      <c r="AS269" s="121"/>
      <c r="AT269" s="53"/>
      <c r="AU269" s="121"/>
    </row>
    <row r="270" spans="1:47" s="36" customFormat="1" x14ac:dyDescent="0.25">
      <c r="A270" s="121"/>
      <c r="B270" s="61"/>
      <c r="C270" s="121"/>
      <c r="D270" s="121"/>
      <c r="E270" s="121"/>
      <c r="F270" s="121"/>
      <c r="G270" s="121"/>
      <c r="H270" s="121"/>
      <c r="I270" s="53"/>
      <c r="J270" s="121"/>
      <c r="K270" s="121"/>
      <c r="L270" s="121"/>
      <c r="M270" s="121"/>
      <c r="N270" s="121"/>
      <c r="O270" s="53"/>
      <c r="P270" s="121"/>
      <c r="Q270" s="121"/>
      <c r="R270" s="121"/>
      <c r="S270" s="121"/>
      <c r="T270" s="121"/>
      <c r="U270" s="121"/>
      <c r="V270" s="121"/>
      <c r="W270" s="121"/>
      <c r="X270" s="121"/>
      <c r="Y270" s="121"/>
      <c r="Z270" s="121"/>
      <c r="AA270" s="121"/>
      <c r="AB270" s="121"/>
      <c r="AC270" s="121"/>
      <c r="AD270" s="53"/>
      <c r="AE270" s="121"/>
      <c r="AF270" s="121"/>
      <c r="AG270" s="121"/>
      <c r="AH270" s="121"/>
      <c r="AI270" s="121"/>
      <c r="AJ270" s="121"/>
      <c r="AK270" s="121"/>
      <c r="AL270" s="121"/>
      <c r="AM270" s="121"/>
      <c r="AN270" s="53"/>
      <c r="AO270" s="121"/>
      <c r="AP270" s="121"/>
      <c r="AQ270" s="121"/>
      <c r="AR270" s="121"/>
      <c r="AS270" s="121"/>
      <c r="AT270" s="53"/>
      <c r="AU270" s="121"/>
    </row>
    <row r="271" spans="1:47" s="36" customFormat="1" x14ac:dyDescent="0.25">
      <c r="A271" s="121"/>
      <c r="B271" s="61"/>
      <c r="C271" s="121"/>
      <c r="D271" s="121"/>
      <c r="E271" s="121"/>
      <c r="F271" s="121"/>
      <c r="G271" s="121"/>
      <c r="H271" s="121"/>
      <c r="I271" s="53"/>
      <c r="J271" s="121"/>
      <c r="K271" s="121"/>
      <c r="L271" s="121"/>
      <c r="M271" s="121"/>
      <c r="N271" s="121"/>
      <c r="O271" s="53"/>
      <c r="P271" s="121"/>
      <c r="Q271" s="121"/>
      <c r="R271" s="121"/>
      <c r="S271" s="121"/>
      <c r="T271" s="121"/>
      <c r="U271" s="121"/>
      <c r="V271" s="121"/>
      <c r="W271" s="121"/>
      <c r="X271" s="121"/>
      <c r="Y271" s="121"/>
      <c r="Z271" s="121"/>
      <c r="AA271" s="121"/>
      <c r="AB271" s="121"/>
      <c r="AC271" s="121"/>
      <c r="AD271" s="53"/>
      <c r="AE271" s="121"/>
      <c r="AF271" s="121"/>
      <c r="AG271" s="121"/>
      <c r="AH271" s="121"/>
      <c r="AI271" s="121"/>
      <c r="AJ271" s="121"/>
      <c r="AK271" s="121"/>
      <c r="AL271" s="121"/>
      <c r="AM271" s="121"/>
      <c r="AN271" s="53"/>
      <c r="AO271" s="121"/>
      <c r="AP271" s="121"/>
      <c r="AQ271" s="121"/>
      <c r="AR271" s="121"/>
      <c r="AS271" s="121"/>
      <c r="AT271" s="53"/>
      <c r="AU271" s="121"/>
    </row>
    <row r="272" spans="1:47" s="36" customFormat="1" x14ac:dyDescent="0.25">
      <c r="A272" s="121"/>
      <c r="B272" s="61"/>
      <c r="C272" s="121"/>
      <c r="D272" s="121"/>
      <c r="E272" s="121"/>
      <c r="F272" s="121"/>
      <c r="G272" s="121"/>
      <c r="H272" s="121"/>
      <c r="I272" s="53"/>
      <c r="J272" s="121"/>
      <c r="K272" s="121"/>
      <c r="L272" s="121"/>
      <c r="M272" s="121"/>
      <c r="N272" s="121"/>
      <c r="O272" s="53"/>
      <c r="P272" s="121"/>
      <c r="Q272" s="121"/>
      <c r="R272" s="121"/>
      <c r="S272" s="121"/>
      <c r="T272" s="121"/>
      <c r="U272" s="121"/>
      <c r="V272" s="121"/>
      <c r="W272" s="121"/>
      <c r="X272" s="121"/>
      <c r="Y272" s="121"/>
      <c r="Z272" s="121"/>
      <c r="AA272" s="121"/>
      <c r="AB272" s="121"/>
      <c r="AC272" s="121"/>
      <c r="AD272" s="53"/>
      <c r="AE272" s="121"/>
      <c r="AF272" s="121"/>
      <c r="AG272" s="121"/>
      <c r="AH272" s="121"/>
      <c r="AI272" s="121"/>
      <c r="AJ272" s="121"/>
      <c r="AK272" s="121"/>
      <c r="AL272" s="121"/>
      <c r="AM272" s="121"/>
      <c r="AN272" s="53"/>
      <c r="AO272" s="121"/>
      <c r="AP272" s="121"/>
      <c r="AQ272" s="121"/>
      <c r="AR272" s="121"/>
      <c r="AS272" s="121"/>
      <c r="AT272" s="53"/>
      <c r="AU272" s="121"/>
    </row>
    <row r="273" spans="1:47" s="36" customFormat="1" x14ac:dyDescent="0.25">
      <c r="A273" s="121"/>
      <c r="B273" s="61"/>
      <c r="C273" s="121"/>
      <c r="D273" s="121"/>
      <c r="E273" s="121"/>
      <c r="F273" s="121"/>
      <c r="G273" s="121"/>
      <c r="H273" s="121"/>
      <c r="I273" s="53"/>
      <c r="J273" s="121"/>
      <c r="K273" s="121"/>
      <c r="L273" s="121"/>
      <c r="M273" s="121"/>
      <c r="N273" s="121"/>
      <c r="O273" s="53"/>
      <c r="P273" s="121"/>
      <c r="Q273" s="121"/>
      <c r="R273" s="121"/>
      <c r="S273" s="121"/>
      <c r="T273" s="121"/>
      <c r="U273" s="121"/>
      <c r="V273" s="121"/>
      <c r="W273" s="121"/>
      <c r="X273" s="121"/>
      <c r="Y273" s="121"/>
      <c r="Z273" s="121"/>
      <c r="AA273" s="121"/>
      <c r="AB273" s="121"/>
      <c r="AC273" s="121"/>
      <c r="AD273" s="53"/>
      <c r="AE273" s="121"/>
      <c r="AF273" s="121"/>
      <c r="AG273" s="121"/>
      <c r="AH273" s="121"/>
      <c r="AI273" s="121"/>
      <c r="AJ273" s="121"/>
      <c r="AK273" s="121"/>
      <c r="AL273" s="121"/>
      <c r="AM273" s="121"/>
      <c r="AN273" s="53"/>
      <c r="AO273" s="121"/>
      <c r="AP273" s="121"/>
      <c r="AQ273" s="121"/>
      <c r="AR273" s="121"/>
      <c r="AS273" s="121"/>
      <c r="AT273" s="53"/>
      <c r="AU273" s="121"/>
    </row>
    <row r="274" spans="1:47" s="36" customFormat="1" x14ac:dyDescent="0.25">
      <c r="A274" s="121"/>
      <c r="B274" s="61"/>
      <c r="C274" s="121"/>
      <c r="D274" s="121"/>
      <c r="E274" s="121"/>
      <c r="F274" s="121"/>
      <c r="G274" s="121"/>
      <c r="H274" s="121"/>
      <c r="I274" s="53"/>
      <c r="J274" s="121"/>
      <c r="K274" s="121"/>
      <c r="L274" s="121"/>
      <c r="M274" s="121"/>
      <c r="N274" s="121"/>
      <c r="O274" s="53"/>
      <c r="P274" s="121"/>
      <c r="Q274" s="121"/>
      <c r="R274" s="121"/>
      <c r="S274" s="121"/>
      <c r="T274" s="121"/>
      <c r="U274" s="121"/>
      <c r="V274" s="121"/>
      <c r="W274" s="121"/>
      <c r="X274" s="121"/>
      <c r="Y274" s="121"/>
      <c r="Z274" s="121"/>
      <c r="AA274" s="121"/>
      <c r="AB274" s="121"/>
      <c r="AC274" s="121"/>
      <c r="AD274" s="53"/>
      <c r="AE274" s="121"/>
      <c r="AF274" s="121"/>
      <c r="AG274" s="121"/>
      <c r="AH274" s="121"/>
      <c r="AI274" s="121"/>
      <c r="AJ274" s="121"/>
      <c r="AK274" s="121"/>
      <c r="AL274" s="121"/>
      <c r="AM274" s="121"/>
      <c r="AN274" s="53"/>
      <c r="AO274" s="121"/>
      <c r="AP274" s="121"/>
      <c r="AQ274" s="121"/>
      <c r="AR274" s="121"/>
      <c r="AS274" s="121"/>
      <c r="AT274" s="53"/>
      <c r="AU274" s="121"/>
    </row>
    <row r="275" spans="1:47" s="36" customFormat="1" x14ac:dyDescent="0.25">
      <c r="A275" s="121"/>
      <c r="B275" s="61"/>
      <c r="C275" s="121"/>
      <c r="D275" s="121"/>
      <c r="E275" s="121"/>
      <c r="F275" s="121"/>
      <c r="G275" s="121"/>
      <c r="H275" s="121"/>
      <c r="I275" s="53"/>
      <c r="J275" s="121"/>
      <c r="K275" s="121"/>
      <c r="L275" s="121"/>
      <c r="M275" s="121"/>
      <c r="N275" s="121"/>
      <c r="O275" s="53"/>
      <c r="P275" s="121"/>
      <c r="Q275" s="121"/>
      <c r="R275" s="121"/>
      <c r="S275" s="121"/>
      <c r="T275" s="121"/>
      <c r="U275" s="121"/>
      <c r="V275" s="121"/>
      <c r="W275" s="121"/>
      <c r="X275" s="121"/>
      <c r="Y275" s="121"/>
      <c r="Z275" s="121"/>
      <c r="AA275" s="121"/>
      <c r="AB275" s="121"/>
      <c r="AC275" s="121"/>
      <c r="AD275" s="53"/>
      <c r="AE275" s="121"/>
      <c r="AF275" s="121"/>
      <c r="AG275" s="121"/>
      <c r="AH275" s="121"/>
      <c r="AI275" s="121"/>
      <c r="AJ275" s="121"/>
      <c r="AK275" s="121"/>
      <c r="AL275" s="121"/>
      <c r="AM275" s="121"/>
      <c r="AN275" s="53"/>
      <c r="AO275" s="121"/>
      <c r="AP275" s="121"/>
      <c r="AQ275" s="121"/>
      <c r="AR275" s="121"/>
      <c r="AS275" s="121"/>
      <c r="AT275" s="53"/>
      <c r="AU275" s="121"/>
    </row>
    <row r="276" spans="1:47" s="36" customFormat="1" x14ac:dyDescent="0.25">
      <c r="A276" s="121"/>
      <c r="B276" s="61"/>
      <c r="C276" s="121"/>
      <c r="D276" s="121"/>
      <c r="E276" s="121"/>
      <c r="F276" s="121"/>
      <c r="G276" s="121"/>
      <c r="H276" s="121"/>
      <c r="I276" s="53"/>
      <c r="J276" s="121"/>
      <c r="K276" s="121"/>
      <c r="L276" s="121"/>
      <c r="M276" s="121"/>
      <c r="N276" s="121"/>
      <c r="O276" s="53"/>
      <c r="P276" s="121"/>
      <c r="Q276" s="121"/>
      <c r="R276" s="121"/>
      <c r="S276" s="121"/>
      <c r="T276" s="121"/>
      <c r="U276" s="121"/>
      <c r="V276" s="121"/>
      <c r="W276" s="121"/>
      <c r="X276" s="121"/>
      <c r="Y276" s="121"/>
      <c r="Z276" s="121"/>
      <c r="AA276" s="121"/>
      <c r="AB276" s="121"/>
      <c r="AC276" s="121"/>
      <c r="AD276" s="53"/>
      <c r="AE276" s="121"/>
      <c r="AF276" s="121"/>
      <c r="AG276" s="121"/>
      <c r="AH276" s="121"/>
      <c r="AI276" s="121"/>
      <c r="AJ276" s="121"/>
      <c r="AK276" s="121"/>
      <c r="AL276" s="121"/>
      <c r="AM276" s="121"/>
      <c r="AN276" s="53"/>
      <c r="AO276" s="121"/>
      <c r="AP276" s="121"/>
      <c r="AQ276" s="121"/>
      <c r="AR276" s="121"/>
      <c r="AS276" s="121"/>
      <c r="AT276" s="53"/>
      <c r="AU276" s="121"/>
    </row>
    <row r="277" spans="1:47" s="36" customFormat="1" x14ac:dyDescent="0.25">
      <c r="A277" s="121"/>
      <c r="B277" s="61"/>
      <c r="C277" s="121"/>
      <c r="D277" s="121"/>
      <c r="E277" s="121"/>
      <c r="F277" s="121"/>
      <c r="G277" s="121"/>
      <c r="H277" s="121"/>
      <c r="I277" s="53"/>
      <c r="J277" s="121"/>
      <c r="K277" s="121"/>
      <c r="L277" s="121"/>
      <c r="M277" s="121"/>
      <c r="N277" s="121"/>
      <c r="O277" s="53"/>
      <c r="P277" s="121"/>
      <c r="Q277" s="121"/>
      <c r="R277" s="121"/>
      <c r="S277" s="121"/>
      <c r="T277" s="121"/>
      <c r="U277" s="121"/>
      <c r="V277" s="121"/>
      <c r="W277" s="121"/>
      <c r="X277" s="121"/>
      <c r="Y277" s="121"/>
      <c r="Z277" s="121"/>
      <c r="AA277" s="121"/>
      <c r="AB277" s="121"/>
      <c r="AC277" s="121"/>
      <c r="AD277" s="53"/>
      <c r="AE277" s="121"/>
      <c r="AF277" s="121"/>
      <c r="AG277" s="121"/>
      <c r="AH277" s="121"/>
      <c r="AI277" s="121"/>
      <c r="AJ277" s="121"/>
      <c r="AK277" s="121"/>
      <c r="AL277" s="121"/>
      <c r="AM277" s="121"/>
      <c r="AN277" s="53"/>
      <c r="AO277" s="121"/>
      <c r="AP277" s="121"/>
      <c r="AQ277" s="121"/>
      <c r="AR277" s="121"/>
      <c r="AS277" s="121"/>
      <c r="AT277" s="53"/>
      <c r="AU277" s="121"/>
    </row>
    <row r="278" spans="1:47" s="36" customFormat="1" x14ac:dyDescent="0.25">
      <c r="A278" s="121"/>
      <c r="B278" s="61"/>
      <c r="C278" s="121"/>
      <c r="D278" s="121"/>
      <c r="E278" s="121"/>
      <c r="F278" s="121"/>
      <c r="G278" s="121"/>
      <c r="H278" s="121"/>
      <c r="I278" s="53"/>
      <c r="J278" s="121"/>
      <c r="K278" s="121"/>
      <c r="L278" s="121"/>
      <c r="M278" s="121"/>
      <c r="N278" s="121"/>
      <c r="O278" s="53"/>
      <c r="P278" s="121"/>
      <c r="Q278" s="121"/>
      <c r="R278" s="121"/>
      <c r="S278" s="121"/>
      <c r="T278" s="121"/>
      <c r="U278" s="121"/>
      <c r="V278" s="121"/>
      <c r="W278" s="121"/>
      <c r="X278" s="121"/>
      <c r="Y278" s="121"/>
      <c r="Z278" s="121"/>
      <c r="AA278" s="121"/>
      <c r="AB278" s="121"/>
      <c r="AC278" s="121"/>
      <c r="AD278" s="53"/>
      <c r="AE278" s="121"/>
      <c r="AF278" s="121"/>
      <c r="AG278" s="121"/>
      <c r="AH278" s="121"/>
      <c r="AI278" s="121"/>
      <c r="AJ278" s="121"/>
      <c r="AK278" s="121"/>
      <c r="AL278" s="121"/>
      <c r="AM278" s="121"/>
      <c r="AN278" s="53"/>
      <c r="AO278" s="121"/>
      <c r="AP278" s="121"/>
      <c r="AQ278" s="121"/>
      <c r="AR278" s="121"/>
      <c r="AS278" s="121"/>
      <c r="AT278" s="53"/>
      <c r="AU278" s="121"/>
    </row>
    <row r="279" spans="1:47" s="36" customFormat="1" x14ac:dyDescent="0.25">
      <c r="A279" s="121"/>
      <c r="B279" s="61"/>
      <c r="C279" s="121"/>
      <c r="D279" s="121"/>
      <c r="E279" s="121"/>
      <c r="F279" s="121"/>
      <c r="G279" s="121"/>
      <c r="H279" s="121"/>
      <c r="I279" s="53"/>
      <c r="J279" s="121"/>
      <c r="K279" s="121"/>
      <c r="L279" s="121"/>
      <c r="M279" s="121"/>
      <c r="N279" s="121"/>
      <c r="O279" s="53"/>
      <c r="P279" s="121"/>
      <c r="Q279" s="121"/>
      <c r="R279" s="121"/>
      <c r="S279" s="121"/>
      <c r="T279" s="121"/>
      <c r="U279" s="121"/>
      <c r="V279" s="121"/>
      <c r="W279" s="121"/>
      <c r="X279" s="121"/>
      <c r="Y279" s="121"/>
      <c r="Z279" s="121"/>
      <c r="AA279" s="121"/>
      <c r="AB279" s="121"/>
      <c r="AC279" s="121"/>
      <c r="AD279" s="53"/>
      <c r="AE279" s="121"/>
      <c r="AF279" s="121"/>
      <c r="AG279" s="121"/>
      <c r="AH279" s="121"/>
      <c r="AI279" s="121"/>
      <c r="AJ279" s="121"/>
      <c r="AK279" s="121"/>
      <c r="AL279" s="121"/>
      <c r="AM279" s="121"/>
      <c r="AN279" s="53"/>
      <c r="AO279" s="121"/>
      <c r="AP279" s="121"/>
      <c r="AQ279" s="121"/>
      <c r="AR279" s="121"/>
      <c r="AS279" s="121"/>
      <c r="AT279" s="53"/>
      <c r="AU279" s="121"/>
    </row>
    <row r="280" spans="1:47" s="36" customFormat="1" x14ac:dyDescent="0.25">
      <c r="A280" s="121"/>
      <c r="B280" s="61"/>
      <c r="C280" s="121"/>
      <c r="D280" s="121"/>
      <c r="E280" s="121"/>
      <c r="F280" s="121"/>
      <c r="G280" s="121"/>
      <c r="H280" s="121"/>
      <c r="I280" s="53"/>
      <c r="J280" s="121"/>
      <c r="K280" s="121"/>
      <c r="L280" s="121"/>
      <c r="M280" s="121"/>
      <c r="N280" s="121"/>
      <c r="O280" s="53"/>
      <c r="P280" s="121"/>
      <c r="Q280" s="121"/>
      <c r="R280" s="121"/>
      <c r="S280" s="121"/>
      <c r="T280" s="121"/>
      <c r="U280" s="121"/>
      <c r="V280" s="121"/>
      <c r="W280" s="121"/>
      <c r="X280" s="121"/>
      <c r="Y280" s="121"/>
      <c r="Z280" s="121"/>
      <c r="AA280" s="121"/>
      <c r="AB280" s="121"/>
      <c r="AC280" s="121"/>
      <c r="AD280" s="53"/>
      <c r="AE280" s="121"/>
      <c r="AF280" s="121"/>
      <c r="AG280" s="121"/>
      <c r="AH280" s="121"/>
      <c r="AI280" s="121"/>
      <c r="AJ280" s="121"/>
      <c r="AK280" s="121"/>
      <c r="AL280" s="121"/>
      <c r="AM280" s="121"/>
      <c r="AN280" s="53"/>
      <c r="AO280" s="121"/>
      <c r="AP280" s="121"/>
      <c r="AQ280" s="121"/>
      <c r="AR280" s="121"/>
      <c r="AS280" s="121"/>
      <c r="AT280" s="53"/>
      <c r="AU280" s="121"/>
    </row>
    <row r="281" spans="1:47" s="36" customFormat="1" x14ac:dyDescent="0.25">
      <c r="A281" s="121"/>
      <c r="B281" s="61"/>
      <c r="C281" s="121"/>
      <c r="D281" s="121"/>
      <c r="E281" s="121"/>
      <c r="F281" s="121"/>
      <c r="G281" s="121"/>
      <c r="H281" s="121"/>
      <c r="I281" s="53"/>
      <c r="J281" s="121"/>
      <c r="K281" s="121"/>
      <c r="L281" s="121"/>
      <c r="M281" s="121"/>
      <c r="N281" s="121"/>
      <c r="O281" s="53"/>
      <c r="P281" s="121"/>
      <c r="Q281" s="121"/>
      <c r="R281" s="121"/>
      <c r="S281" s="121"/>
      <c r="T281" s="121"/>
      <c r="U281" s="121"/>
      <c r="V281" s="121"/>
      <c r="W281" s="121"/>
      <c r="X281" s="121"/>
      <c r="Y281" s="121"/>
      <c r="Z281" s="121"/>
      <c r="AA281" s="121"/>
      <c r="AB281" s="121"/>
      <c r="AC281" s="121"/>
      <c r="AD281" s="53"/>
      <c r="AE281" s="121"/>
      <c r="AF281" s="121"/>
      <c r="AG281" s="121"/>
      <c r="AH281" s="121"/>
      <c r="AI281" s="121"/>
      <c r="AJ281" s="121"/>
      <c r="AK281" s="121"/>
      <c r="AL281" s="121"/>
      <c r="AM281" s="121"/>
      <c r="AN281" s="53"/>
      <c r="AO281" s="121"/>
      <c r="AP281" s="121"/>
      <c r="AQ281" s="121"/>
      <c r="AR281" s="121"/>
      <c r="AS281" s="121"/>
      <c r="AT281" s="53"/>
      <c r="AU281" s="121"/>
    </row>
    <row r="282" spans="1:47" s="36" customFormat="1" x14ac:dyDescent="0.25">
      <c r="A282" s="121"/>
      <c r="B282" s="61"/>
      <c r="C282" s="121"/>
      <c r="D282" s="121"/>
      <c r="E282" s="121"/>
      <c r="F282" s="121"/>
      <c r="G282" s="121"/>
      <c r="H282" s="121"/>
      <c r="I282" s="53"/>
      <c r="J282" s="121"/>
      <c r="K282" s="121"/>
      <c r="L282" s="121"/>
      <c r="M282" s="121"/>
      <c r="N282" s="121"/>
      <c r="O282" s="53"/>
      <c r="P282" s="121"/>
      <c r="Q282" s="121"/>
      <c r="R282" s="121"/>
      <c r="S282" s="121"/>
      <c r="T282" s="121"/>
      <c r="U282" s="121"/>
      <c r="V282" s="121"/>
      <c r="W282" s="121"/>
      <c r="X282" s="121"/>
      <c r="Y282" s="121"/>
      <c r="Z282" s="121"/>
      <c r="AA282" s="121"/>
      <c r="AB282" s="121"/>
      <c r="AC282" s="121"/>
      <c r="AD282" s="53"/>
      <c r="AE282" s="121"/>
      <c r="AF282" s="121"/>
      <c r="AG282" s="121"/>
      <c r="AH282" s="121"/>
      <c r="AI282" s="121"/>
      <c r="AJ282" s="121"/>
      <c r="AK282" s="121"/>
      <c r="AL282" s="121"/>
      <c r="AM282" s="121"/>
      <c r="AN282" s="53"/>
      <c r="AO282" s="121"/>
      <c r="AP282" s="121"/>
      <c r="AQ282" s="121"/>
      <c r="AR282" s="121"/>
      <c r="AS282" s="121"/>
      <c r="AT282" s="53"/>
      <c r="AU282" s="121"/>
    </row>
    <row r="283" spans="1:47" s="36" customFormat="1" x14ac:dyDescent="0.25">
      <c r="A283" s="121"/>
      <c r="B283" s="61"/>
      <c r="C283" s="121"/>
      <c r="D283" s="121"/>
      <c r="E283" s="121"/>
      <c r="F283" s="121"/>
      <c r="G283" s="121"/>
      <c r="H283" s="121"/>
      <c r="I283" s="53"/>
      <c r="J283" s="121"/>
      <c r="K283" s="121"/>
      <c r="L283" s="121"/>
      <c r="M283" s="121"/>
      <c r="N283" s="121"/>
      <c r="O283" s="53"/>
      <c r="P283" s="121"/>
      <c r="Q283" s="121"/>
      <c r="R283" s="121"/>
      <c r="S283" s="121"/>
      <c r="T283" s="121"/>
      <c r="U283" s="121"/>
      <c r="V283" s="121"/>
      <c r="W283" s="121"/>
      <c r="X283" s="121"/>
      <c r="Y283" s="121"/>
      <c r="Z283" s="121"/>
      <c r="AA283" s="121"/>
      <c r="AB283" s="121"/>
      <c r="AC283" s="121"/>
      <c r="AD283" s="53"/>
      <c r="AE283" s="121"/>
      <c r="AF283" s="121"/>
      <c r="AG283" s="121"/>
      <c r="AH283" s="121"/>
      <c r="AI283" s="121"/>
      <c r="AJ283" s="121"/>
      <c r="AK283" s="121"/>
      <c r="AL283" s="121"/>
      <c r="AM283" s="121"/>
      <c r="AN283" s="53"/>
      <c r="AO283" s="121"/>
      <c r="AP283" s="121"/>
      <c r="AQ283" s="121"/>
      <c r="AR283" s="121"/>
      <c r="AS283" s="121"/>
      <c r="AT283" s="53"/>
      <c r="AU283" s="121"/>
    </row>
    <row r="284" spans="1:47" s="36" customFormat="1" x14ac:dyDescent="0.25">
      <c r="A284" s="121"/>
      <c r="B284" s="61"/>
      <c r="C284" s="121"/>
      <c r="D284" s="121"/>
      <c r="E284" s="121"/>
      <c r="F284" s="121"/>
      <c r="G284" s="121"/>
      <c r="H284" s="121"/>
      <c r="I284" s="53"/>
      <c r="J284" s="121"/>
      <c r="K284" s="121"/>
      <c r="L284" s="121"/>
      <c r="M284" s="121"/>
      <c r="N284" s="121"/>
      <c r="O284" s="53"/>
      <c r="P284" s="121"/>
      <c r="Q284" s="121"/>
      <c r="R284" s="121"/>
      <c r="S284" s="121"/>
      <c r="T284" s="121"/>
      <c r="U284" s="121"/>
      <c r="V284" s="121"/>
      <c r="W284" s="121"/>
      <c r="X284" s="121"/>
      <c r="Y284" s="121"/>
      <c r="Z284" s="121"/>
      <c r="AA284" s="121"/>
      <c r="AB284" s="121"/>
      <c r="AC284" s="121"/>
      <c r="AD284" s="53"/>
      <c r="AE284" s="121"/>
      <c r="AF284" s="121"/>
      <c r="AG284" s="121"/>
      <c r="AH284" s="121"/>
      <c r="AI284" s="121"/>
      <c r="AJ284" s="121"/>
      <c r="AK284" s="121"/>
      <c r="AL284" s="121"/>
      <c r="AM284" s="121"/>
      <c r="AN284" s="53"/>
      <c r="AO284" s="121"/>
      <c r="AP284" s="121"/>
      <c r="AQ284" s="121"/>
      <c r="AR284" s="121"/>
      <c r="AS284" s="121"/>
      <c r="AT284" s="53"/>
      <c r="AU284" s="121"/>
    </row>
    <row r="285" spans="1:47" s="36" customFormat="1" x14ac:dyDescent="0.25">
      <c r="A285" s="121"/>
      <c r="B285" s="61"/>
      <c r="C285" s="121"/>
      <c r="D285" s="121"/>
      <c r="E285" s="121"/>
      <c r="F285" s="121"/>
      <c r="G285" s="121"/>
      <c r="H285" s="121"/>
      <c r="I285" s="53"/>
      <c r="J285" s="121"/>
      <c r="K285" s="121"/>
      <c r="L285" s="121"/>
      <c r="M285" s="121"/>
      <c r="N285" s="121"/>
      <c r="O285" s="53"/>
      <c r="P285" s="121"/>
      <c r="Q285" s="121"/>
      <c r="R285" s="121"/>
      <c r="S285" s="121"/>
      <c r="T285" s="121"/>
      <c r="U285" s="121"/>
      <c r="V285" s="121"/>
      <c r="W285" s="121"/>
      <c r="X285" s="121"/>
      <c r="Y285" s="121"/>
      <c r="Z285" s="121"/>
      <c r="AA285" s="121"/>
      <c r="AB285" s="121"/>
      <c r="AC285" s="121"/>
      <c r="AD285" s="53"/>
      <c r="AE285" s="121"/>
      <c r="AF285" s="121"/>
      <c r="AG285" s="121"/>
      <c r="AH285" s="121"/>
      <c r="AI285" s="121"/>
      <c r="AJ285" s="121"/>
      <c r="AK285" s="121"/>
      <c r="AL285" s="121"/>
      <c r="AM285" s="121"/>
      <c r="AN285" s="53"/>
      <c r="AO285" s="121"/>
      <c r="AP285" s="121"/>
      <c r="AQ285" s="121"/>
      <c r="AR285" s="121"/>
      <c r="AS285" s="121"/>
      <c r="AT285" s="53"/>
      <c r="AU285" s="121"/>
    </row>
    <row r="286" spans="1:47" s="36" customFormat="1" x14ac:dyDescent="0.25">
      <c r="A286" s="121"/>
      <c r="B286" s="61"/>
      <c r="C286" s="121"/>
      <c r="D286" s="121"/>
      <c r="E286" s="121"/>
      <c r="F286" s="121"/>
      <c r="G286" s="121"/>
      <c r="H286" s="121"/>
      <c r="I286" s="53"/>
      <c r="J286" s="121"/>
      <c r="K286" s="121"/>
      <c r="L286" s="121"/>
      <c r="M286" s="121"/>
      <c r="N286" s="121"/>
      <c r="O286" s="53"/>
      <c r="P286" s="121"/>
      <c r="Q286" s="121"/>
      <c r="R286" s="121"/>
      <c r="S286" s="121"/>
      <c r="T286" s="121"/>
      <c r="U286" s="121"/>
      <c r="V286" s="121"/>
      <c r="W286" s="121"/>
      <c r="X286" s="121"/>
      <c r="Y286" s="121"/>
      <c r="Z286" s="121"/>
      <c r="AA286" s="121"/>
      <c r="AB286" s="121"/>
      <c r="AC286" s="121"/>
      <c r="AD286" s="53"/>
      <c r="AE286" s="121"/>
      <c r="AF286" s="121"/>
      <c r="AG286" s="121"/>
      <c r="AH286" s="121"/>
      <c r="AI286" s="121"/>
      <c r="AJ286" s="121"/>
      <c r="AK286" s="121"/>
      <c r="AL286" s="121"/>
      <c r="AM286" s="121"/>
      <c r="AN286" s="53"/>
      <c r="AO286" s="121"/>
      <c r="AP286" s="121"/>
      <c r="AQ286" s="121"/>
      <c r="AR286" s="121"/>
      <c r="AS286" s="121"/>
      <c r="AT286" s="53"/>
      <c r="AU286" s="121"/>
    </row>
    <row r="287" spans="1:47" s="36" customFormat="1" x14ac:dyDescent="0.25">
      <c r="A287" s="121"/>
      <c r="B287" s="61"/>
      <c r="C287" s="121"/>
      <c r="D287" s="121"/>
      <c r="E287" s="121"/>
      <c r="F287" s="121"/>
      <c r="G287" s="121"/>
      <c r="H287" s="121"/>
      <c r="I287" s="53"/>
      <c r="J287" s="121"/>
      <c r="K287" s="121"/>
      <c r="L287" s="121"/>
      <c r="M287" s="121"/>
      <c r="N287" s="121"/>
      <c r="O287" s="53"/>
      <c r="P287" s="121"/>
      <c r="Q287" s="121"/>
      <c r="R287" s="121"/>
      <c r="S287" s="121"/>
      <c r="T287" s="121"/>
      <c r="U287" s="121"/>
      <c r="V287" s="121"/>
      <c r="W287" s="121"/>
      <c r="X287" s="121"/>
      <c r="Y287" s="121"/>
      <c r="Z287" s="121"/>
      <c r="AA287" s="121"/>
      <c r="AB287" s="121"/>
      <c r="AC287" s="121"/>
      <c r="AD287" s="53"/>
      <c r="AE287" s="121"/>
      <c r="AF287" s="121"/>
      <c r="AG287" s="121"/>
      <c r="AH287" s="121"/>
      <c r="AI287" s="121"/>
      <c r="AJ287" s="121"/>
      <c r="AK287" s="121"/>
      <c r="AL287" s="121"/>
      <c r="AM287" s="121"/>
      <c r="AN287" s="53"/>
      <c r="AO287" s="121"/>
      <c r="AP287" s="121"/>
      <c r="AQ287" s="121"/>
      <c r="AR287" s="121"/>
      <c r="AS287" s="121"/>
      <c r="AT287" s="53"/>
      <c r="AU287" s="121"/>
    </row>
    <row r="288" spans="1:47" s="36" customFormat="1" x14ac:dyDescent="0.25">
      <c r="A288" s="121"/>
      <c r="B288" s="61"/>
      <c r="C288" s="121"/>
      <c r="D288" s="121"/>
      <c r="E288" s="121"/>
      <c r="F288" s="121"/>
      <c r="G288" s="121"/>
      <c r="H288" s="121"/>
      <c r="I288" s="53"/>
      <c r="J288" s="121"/>
      <c r="K288" s="121"/>
      <c r="L288" s="121"/>
      <c r="M288" s="121"/>
      <c r="N288" s="121"/>
      <c r="O288" s="53"/>
      <c r="P288" s="121"/>
      <c r="Q288" s="121"/>
      <c r="R288" s="121"/>
      <c r="S288" s="121"/>
      <c r="T288" s="121"/>
      <c r="U288" s="121"/>
      <c r="V288" s="121"/>
      <c r="W288" s="121"/>
      <c r="X288" s="121"/>
      <c r="Y288" s="121"/>
      <c r="Z288" s="121"/>
      <c r="AA288" s="121"/>
      <c r="AB288" s="121"/>
      <c r="AC288" s="121"/>
      <c r="AD288" s="53"/>
      <c r="AE288" s="121"/>
      <c r="AF288" s="121"/>
      <c r="AG288" s="121"/>
      <c r="AH288" s="121"/>
      <c r="AI288" s="121"/>
      <c r="AJ288" s="121"/>
      <c r="AK288" s="121"/>
      <c r="AL288" s="121"/>
      <c r="AM288" s="121"/>
      <c r="AN288" s="53"/>
      <c r="AO288" s="121"/>
      <c r="AP288" s="121"/>
      <c r="AQ288" s="121"/>
      <c r="AR288" s="121"/>
      <c r="AS288" s="121"/>
      <c r="AT288" s="53"/>
      <c r="AU288" s="121"/>
    </row>
    <row r="289" spans="1:47" s="36" customFormat="1" x14ac:dyDescent="0.25">
      <c r="A289" s="121"/>
      <c r="B289" s="61"/>
      <c r="C289" s="121"/>
      <c r="D289" s="121"/>
      <c r="E289" s="121"/>
      <c r="F289" s="121"/>
      <c r="G289" s="121"/>
      <c r="H289" s="121"/>
      <c r="I289" s="53"/>
      <c r="J289" s="121"/>
      <c r="K289" s="121"/>
      <c r="L289" s="121"/>
      <c r="M289" s="121"/>
      <c r="N289" s="121"/>
      <c r="O289" s="53"/>
      <c r="P289" s="121"/>
      <c r="Q289" s="121"/>
      <c r="R289" s="121"/>
      <c r="S289" s="121"/>
      <c r="T289" s="121"/>
      <c r="U289" s="121"/>
      <c r="V289" s="121"/>
      <c r="W289" s="121"/>
      <c r="X289" s="121"/>
      <c r="Y289" s="121"/>
      <c r="Z289" s="121"/>
      <c r="AA289" s="121"/>
      <c r="AB289" s="121"/>
      <c r="AC289" s="121"/>
      <c r="AD289" s="53"/>
      <c r="AE289" s="121"/>
      <c r="AF289" s="121"/>
      <c r="AG289" s="121"/>
      <c r="AH289" s="121"/>
      <c r="AI289" s="121"/>
      <c r="AJ289" s="121"/>
      <c r="AK289" s="121"/>
      <c r="AL289" s="121"/>
      <c r="AM289" s="121"/>
      <c r="AN289" s="53"/>
      <c r="AO289" s="121"/>
      <c r="AP289" s="121"/>
      <c r="AQ289" s="121"/>
      <c r="AR289" s="121"/>
      <c r="AS289" s="121"/>
      <c r="AT289" s="53"/>
      <c r="AU289" s="121"/>
    </row>
    <row r="290" spans="1:47" s="36" customFormat="1" x14ac:dyDescent="0.25">
      <c r="A290" s="121"/>
      <c r="B290" s="61"/>
      <c r="C290" s="121"/>
      <c r="D290" s="121"/>
      <c r="E290" s="121"/>
      <c r="F290" s="121"/>
      <c r="G290" s="121"/>
      <c r="H290" s="121"/>
      <c r="I290" s="53"/>
      <c r="J290" s="121"/>
      <c r="K290" s="121"/>
      <c r="L290" s="121"/>
      <c r="M290" s="121"/>
      <c r="N290" s="121"/>
      <c r="O290" s="53"/>
      <c r="P290" s="121"/>
      <c r="Q290" s="121"/>
      <c r="R290" s="121"/>
      <c r="S290" s="121"/>
      <c r="T290" s="121"/>
      <c r="U290" s="121"/>
      <c r="V290" s="121"/>
      <c r="W290" s="121"/>
      <c r="X290" s="121"/>
      <c r="Y290" s="121"/>
      <c r="Z290" s="121"/>
      <c r="AA290" s="121"/>
      <c r="AB290" s="121"/>
      <c r="AC290" s="121"/>
      <c r="AD290" s="53"/>
      <c r="AE290" s="121"/>
      <c r="AF290" s="121"/>
      <c r="AG290" s="121"/>
      <c r="AH290" s="121"/>
      <c r="AI290" s="121"/>
      <c r="AJ290" s="121"/>
      <c r="AK290" s="121"/>
      <c r="AL290" s="121"/>
      <c r="AM290" s="121"/>
      <c r="AN290" s="53"/>
      <c r="AO290" s="121"/>
      <c r="AP290" s="121"/>
      <c r="AQ290" s="121"/>
      <c r="AR290" s="121"/>
      <c r="AS290" s="121"/>
      <c r="AT290" s="53"/>
      <c r="AU290" s="121"/>
    </row>
    <row r="291" spans="1:47" s="36" customFormat="1" x14ac:dyDescent="0.25">
      <c r="A291" s="121"/>
      <c r="B291" s="61"/>
      <c r="C291" s="121"/>
      <c r="D291" s="121"/>
      <c r="E291" s="121"/>
      <c r="F291" s="121"/>
      <c r="G291" s="121"/>
      <c r="H291" s="121"/>
      <c r="I291" s="53"/>
      <c r="J291" s="121"/>
      <c r="K291" s="121"/>
      <c r="L291" s="121"/>
      <c r="M291" s="121"/>
      <c r="N291" s="121"/>
      <c r="O291" s="53"/>
      <c r="P291" s="121"/>
      <c r="Q291" s="121"/>
      <c r="R291" s="121"/>
      <c r="S291" s="121"/>
      <c r="T291" s="121"/>
      <c r="U291" s="121"/>
      <c r="V291" s="121"/>
      <c r="W291" s="121"/>
      <c r="X291" s="121"/>
      <c r="Y291" s="121"/>
      <c r="Z291" s="121"/>
      <c r="AA291" s="121"/>
      <c r="AB291" s="121"/>
      <c r="AC291" s="121"/>
      <c r="AD291" s="53"/>
      <c r="AE291" s="121"/>
      <c r="AF291" s="121"/>
      <c r="AG291" s="121"/>
      <c r="AH291" s="121"/>
      <c r="AI291" s="121"/>
      <c r="AJ291" s="121"/>
      <c r="AK291" s="121"/>
      <c r="AL291" s="121"/>
      <c r="AM291" s="121"/>
      <c r="AN291" s="53"/>
      <c r="AO291" s="121"/>
      <c r="AP291" s="121"/>
      <c r="AQ291" s="121"/>
      <c r="AR291" s="121"/>
      <c r="AS291" s="121"/>
      <c r="AT291" s="53"/>
      <c r="AU291" s="121"/>
    </row>
    <row r="292" spans="1:47" s="36" customFormat="1" x14ac:dyDescent="0.25">
      <c r="A292" s="121"/>
      <c r="B292" s="61"/>
      <c r="C292" s="121"/>
      <c r="D292" s="121"/>
      <c r="E292" s="121"/>
      <c r="F292" s="121"/>
      <c r="G292" s="121"/>
      <c r="H292" s="121"/>
      <c r="I292" s="53"/>
      <c r="J292" s="121"/>
      <c r="K292" s="121"/>
      <c r="L292" s="121"/>
      <c r="M292" s="121"/>
      <c r="N292" s="121"/>
      <c r="O292" s="53"/>
      <c r="P292" s="121"/>
      <c r="Q292" s="121"/>
      <c r="R292" s="121"/>
      <c r="S292" s="121"/>
      <c r="T292" s="121"/>
      <c r="U292" s="121"/>
      <c r="V292" s="121"/>
      <c r="W292" s="121"/>
      <c r="X292" s="121"/>
      <c r="Y292" s="121"/>
      <c r="Z292" s="121"/>
      <c r="AA292" s="121"/>
      <c r="AB292" s="121"/>
      <c r="AC292" s="121"/>
      <c r="AD292" s="53"/>
      <c r="AE292" s="121"/>
      <c r="AF292" s="121"/>
      <c r="AG292" s="121"/>
      <c r="AH292" s="121"/>
      <c r="AI292" s="121"/>
      <c r="AJ292" s="121"/>
      <c r="AK292" s="121"/>
      <c r="AL292" s="121"/>
      <c r="AM292" s="121"/>
      <c r="AN292" s="53"/>
      <c r="AO292" s="121"/>
      <c r="AP292" s="121"/>
      <c r="AQ292" s="121"/>
      <c r="AR292" s="121"/>
      <c r="AS292" s="121"/>
      <c r="AT292" s="53"/>
      <c r="AU292" s="121"/>
    </row>
    <row r="293" spans="1:47" s="36" customFormat="1" x14ac:dyDescent="0.25">
      <c r="A293" s="121"/>
      <c r="B293" s="61"/>
      <c r="C293" s="121"/>
      <c r="D293" s="121"/>
      <c r="E293" s="121"/>
      <c r="F293" s="121"/>
      <c r="G293" s="121"/>
      <c r="H293" s="121"/>
      <c r="I293" s="53"/>
      <c r="J293" s="121"/>
      <c r="K293" s="121"/>
      <c r="L293" s="121"/>
      <c r="M293" s="121"/>
      <c r="N293" s="121"/>
      <c r="O293" s="53"/>
      <c r="P293" s="121"/>
      <c r="Q293" s="121"/>
      <c r="R293" s="121"/>
      <c r="S293" s="121"/>
      <c r="T293" s="121"/>
      <c r="U293" s="121"/>
      <c r="V293" s="121"/>
      <c r="W293" s="121"/>
      <c r="X293" s="121"/>
      <c r="Y293" s="121"/>
      <c r="Z293" s="121"/>
      <c r="AA293" s="121"/>
      <c r="AB293" s="121"/>
      <c r="AC293" s="121"/>
      <c r="AD293" s="53"/>
      <c r="AE293" s="121"/>
      <c r="AF293" s="121"/>
      <c r="AG293" s="121"/>
      <c r="AH293" s="121"/>
      <c r="AI293" s="121"/>
      <c r="AJ293" s="121"/>
      <c r="AK293" s="121"/>
      <c r="AL293" s="121"/>
      <c r="AM293" s="121"/>
      <c r="AN293" s="53"/>
      <c r="AO293" s="121"/>
      <c r="AP293" s="121"/>
      <c r="AQ293" s="121"/>
      <c r="AR293" s="121"/>
      <c r="AS293" s="121"/>
      <c r="AT293" s="53"/>
      <c r="AU293" s="121"/>
    </row>
    <row r="294" spans="1:47" s="36" customFormat="1" x14ac:dyDescent="0.25">
      <c r="A294" s="121"/>
      <c r="B294" s="61"/>
      <c r="C294" s="121"/>
      <c r="D294" s="121"/>
      <c r="E294" s="121"/>
      <c r="F294" s="121"/>
      <c r="G294" s="121"/>
      <c r="H294" s="121"/>
      <c r="I294" s="53"/>
      <c r="J294" s="121"/>
      <c r="K294" s="121"/>
      <c r="L294" s="121"/>
      <c r="M294" s="121"/>
      <c r="N294" s="121"/>
      <c r="O294" s="53"/>
      <c r="P294" s="121"/>
      <c r="Q294" s="121"/>
      <c r="R294" s="121"/>
      <c r="S294" s="121"/>
      <c r="T294" s="121"/>
      <c r="U294" s="121"/>
      <c r="V294" s="121"/>
      <c r="W294" s="121"/>
      <c r="X294" s="121"/>
      <c r="Y294" s="121"/>
      <c r="Z294" s="121"/>
      <c r="AA294" s="121"/>
      <c r="AB294" s="121"/>
      <c r="AC294" s="121"/>
      <c r="AD294" s="53"/>
      <c r="AE294" s="121"/>
      <c r="AF294" s="121"/>
      <c r="AG294" s="121"/>
      <c r="AH294" s="121"/>
      <c r="AI294" s="121"/>
      <c r="AJ294" s="121"/>
      <c r="AK294" s="121"/>
      <c r="AL294" s="121"/>
      <c r="AM294" s="121"/>
      <c r="AN294" s="53"/>
      <c r="AO294" s="121"/>
      <c r="AP294" s="121"/>
      <c r="AQ294" s="121"/>
      <c r="AR294" s="121"/>
      <c r="AS294" s="121"/>
      <c r="AT294" s="53"/>
      <c r="AU294" s="121"/>
    </row>
    <row r="295" spans="1:47" s="36" customFormat="1" x14ac:dyDescent="0.25">
      <c r="A295" s="121"/>
      <c r="B295" s="61"/>
      <c r="C295" s="121"/>
      <c r="D295" s="121"/>
      <c r="E295" s="121"/>
      <c r="F295" s="121"/>
      <c r="G295" s="121"/>
      <c r="H295" s="121"/>
      <c r="I295" s="53"/>
      <c r="J295" s="121"/>
      <c r="K295" s="121"/>
      <c r="L295" s="121"/>
      <c r="M295" s="121"/>
      <c r="N295" s="121"/>
      <c r="O295" s="53"/>
      <c r="P295" s="121"/>
      <c r="Q295" s="121"/>
      <c r="R295" s="121"/>
      <c r="S295" s="121"/>
      <c r="T295" s="121"/>
      <c r="U295" s="121"/>
      <c r="V295" s="121"/>
      <c r="W295" s="121"/>
      <c r="X295" s="121"/>
      <c r="Y295" s="121"/>
      <c r="Z295" s="121"/>
      <c r="AA295" s="121"/>
      <c r="AB295" s="121"/>
      <c r="AC295" s="121"/>
      <c r="AD295" s="53"/>
      <c r="AE295" s="121"/>
      <c r="AF295" s="121"/>
      <c r="AG295" s="121"/>
      <c r="AH295" s="121"/>
      <c r="AI295" s="121"/>
      <c r="AJ295" s="121"/>
      <c r="AK295" s="121"/>
      <c r="AL295" s="121"/>
      <c r="AM295" s="121"/>
      <c r="AN295" s="53"/>
      <c r="AO295" s="121"/>
      <c r="AP295" s="121"/>
      <c r="AQ295" s="121"/>
      <c r="AR295" s="121"/>
      <c r="AS295" s="121"/>
      <c r="AT295" s="53"/>
      <c r="AU295" s="121"/>
    </row>
    <row r="296" spans="1:47" s="36" customFormat="1" x14ac:dyDescent="0.25">
      <c r="A296" s="121"/>
      <c r="B296" s="61"/>
      <c r="C296" s="121"/>
      <c r="D296" s="121"/>
      <c r="E296" s="121"/>
      <c r="F296" s="121"/>
      <c r="G296" s="121"/>
      <c r="H296" s="121"/>
      <c r="I296" s="53"/>
      <c r="J296" s="121"/>
      <c r="K296" s="121"/>
      <c r="L296" s="121"/>
      <c r="M296" s="121"/>
      <c r="N296" s="121"/>
      <c r="O296" s="53"/>
      <c r="P296" s="121"/>
      <c r="Q296" s="121"/>
      <c r="R296" s="121"/>
      <c r="S296" s="121"/>
      <c r="T296" s="121"/>
      <c r="U296" s="121"/>
      <c r="V296" s="121"/>
      <c r="W296" s="121"/>
      <c r="X296" s="121"/>
      <c r="Y296" s="121"/>
      <c r="Z296" s="121"/>
      <c r="AA296" s="121"/>
      <c r="AB296" s="121"/>
      <c r="AC296" s="121"/>
      <c r="AD296" s="53"/>
      <c r="AE296" s="121"/>
      <c r="AF296" s="121"/>
      <c r="AG296" s="121"/>
      <c r="AH296" s="121"/>
      <c r="AI296" s="121"/>
      <c r="AJ296" s="121"/>
      <c r="AK296" s="121"/>
      <c r="AL296" s="121"/>
      <c r="AM296" s="121"/>
      <c r="AN296" s="53"/>
      <c r="AO296" s="121"/>
      <c r="AP296" s="121"/>
      <c r="AQ296" s="121"/>
      <c r="AR296" s="121"/>
      <c r="AS296" s="121"/>
      <c r="AT296" s="53"/>
      <c r="AU296" s="121"/>
    </row>
    <row r="297" spans="1:47" s="36" customFormat="1" x14ac:dyDescent="0.25">
      <c r="A297" s="121"/>
      <c r="B297" s="61"/>
      <c r="C297" s="121"/>
      <c r="D297" s="121"/>
      <c r="E297" s="121"/>
      <c r="F297" s="121"/>
      <c r="G297" s="121"/>
      <c r="H297" s="121"/>
      <c r="I297" s="53"/>
      <c r="J297" s="121"/>
      <c r="K297" s="121"/>
      <c r="L297" s="121"/>
      <c r="M297" s="121"/>
      <c r="N297" s="121"/>
      <c r="O297" s="53"/>
      <c r="P297" s="121"/>
      <c r="Q297" s="121"/>
      <c r="R297" s="121"/>
      <c r="S297" s="121"/>
      <c r="T297" s="121"/>
      <c r="U297" s="121"/>
      <c r="V297" s="121"/>
      <c r="W297" s="121"/>
      <c r="X297" s="121"/>
      <c r="Y297" s="121"/>
      <c r="Z297" s="121"/>
      <c r="AA297" s="121"/>
      <c r="AB297" s="121"/>
      <c r="AC297" s="121"/>
      <c r="AD297" s="53"/>
      <c r="AE297" s="121"/>
      <c r="AF297" s="121"/>
      <c r="AG297" s="121"/>
      <c r="AH297" s="121"/>
      <c r="AI297" s="121"/>
      <c r="AJ297" s="121"/>
      <c r="AK297" s="121"/>
      <c r="AL297" s="121"/>
      <c r="AM297" s="121"/>
      <c r="AN297" s="53"/>
      <c r="AO297" s="121"/>
      <c r="AP297" s="121"/>
      <c r="AQ297" s="121"/>
      <c r="AR297" s="121"/>
      <c r="AS297" s="121"/>
      <c r="AT297" s="53"/>
      <c r="AU297" s="121"/>
    </row>
    <row r="298" spans="1:47" s="36" customFormat="1" x14ac:dyDescent="0.25">
      <c r="A298" s="121"/>
      <c r="B298" s="61"/>
      <c r="C298" s="121"/>
      <c r="D298" s="121"/>
      <c r="E298" s="121"/>
      <c r="F298" s="121"/>
      <c r="G298" s="121"/>
      <c r="H298" s="121"/>
      <c r="I298" s="53"/>
      <c r="J298" s="121"/>
      <c r="K298" s="121"/>
      <c r="L298" s="121"/>
      <c r="M298" s="121"/>
      <c r="N298" s="121"/>
      <c r="O298" s="53"/>
      <c r="P298" s="121"/>
      <c r="Q298" s="121"/>
      <c r="R298" s="121"/>
      <c r="S298" s="121"/>
      <c r="T298" s="121"/>
      <c r="U298" s="121"/>
      <c r="V298" s="121"/>
      <c r="W298" s="121"/>
      <c r="X298" s="121"/>
      <c r="Y298" s="121"/>
      <c r="Z298" s="121"/>
      <c r="AA298" s="121"/>
      <c r="AB298" s="121"/>
      <c r="AC298" s="121"/>
      <c r="AD298" s="53"/>
      <c r="AE298" s="121"/>
      <c r="AF298" s="121"/>
      <c r="AG298" s="121"/>
      <c r="AH298" s="121"/>
      <c r="AI298" s="121"/>
      <c r="AJ298" s="121"/>
      <c r="AK298" s="121"/>
      <c r="AL298" s="121"/>
      <c r="AM298" s="121"/>
      <c r="AN298" s="53"/>
      <c r="AO298" s="121"/>
      <c r="AP298" s="121"/>
      <c r="AQ298" s="121"/>
      <c r="AR298" s="121"/>
      <c r="AS298" s="121"/>
      <c r="AT298" s="53"/>
      <c r="AU298" s="121"/>
    </row>
    <row r="299" spans="1:47" s="36" customFormat="1" x14ac:dyDescent="0.25">
      <c r="A299" s="121"/>
      <c r="B299" s="61"/>
      <c r="C299" s="121"/>
      <c r="D299" s="121"/>
      <c r="E299" s="121"/>
      <c r="F299" s="121"/>
      <c r="G299" s="121"/>
      <c r="H299" s="121"/>
      <c r="I299" s="53"/>
      <c r="J299" s="121"/>
      <c r="K299" s="121"/>
      <c r="L299" s="121"/>
      <c r="M299" s="121"/>
      <c r="N299" s="121"/>
      <c r="O299" s="53"/>
      <c r="P299" s="121"/>
      <c r="Q299" s="121"/>
      <c r="R299" s="121"/>
      <c r="S299" s="121"/>
      <c r="T299" s="121"/>
      <c r="U299" s="121"/>
      <c r="V299" s="121"/>
      <c r="W299" s="121"/>
      <c r="X299" s="121"/>
      <c r="Y299" s="121"/>
      <c r="Z299" s="121"/>
      <c r="AA299" s="121"/>
      <c r="AB299" s="121"/>
      <c r="AC299" s="121"/>
      <c r="AD299" s="53"/>
      <c r="AE299" s="121"/>
      <c r="AF299" s="121"/>
      <c r="AG299" s="121"/>
      <c r="AH299" s="121"/>
      <c r="AI299" s="121"/>
      <c r="AJ299" s="121"/>
      <c r="AK299" s="121"/>
      <c r="AL299" s="121"/>
      <c r="AM299" s="121"/>
      <c r="AN299" s="53"/>
      <c r="AO299" s="121"/>
      <c r="AP299" s="121"/>
      <c r="AQ299" s="121"/>
      <c r="AR299" s="121"/>
      <c r="AS299" s="121"/>
      <c r="AT299" s="53"/>
      <c r="AU299" s="121"/>
    </row>
    <row r="300" spans="1:47" s="36" customFormat="1" x14ac:dyDescent="0.25">
      <c r="A300" s="121"/>
      <c r="B300" s="61"/>
      <c r="C300" s="121"/>
      <c r="D300" s="121"/>
      <c r="E300" s="121"/>
      <c r="F300" s="121"/>
      <c r="G300" s="121"/>
      <c r="H300" s="121"/>
      <c r="I300" s="53"/>
      <c r="J300" s="121"/>
      <c r="K300" s="121"/>
      <c r="L300" s="121"/>
      <c r="M300" s="121"/>
      <c r="N300" s="121"/>
      <c r="O300" s="53"/>
      <c r="P300" s="121"/>
      <c r="Q300" s="121"/>
      <c r="R300" s="121"/>
      <c r="S300" s="121"/>
      <c r="T300" s="121"/>
      <c r="U300" s="121"/>
      <c r="V300" s="121"/>
      <c r="W300" s="121"/>
      <c r="X300" s="121"/>
      <c r="Y300" s="121"/>
      <c r="Z300" s="121"/>
      <c r="AA300" s="121"/>
      <c r="AB300" s="121"/>
      <c r="AC300" s="121"/>
      <c r="AD300" s="53"/>
      <c r="AE300" s="121"/>
      <c r="AF300" s="121"/>
      <c r="AG300" s="121"/>
      <c r="AH300" s="121"/>
      <c r="AI300" s="121"/>
      <c r="AJ300" s="121"/>
      <c r="AK300" s="121"/>
      <c r="AL300" s="121"/>
      <c r="AM300" s="121"/>
      <c r="AN300" s="53"/>
      <c r="AO300" s="121"/>
      <c r="AP300" s="121"/>
      <c r="AQ300" s="121"/>
      <c r="AR300" s="121"/>
      <c r="AS300" s="121"/>
      <c r="AT300" s="53"/>
      <c r="AU300" s="121"/>
    </row>
    <row r="301" spans="1:47" s="36" customFormat="1" x14ac:dyDescent="0.25">
      <c r="A301" s="121"/>
      <c r="B301" s="61"/>
      <c r="C301" s="121"/>
      <c r="D301" s="121"/>
      <c r="E301" s="121"/>
      <c r="F301" s="121"/>
      <c r="G301" s="121"/>
      <c r="H301" s="121"/>
      <c r="I301" s="53"/>
      <c r="J301" s="121"/>
      <c r="K301" s="121"/>
      <c r="L301" s="121"/>
      <c r="M301" s="121"/>
      <c r="N301" s="121"/>
      <c r="O301" s="53"/>
      <c r="P301" s="121"/>
      <c r="Q301" s="121"/>
      <c r="R301" s="121"/>
      <c r="S301" s="121"/>
      <c r="T301" s="121"/>
      <c r="U301" s="121"/>
      <c r="V301" s="121"/>
      <c r="W301" s="121"/>
      <c r="X301" s="121"/>
      <c r="Y301" s="121"/>
      <c r="Z301" s="121"/>
      <c r="AA301" s="121"/>
      <c r="AB301" s="121"/>
      <c r="AC301" s="121"/>
      <c r="AD301" s="53"/>
      <c r="AE301" s="121"/>
      <c r="AF301" s="121"/>
      <c r="AG301" s="121"/>
      <c r="AH301" s="121"/>
      <c r="AI301" s="121"/>
      <c r="AJ301" s="121"/>
      <c r="AK301" s="121"/>
      <c r="AL301" s="121"/>
      <c r="AM301" s="121"/>
      <c r="AN301" s="53"/>
      <c r="AO301" s="121"/>
      <c r="AP301" s="121"/>
      <c r="AQ301" s="121"/>
      <c r="AR301" s="121"/>
      <c r="AS301" s="121"/>
      <c r="AT301" s="53"/>
      <c r="AU301" s="121"/>
    </row>
    <row r="302" spans="1:47" s="36" customFormat="1" x14ac:dyDescent="0.25">
      <c r="A302" s="121"/>
      <c r="B302" s="61"/>
      <c r="C302" s="121"/>
      <c r="D302" s="121"/>
      <c r="E302" s="121"/>
      <c r="F302" s="121"/>
      <c r="G302" s="121"/>
      <c r="H302" s="121"/>
      <c r="I302" s="53"/>
      <c r="J302" s="121"/>
      <c r="K302" s="121"/>
      <c r="L302" s="121"/>
      <c r="M302" s="121"/>
      <c r="N302" s="121"/>
      <c r="O302" s="53"/>
      <c r="P302" s="121"/>
      <c r="Q302" s="121"/>
      <c r="R302" s="121"/>
      <c r="S302" s="121"/>
      <c r="T302" s="121"/>
      <c r="U302" s="121"/>
      <c r="V302" s="121"/>
      <c r="W302" s="121"/>
      <c r="X302" s="121"/>
      <c r="Y302" s="121"/>
      <c r="Z302" s="121"/>
      <c r="AA302" s="121"/>
      <c r="AB302" s="121"/>
      <c r="AC302" s="121"/>
      <c r="AD302" s="53"/>
      <c r="AE302" s="121"/>
      <c r="AF302" s="121"/>
      <c r="AG302" s="121"/>
      <c r="AH302" s="121"/>
      <c r="AI302" s="121"/>
      <c r="AJ302" s="121"/>
      <c r="AK302" s="121"/>
      <c r="AL302" s="121"/>
      <c r="AM302" s="121"/>
      <c r="AN302" s="53"/>
      <c r="AO302" s="121"/>
      <c r="AP302" s="121"/>
      <c r="AQ302" s="121"/>
      <c r="AR302" s="121"/>
      <c r="AS302" s="121"/>
      <c r="AT302" s="53"/>
      <c r="AU302" s="121"/>
    </row>
    <row r="303" spans="1:47" s="36" customFormat="1" x14ac:dyDescent="0.25">
      <c r="A303" s="121"/>
      <c r="B303" s="61"/>
      <c r="C303" s="121"/>
      <c r="D303" s="121"/>
      <c r="E303" s="121"/>
      <c r="F303" s="121"/>
      <c r="G303" s="121"/>
      <c r="H303" s="121"/>
      <c r="I303" s="53"/>
      <c r="J303" s="121"/>
      <c r="K303" s="121"/>
      <c r="L303" s="121"/>
      <c r="M303" s="121"/>
      <c r="N303" s="121"/>
      <c r="O303" s="53"/>
      <c r="P303" s="121"/>
      <c r="Q303" s="121"/>
      <c r="R303" s="121"/>
      <c r="S303" s="121"/>
      <c r="T303" s="121"/>
      <c r="U303" s="121"/>
      <c r="V303" s="121"/>
      <c r="W303" s="121"/>
      <c r="X303" s="121"/>
      <c r="Y303" s="121"/>
      <c r="Z303" s="121"/>
      <c r="AA303" s="121"/>
      <c r="AB303" s="121"/>
      <c r="AC303" s="121"/>
      <c r="AD303" s="53"/>
      <c r="AE303" s="121"/>
      <c r="AF303" s="121"/>
      <c r="AG303" s="121"/>
      <c r="AH303" s="121"/>
      <c r="AI303" s="121"/>
      <c r="AJ303" s="121"/>
      <c r="AK303" s="121"/>
      <c r="AL303" s="121"/>
      <c r="AM303" s="121"/>
      <c r="AN303" s="53"/>
      <c r="AO303" s="121"/>
      <c r="AP303" s="121"/>
      <c r="AQ303" s="121"/>
      <c r="AR303" s="121"/>
      <c r="AS303" s="121"/>
      <c r="AT303" s="53"/>
      <c r="AU303" s="121"/>
    </row>
    <row r="304" spans="1:47" s="36" customFormat="1" x14ac:dyDescent="0.25">
      <c r="A304" s="121"/>
      <c r="B304" s="61"/>
      <c r="C304" s="121"/>
      <c r="D304" s="121"/>
      <c r="E304" s="121"/>
      <c r="F304" s="121"/>
      <c r="G304" s="121"/>
      <c r="H304" s="121"/>
      <c r="I304" s="53"/>
      <c r="J304" s="121"/>
      <c r="K304" s="121"/>
      <c r="L304" s="121"/>
      <c r="M304" s="121"/>
      <c r="N304" s="121"/>
      <c r="O304" s="53"/>
      <c r="P304" s="121"/>
      <c r="Q304" s="121"/>
      <c r="R304" s="121"/>
      <c r="S304" s="121"/>
      <c r="T304" s="121"/>
      <c r="U304" s="121"/>
      <c r="V304" s="121"/>
      <c r="W304" s="121"/>
      <c r="X304" s="121"/>
      <c r="Y304" s="121"/>
      <c r="Z304" s="121"/>
      <c r="AA304" s="121"/>
      <c r="AB304" s="121"/>
      <c r="AC304" s="121"/>
      <c r="AD304" s="53"/>
      <c r="AE304" s="121"/>
      <c r="AF304" s="121"/>
      <c r="AG304" s="121"/>
      <c r="AH304" s="121"/>
      <c r="AI304" s="121"/>
      <c r="AJ304" s="121"/>
      <c r="AK304" s="121"/>
      <c r="AL304" s="121"/>
      <c r="AM304" s="121"/>
      <c r="AN304" s="53"/>
      <c r="AO304" s="121"/>
      <c r="AP304" s="121"/>
      <c r="AQ304" s="121"/>
      <c r="AR304" s="121"/>
      <c r="AS304" s="121"/>
      <c r="AT304" s="53"/>
      <c r="AU304" s="121"/>
    </row>
    <row r="305" spans="1:47" s="36" customFormat="1" x14ac:dyDescent="0.25">
      <c r="A305" s="121"/>
      <c r="B305" s="61"/>
      <c r="C305" s="121"/>
      <c r="D305" s="121"/>
      <c r="E305" s="121"/>
      <c r="F305" s="121"/>
      <c r="G305" s="121"/>
      <c r="H305" s="121"/>
      <c r="I305" s="53"/>
      <c r="J305" s="121"/>
      <c r="K305" s="121"/>
      <c r="L305" s="121"/>
      <c r="M305" s="121"/>
      <c r="N305" s="121"/>
      <c r="O305" s="53"/>
      <c r="P305" s="121"/>
      <c r="Q305" s="121"/>
      <c r="R305" s="121"/>
      <c r="S305" s="121"/>
      <c r="T305" s="121"/>
      <c r="U305" s="121"/>
      <c r="V305" s="121"/>
      <c r="W305" s="121"/>
      <c r="X305" s="121"/>
      <c r="Y305" s="121"/>
      <c r="Z305" s="121"/>
      <c r="AA305" s="121"/>
      <c r="AB305" s="121"/>
      <c r="AC305" s="121"/>
      <c r="AD305" s="53"/>
      <c r="AE305" s="121"/>
      <c r="AF305" s="121"/>
      <c r="AG305" s="121"/>
      <c r="AH305" s="121"/>
      <c r="AI305" s="121"/>
      <c r="AJ305" s="121"/>
      <c r="AK305" s="121"/>
      <c r="AL305" s="121"/>
      <c r="AM305" s="121"/>
      <c r="AN305" s="53"/>
      <c r="AO305" s="121"/>
      <c r="AP305" s="121"/>
      <c r="AQ305" s="121"/>
      <c r="AR305" s="121"/>
      <c r="AS305" s="121"/>
      <c r="AT305" s="53"/>
      <c r="AU305" s="121"/>
    </row>
    <row r="306" spans="1:47" s="36" customFormat="1" x14ac:dyDescent="0.25">
      <c r="A306" s="121"/>
      <c r="B306" s="61"/>
      <c r="C306" s="121"/>
      <c r="D306" s="121"/>
      <c r="E306" s="121"/>
      <c r="F306" s="121"/>
      <c r="G306" s="121"/>
      <c r="H306" s="121"/>
      <c r="I306" s="53"/>
      <c r="J306" s="121"/>
      <c r="K306" s="121"/>
      <c r="L306" s="121"/>
      <c r="M306" s="121"/>
      <c r="N306" s="121"/>
      <c r="O306" s="53"/>
      <c r="P306" s="121"/>
      <c r="Q306" s="121"/>
      <c r="R306" s="121"/>
      <c r="S306" s="121"/>
      <c r="T306" s="121"/>
      <c r="U306" s="121"/>
      <c r="V306" s="121"/>
      <c r="W306" s="121"/>
      <c r="X306" s="121"/>
      <c r="Y306" s="121"/>
      <c r="Z306" s="121"/>
      <c r="AA306" s="121"/>
      <c r="AB306" s="121"/>
      <c r="AC306" s="121"/>
      <c r="AD306" s="53"/>
      <c r="AE306" s="121"/>
      <c r="AF306" s="121"/>
      <c r="AG306" s="121"/>
      <c r="AH306" s="121"/>
      <c r="AI306" s="121"/>
      <c r="AJ306" s="121"/>
      <c r="AK306" s="121"/>
      <c r="AL306" s="121"/>
      <c r="AM306" s="121"/>
      <c r="AN306" s="53"/>
      <c r="AO306" s="121"/>
      <c r="AP306" s="121"/>
      <c r="AQ306" s="121"/>
      <c r="AR306" s="121"/>
      <c r="AS306" s="121"/>
      <c r="AT306" s="53"/>
      <c r="AU306" s="121"/>
    </row>
    <row r="307" spans="1:47" s="36" customFormat="1" x14ac:dyDescent="0.25">
      <c r="A307" s="121"/>
      <c r="B307" s="61"/>
      <c r="C307" s="121"/>
      <c r="D307" s="121"/>
      <c r="E307" s="121"/>
      <c r="F307" s="121"/>
      <c r="G307" s="121"/>
      <c r="H307" s="121"/>
      <c r="I307" s="53"/>
      <c r="J307" s="121"/>
      <c r="K307" s="121"/>
      <c r="L307" s="121"/>
      <c r="M307" s="121"/>
      <c r="N307" s="121"/>
      <c r="O307" s="53"/>
      <c r="P307" s="121"/>
      <c r="Q307" s="121"/>
      <c r="R307" s="121"/>
      <c r="S307" s="121"/>
      <c r="T307" s="121"/>
      <c r="U307" s="121"/>
      <c r="V307" s="121"/>
      <c r="W307" s="121"/>
      <c r="X307" s="121"/>
      <c r="Y307" s="121"/>
      <c r="Z307" s="121"/>
      <c r="AA307" s="121"/>
      <c r="AB307" s="121"/>
      <c r="AC307" s="121"/>
      <c r="AD307" s="53"/>
      <c r="AE307" s="121"/>
      <c r="AF307" s="121"/>
      <c r="AG307" s="121"/>
      <c r="AH307" s="121"/>
      <c r="AI307" s="121"/>
      <c r="AJ307" s="121"/>
      <c r="AK307" s="121"/>
      <c r="AL307" s="121"/>
      <c r="AM307" s="121"/>
      <c r="AN307" s="53"/>
      <c r="AO307" s="121"/>
      <c r="AP307" s="121"/>
      <c r="AQ307" s="121"/>
      <c r="AR307" s="121"/>
      <c r="AS307" s="121"/>
      <c r="AT307" s="53"/>
      <c r="AU307" s="121"/>
    </row>
    <row r="308" spans="1:47" s="36" customFormat="1" x14ac:dyDescent="0.25">
      <c r="A308" s="121"/>
      <c r="B308" s="61"/>
      <c r="C308" s="121"/>
      <c r="D308" s="121"/>
      <c r="E308" s="121"/>
      <c r="F308" s="121"/>
      <c r="G308" s="121"/>
      <c r="H308" s="121"/>
      <c r="I308" s="53"/>
      <c r="J308" s="121"/>
      <c r="K308" s="121"/>
      <c r="L308" s="121"/>
      <c r="M308" s="121"/>
      <c r="N308" s="121"/>
      <c r="O308" s="53"/>
      <c r="P308" s="121"/>
      <c r="Q308" s="121"/>
      <c r="R308" s="121"/>
      <c r="S308" s="121"/>
      <c r="T308" s="121"/>
      <c r="U308" s="121"/>
      <c r="V308" s="121"/>
      <c r="W308" s="121"/>
      <c r="X308" s="121"/>
      <c r="Y308" s="121"/>
      <c r="Z308" s="121"/>
      <c r="AA308" s="121"/>
      <c r="AB308" s="121"/>
      <c r="AC308" s="121"/>
      <c r="AD308" s="53"/>
      <c r="AE308" s="121"/>
      <c r="AF308" s="121"/>
      <c r="AG308" s="121"/>
      <c r="AH308" s="121"/>
      <c r="AI308" s="121"/>
      <c r="AJ308" s="121"/>
      <c r="AK308" s="121"/>
      <c r="AL308" s="121"/>
      <c r="AM308" s="121"/>
      <c r="AN308" s="53"/>
      <c r="AO308" s="121"/>
      <c r="AP308" s="121"/>
      <c r="AQ308" s="121"/>
      <c r="AR308" s="121"/>
      <c r="AS308" s="121"/>
      <c r="AT308" s="53"/>
      <c r="AU308" s="121"/>
    </row>
    <row r="309" spans="1:47" s="36" customFormat="1" x14ac:dyDescent="0.25">
      <c r="A309" s="121"/>
      <c r="B309" s="61"/>
      <c r="C309" s="121"/>
      <c r="D309" s="121"/>
      <c r="E309" s="121"/>
      <c r="F309" s="121"/>
      <c r="G309" s="121"/>
      <c r="H309" s="121"/>
      <c r="I309" s="53"/>
      <c r="J309" s="121"/>
      <c r="K309" s="121"/>
      <c r="L309" s="121"/>
      <c r="M309" s="121"/>
      <c r="N309" s="121"/>
      <c r="O309" s="53"/>
      <c r="P309" s="121"/>
      <c r="Q309" s="121"/>
      <c r="R309" s="121"/>
      <c r="S309" s="121"/>
      <c r="T309" s="121"/>
      <c r="U309" s="121"/>
      <c r="V309" s="121"/>
      <c r="W309" s="121"/>
      <c r="X309" s="121"/>
      <c r="Y309" s="121"/>
      <c r="Z309" s="121"/>
      <c r="AA309" s="121"/>
      <c r="AB309" s="121"/>
      <c r="AC309" s="121"/>
      <c r="AD309" s="53"/>
      <c r="AE309" s="121"/>
      <c r="AF309" s="121"/>
      <c r="AG309" s="121"/>
      <c r="AH309" s="121"/>
      <c r="AI309" s="121"/>
      <c r="AJ309" s="121"/>
      <c r="AK309" s="121"/>
      <c r="AL309" s="121"/>
      <c r="AM309" s="121"/>
      <c r="AN309" s="53"/>
      <c r="AO309" s="121"/>
      <c r="AP309" s="121"/>
      <c r="AQ309" s="121"/>
      <c r="AR309" s="121"/>
      <c r="AS309" s="121"/>
      <c r="AT309" s="53"/>
      <c r="AU309" s="121"/>
    </row>
    <row r="310" spans="1:47" s="36" customFormat="1" x14ac:dyDescent="0.25">
      <c r="A310" s="121"/>
      <c r="B310" s="61"/>
      <c r="C310" s="121"/>
      <c r="D310" s="121"/>
      <c r="E310" s="121"/>
      <c r="F310" s="121"/>
      <c r="G310" s="121"/>
      <c r="H310" s="121"/>
      <c r="I310" s="53"/>
      <c r="J310" s="121"/>
      <c r="K310" s="121"/>
      <c r="L310" s="121"/>
      <c r="M310" s="121"/>
      <c r="N310" s="121"/>
      <c r="O310" s="53"/>
      <c r="P310" s="121"/>
      <c r="Q310" s="121"/>
      <c r="R310" s="121"/>
      <c r="S310" s="121"/>
      <c r="T310" s="121"/>
      <c r="U310" s="121"/>
      <c r="V310" s="121"/>
      <c r="W310" s="121"/>
      <c r="X310" s="121"/>
      <c r="Y310" s="121"/>
      <c r="Z310" s="121"/>
      <c r="AA310" s="121"/>
      <c r="AB310" s="121"/>
      <c r="AC310" s="121"/>
      <c r="AD310" s="53"/>
      <c r="AE310" s="121"/>
      <c r="AF310" s="121"/>
      <c r="AG310" s="121"/>
      <c r="AH310" s="121"/>
      <c r="AI310" s="121"/>
      <c r="AJ310" s="121"/>
      <c r="AK310" s="121"/>
      <c r="AL310" s="121"/>
      <c r="AM310" s="121"/>
      <c r="AN310" s="53"/>
      <c r="AO310" s="121"/>
      <c r="AP310" s="121"/>
      <c r="AQ310" s="121"/>
      <c r="AR310" s="121"/>
      <c r="AS310" s="121"/>
      <c r="AT310" s="53"/>
      <c r="AU310" s="121"/>
    </row>
    <row r="311" spans="1:47" s="36" customFormat="1" x14ac:dyDescent="0.25">
      <c r="A311" s="121"/>
      <c r="B311" s="61"/>
      <c r="C311" s="121"/>
      <c r="D311" s="121"/>
      <c r="E311" s="121"/>
      <c r="F311" s="121"/>
      <c r="G311" s="121"/>
      <c r="H311" s="121"/>
      <c r="I311" s="53"/>
      <c r="J311" s="121"/>
      <c r="K311" s="121"/>
      <c r="L311" s="121"/>
      <c r="M311" s="121"/>
      <c r="N311" s="121"/>
      <c r="O311" s="53"/>
      <c r="P311" s="121"/>
      <c r="Q311" s="121"/>
      <c r="R311" s="121"/>
      <c r="S311" s="121"/>
      <c r="T311" s="121"/>
      <c r="U311" s="121"/>
      <c r="V311" s="121"/>
      <c r="W311" s="121"/>
      <c r="X311" s="121"/>
      <c r="Y311" s="121"/>
      <c r="Z311" s="121"/>
      <c r="AA311" s="121"/>
      <c r="AB311" s="121"/>
      <c r="AC311" s="121"/>
      <c r="AD311" s="53"/>
      <c r="AE311" s="121"/>
      <c r="AF311" s="121"/>
      <c r="AG311" s="121"/>
      <c r="AH311" s="121"/>
      <c r="AI311" s="121"/>
      <c r="AJ311" s="121"/>
      <c r="AK311" s="121"/>
      <c r="AL311" s="121"/>
      <c r="AM311" s="121"/>
      <c r="AN311" s="53"/>
      <c r="AO311" s="121"/>
      <c r="AP311" s="121"/>
      <c r="AQ311" s="121"/>
      <c r="AR311" s="121"/>
      <c r="AS311" s="121"/>
      <c r="AT311" s="53"/>
      <c r="AU311" s="121"/>
    </row>
    <row r="312" spans="1:47" s="36" customFormat="1" x14ac:dyDescent="0.25">
      <c r="A312" s="121"/>
      <c r="B312" s="61"/>
      <c r="C312" s="121"/>
      <c r="D312" s="121"/>
      <c r="E312" s="121"/>
      <c r="F312" s="121"/>
      <c r="G312" s="121"/>
      <c r="H312" s="121"/>
      <c r="I312" s="53"/>
      <c r="J312" s="121"/>
      <c r="K312" s="121"/>
      <c r="L312" s="121"/>
      <c r="M312" s="121"/>
      <c r="N312" s="121"/>
      <c r="O312" s="53"/>
      <c r="P312" s="121"/>
      <c r="Q312" s="121"/>
      <c r="R312" s="121"/>
      <c r="S312" s="121"/>
      <c r="T312" s="121"/>
      <c r="U312" s="121"/>
      <c r="V312" s="121"/>
      <c r="W312" s="121"/>
      <c r="X312" s="121"/>
      <c r="Y312" s="121"/>
      <c r="Z312" s="121"/>
      <c r="AA312" s="121"/>
      <c r="AB312" s="121"/>
      <c r="AC312" s="121"/>
      <c r="AD312" s="53"/>
      <c r="AE312" s="121"/>
      <c r="AF312" s="121"/>
      <c r="AG312" s="121"/>
      <c r="AH312" s="121"/>
      <c r="AI312" s="121"/>
      <c r="AJ312" s="121"/>
      <c r="AK312" s="121"/>
      <c r="AL312" s="121"/>
      <c r="AM312" s="121"/>
      <c r="AN312" s="53"/>
      <c r="AO312" s="121"/>
      <c r="AP312" s="121"/>
      <c r="AQ312" s="121"/>
      <c r="AR312" s="121"/>
      <c r="AS312" s="121"/>
      <c r="AT312" s="53"/>
      <c r="AU312" s="121"/>
    </row>
    <row r="313" spans="1:47" s="36" customFormat="1" x14ac:dyDescent="0.25">
      <c r="A313" s="121"/>
      <c r="B313" s="61"/>
      <c r="C313" s="121"/>
      <c r="D313" s="121"/>
      <c r="E313" s="121"/>
      <c r="F313" s="121"/>
      <c r="G313" s="121"/>
      <c r="H313" s="121"/>
      <c r="I313" s="53"/>
      <c r="J313" s="121"/>
      <c r="K313" s="121"/>
      <c r="L313" s="121"/>
      <c r="M313" s="121"/>
      <c r="N313" s="121"/>
      <c r="O313" s="53"/>
      <c r="P313" s="121"/>
      <c r="Q313" s="121"/>
      <c r="R313" s="121"/>
      <c r="S313" s="121"/>
      <c r="T313" s="121"/>
      <c r="U313" s="121"/>
      <c r="V313" s="121"/>
      <c r="W313" s="121"/>
      <c r="X313" s="121"/>
      <c r="Y313" s="121"/>
      <c r="Z313" s="121"/>
      <c r="AA313" s="121"/>
      <c r="AB313" s="121"/>
      <c r="AC313" s="121"/>
      <c r="AD313" s="53"/>
      <c r="AE313" s="121"/>
      <c r="AF313" s="121"/>
      <c r="AG313" s="121"/>
      <c r="AH313" s="121"/>
      <c r="AI313" s="121"/>
      <c r="AJ313" s="121"/>
      <c r="AK313" s="121"/>
      <c r="AL313" s="121"/>
      <c r="AM313" s="121"/>
      <c r="AN313" s="53"/>
      <c r="AO313" s="121"/>
      <c r="AP313" s="121"/>
      <c r="AQ313" s="121"/>
      <c r="AR313" s="121"/>
      <c r="AS313" s="121"/>
      <c r="AT313" s="53"/>
      <c r="AU313" s="121"/>
    </row>
    <row r="314" spans="1:47" s="36" customFormat="1" x14ac:dyDescent="0.25">
      <c r="A314" s="121"/>
      <c r="B314" s="61"/>
      <c r="C314" s="121"/>
      <c r="D314" s="121"/>
      <c r="E314" s="121"/>
      <c r="F314" s="121"/>
      <c r="G314" s="121"/>
      <c r="H314" s="121"/>
      <c r="I314" s="53"/>
      <c r="J314" s="121"/>
      <c r="K314" s="121"/>
      <c r="L314" s="121"/>
      <c r="M314" s="121"/>
      <c r="N314" s="121"/>
      <c r="O314" s="53"/>
      <c r="P314" s="121"/>
      <c r="Q314" s="121"/>
      <c r="R314" s="121"/>
      <c r="S314" s="121"/>
      <c r="T314" s="121"/>
      <c r="U314" s="121"/>
      <c r="V314" s="121"/>
      <c r="W314" s="121"/>
      <c r="X314" s="121"/>
      <c r="Y314" s="121"/>
      <c r="Z314" s="121"/>
      <c r="AA314" s="121"/>
      <c r="AB314" s="121"/>
      <c r="AC314" s="121"/>
      <c r="AD314" s="53"/>
      <c r="AE314" s="121"/>
      <c r="AF314" s="121"/>
      <c r="AG314" s="121"/>
      <c r="AH314" s="121"/>
      <c r="AI314" s="121"/>
      <c r="AJ314" s="121"/>
      <c r="AK314" s="121"/>
      <c r="AL314" s="121"/>
      <c r="AM314" s="121"/>
      <c r="AN314" s="53"/>
      <c r="AO314" s="121"/>
      <c r="AP314" s="121"/>
      <c r="AQ314" s="121"/>
      <c r="AR314" s="121"/>
      <c r="AS314" s="121"/>
      <c r="AT314" s="53"/>
      <c r="AU314" s="121"/>
    </row>
    <row r="315" spans="1:47" s="36" customFormat="1" x14ac:dyDescent="0.25">
      <c r="A315" s="121"/>
      <c r="B315" s="61"/>
      <c r="C315" s="121"/>
      <c r="D315" s="121"/>
      <c r="E315" s="121"/>
      <c r="F315" s="121"/>
      <c r="G315" s="121"/>
      <c r="H315" s="121"/>
      <c r="I315" s="53"/>
      <c r="J315" s="121"/>
      <c r="K315" s="121"/>
      <c r="L315" s="121"/>
      <c r="M315" s="121"/>
      <c r="N315" s="121"/>
      <c r="O315" s="53"/>
      <c r="P315" s="121"/>
      <c r="Q315" s="121"/>
      <c r="R315" s="121"/>
      <c r="S315" s="121"/>
      <c r="T315" s="121"/>
      <c r="U315" s="121"/>
      <c r="V315" s="121"/>
      <c r="W315" s="121"/>
      <c r="X315" s="121"/>
      <c r="Y315" s="121"/>
      <c r="Z315" s="121"/>
      <c r="AA315" s="121"/>
      <c r="AB315" s="121"/>
      <c r="AC315" s="121"/>
      <c r="AD315" s="53"/>
      <c r="AE315" s="121"/>
      <c r="AF315" s="121"/>
      <c r="AG315" s="121"/>
      <c r="AH315" s="121"/>
      <c r="AI315" s="121"/>
      <c r="AJ315" s="121"/>
      <c r="AK315" s="121"/>
      <c r="AL315" s="121"/>
      <c r="AM315" s="121"/>
      <c r="AN315" s="53"/>
      <c r="AO315" s="121"/>
      <c r="AP315" s="121"/>
      <c r="AQ315" s="121"/>
      <c r="AR315" s="121"/>
      <c r="AS315" s="121"/>
      <c r="AT315" s="53"/>
      <c r="AU315" s="121"/>
    </row>
    <row r="316" spans="1:47" s="36" customFormat="1" x14ac:dyDescent="0.25">
      <c r="A316" s="121"/>
      <c r="B316" s="61"/>
      <c r="C316" s="121"/>
      <c r="D316" s="121"/>
      <c r="E316" s="121"/>
      <c r="F316" s="121"/>
      <c r="G316" s="121"/>
      <c r="H316" s="121"/>
      <c r="I316" s="53"/>
      <c r="J316" s="121"/>
      <c r="K316" s="121"/>
      <c r="L316" s="121"/>
      <c r="M316" s="121"/>
      <c r="N316" s="121"/>
      <c r="O316" s="53"/>
      <c r="P316" s="121"/>
      <c r="Q316" s="121"/>
      <c r="R316" s="121"/>
      <c r="S316" s="121"/>
      <c r="T316" s="121"/>
      <c r="U316" s="121"/>
      <c r="V316" s="121"/>
      <c r="W316" s="121"/>
      <c r="X316" s="121"/>
      <c r="Y316" s="121"/>
      <c r="Z316" s="121"/>
      <c r="AA316" s="121"/>
      <c r="AB316" s="121"/>
      <c r="AC316" s="121"/>
      <c r="AD316" s="53"/>
      <c r="AE316" s="121"/>
      <c r="AF316" s="121"/>
      <c r="AG316" s="121"/>
      <c r="AH316" s="121"/>
      <c r="AI316" s="121"/>
      <c r="AJ316" s="121"/>
      <c r="AK316" s="121"/>
      <c r="AL316" s="121"/>
      <c r="AM316" s="121"/>
      <c r="AN316" s="53"/>
      <c r="AO316" s="121"/>
      <c r="AP316" s="121"/>
      <c r="AQ316" s="121"/>
      <c r="AR316" s="121"/>
      <c r="AS316" s="121"/>
      <c r="AT316" s="53"/>
      <c r="AU316" s="121"/>
    </row>
    <row r="317" spans="1:47" s="36" customFormat="1" x14ac:dyDescent="0.25">
      <c r="A317" s="121"/>
      <c r="B317" s="61"/>
      <c r="C317" s="121"/>
      <c r="D317" s="121"/>
      <c r="E317" s="121"/>
      <c r="F317" s="121"/>
      <c r="G317" s="121"/>
      <c r="H317" s="121"/>
      <c r="I317" s="53"/>
      <c r="J317" s="121"/>
      <c r="K317" s="121"/>
      <c r="L317" s="121"/>
      <c r="M317" s="121"/>
      <c r="N317" s="121"/>
      <c r="O317" s="53"/>
      <c r="P317" s="121"/>
      <c r="Q317" s="121"/>
      <c r="R317" s="121"/>
      <c r="S317" s="121"/>
      <c r="T317" s="121"/>
      <c r="U317" s="121"/>
      <c r="V317" s="121"/>
      <c r="W317" s="121"/>
      <c r="X317" s="121"/>
      <c r="Y317" s="121"/>
      <c r="Z317" s="121"/>
      <c r="AA317" s="121"/>
      <c r="AB317" s="121"/>
      <c r="AC317" s="121"/>
      <c r="AD317" s="53"/>
      <c r="AE317" s="121"/>
      <c r="AF317" s="121"/>
      <c r="AG317" s="121"/>
      <c r="AH317" s="121"/>
      <c r="AI317" s="121"/>
      <c r="AJ317" s="121"/>
      <c r="AK317" s="121"/>
      <c r="AL317" s="121"/>
      <c r="AM317" s="121"/>
      <c r="AN317" s="53"/>
      <c r="AO317" s="121"/>
      <c r="AP317" s="121"/>
      <c r="AQ317" s="121"/>
      <c r="AR317" s="121"/>
      <c r="AS317" s="121"/>
      <c r="AT317" s="53"/>
      <c r="AU317" s="121"/>
    </row>
    <row r="318" spans="1:47" s="36" customFormat="1" x14ac:dyDescent="0.25">
      <c r="A318" s="121"/>
      <c r="B318" s="61"/>
      <c r="C318" s="121"/>
      <c r="D318" s="121"/>
      <c r="E318" s="121"/>
      <c r="F318" s="121"/>
      <c r="G318" s="121"/>
      <c r="H318" s="121"/>
      <c r="I318" s="53"/>
      <c r="J318" s="121"/>
      <c r="K318" s="121"/>
      <c r="L318" s="121"/>
      <c r="M318" s="121"/>
      <c r="N318" s="121"/>
      <c r="O318" s="53"/>
      <c r="P318" s="121"/>
      <c r="Q318" s="121"/>
      <c r="R318" s="121"/>
      <c r="S318" s="121"/>
      <c r="T318" s="121"/>
      <c r="U318" s="121"/>
      <c r="V318" s="121"/>
      <c r="W318" s="121"/>
      <c r="X318" s="121"/>
      <c r="Y318" s="121"/>
      <c r="Z318" s="121"/>
      <c r="AA318" s="121"/>
      <c r="AB318" s="121"/>
      <c r="AC318" s="121"/>
      <c r="AD318" s="53"/>
      <c r="AE318" s="121"/>
      <c r="AF318" s="121"/>
      <c r="AG318" s="121"/>
      <c r="AH318" s="121"/>
      <c r="AI318" s="121"/>
      <c r="AJ318" s="121"/>
      <c r="AK318" s="121"/>
      <c r="AL318" s="121"/>
      <c r="AM318" s="121"/>
      <c r="AN318" s="53"/>
      <c r="AO318" s="121"/>
      <c r="AP318" s="121"/>
      <c r="AQ318" s="121"/>
      <c r="AR318" s="121"/>
      <c r="AS318" s="121"/>
      <c r="AT318" s="53"/>
      <c r="AU318" s="121"/>
    </row>
    <row r="319" spans="1:47" s="36" customFormat="1" x14ac:dyDescent="0.25">
      <c r="A319" s="121"/>
      <c r="B319" s="61"/>
      <c r="C319" s="121"/>
      <c r="D319" s="121"/>
      <c r="E319" s="121"/>
      <c r="F319" s="121"/>
      <c r="G319" s="121"/>
      <c r="H319" s="121"/>
      <c r="I319" s="53"/>
      <c r="J319" s="121"/>
      <c r="K319" s="121"/>
      <c r="L319" s="121"/>
      <c r="M319" s="121"/>
      <c r="N319" s="121"/>
      <c r="O319" s="53"/>
      <c r="P319" s="121"/>
      <c r="Q319" s="121"/>
      <c r="R319" s="121"/>
      <c r="S319" s="121"/>
      <c r="T319" s="121"/>
      <c r="U319" s="121"/>
      <c r="V319" s="121"/>
      <c r="W319" s="121"/>
      <c r="X319" s="121"/>
      <c r="Y319" s="121"/>
      <c r="Z319" s="121"/>
      <c r="AA319" s="121"/>
      <c r="AB319" s="121"/>
      <c r="AC319" s="121"/>
      <c r="AD319" s="53"/>
      <c r="AE319" s="121"/>
      <c r="AF319" s="121"/>
      <c r="AG319" s="121"/>
      <c r="AH319" s="121"/>
      <c r="AI319" s="121"/>
      <c r="AJ319" s="121"/>
      <c r="AK319" s="121"/>
      <c r="AL319" s="121"/>
      <c r="AM319" s="121"/>
      <c r="AN319" s="53"/>
      <c r="AO319" s="121"/>
      <c r="AP319" s="121"/>
      <c r="AQ319" s="121"/>
      <c r="AR319" s="121"/>
      <c r="AS319" s="121"/>
      <c r="AT319" s="53"/>
      <c r="AU319" s="121"/>
    </row>
    <row r="320" spans="1:47" s="36" customFormat="1" x14ac:dyDescent="0.25">
      <c r="A320" s="121"/>
      <c r="B320" s="61"/>
      <c r="C320" s="121"/>
      <c r="D320" s="121"/>
      <c r="E320" s="121"/>
      <c r="F320" s="121"/>
      <c r="G320" s="121"/>
      <c r="H320" s="121"/>
      <c r="I320" s="53"/>
      <c r="J320" s="121"/>
      <c r="K320" s="121"/>
      <c r="L320" s="121"/>
      <c r="M320" s="121"/>
      <c r="N320" s="121"/>
      <c r="O320" s="53"/>
      <c r="P320" s="121"/>
      <c r="Q320" s="121"/>
      <c r="R320" s="121"/>
      <c r="S320" s="121"/>
      <c r="T320" s="121"/>
      <c r="U320" s="121"/>
      <c r="V320" s="121"/>
      <c r="W320" s="121"/>
      <c r="X320" s="121"/>
      <c r="Y320" s="121"/>
      <c r="Z320" s="121"/>
      <c r="AA320" s="121"/>
      <c r="AB320" s="121"/>
      <c r="AC320" s="121"/>
      <c r="AD320" s="53"/>
      <c r="AE320" s="121"/>
      <c r="AF320" s="121"/>
      <c r="AG320" s="121"/>
      <c r="AH320" s="121"/>
      <c r="AI320" s="121"/>
      <c r="AJ320" s="121"/>
      <c r="AK320" s="121"/>
      <c r="AL320" s="121"/>
      <c r="AM320" s="121"/>
      <c r="AN320" s="53"/>
      <c r="AO320" s="121"/>
      <c r="AP320" s="121"/>
      <c r="AQ320" s="121"/>
      <c r="AR320" s="121"/>
      <c r="AS320" s="121"/>
      <c r="AT320" s="53"/>
      <c r="AU320" s="121"/>
    </row>
    <row r="321" spans="1:47" s="36" customFormat="1" x14ac:dyDescent="0.25">
      <c r="A321" s="121"/>
      <c r="B321" s="61"/>
      <c r="C321" s="121"/>
      <c r="D321" s="121"/>
      <c r="E321" s="121"/>
      <c r="F321" s="121"/>
      <c r="G321" s="121"/>
      <c r="H321" s="121"/>
      <c r="I321" s="53"/>
      <c r="J321" s="121"/>
      <c r="K321" s="121"/>
      <c r="L321" s="121"/>
      <c r="M321" s="121"/>
      <c r="N321" s="121"/>
      <c r="O321" s="53"/>
      <c r="P321" s="121"/>
      <c r="Q321" s="121"/>
      <c r="R321" s="121"/>
      <c r="S321" s="121"/>
      <c r="T321" s="121"/>
      <c r="U321" s="121"/>
      <c r="V321" s="121"/>
      <c r="W321" s="121"/>
      <c r="X321" s="121"/>
      <c r="Y321" s="121"/>
      <c r="Z321" s="121"/>
      <c r="AA321" s="121"/>
      <c r="AB321" s="121"/>
      <c r="AC321" s="121"/>
      <c r="AD321" s="53"/>
      <c r="AE321" s="121"/>
      <c r="AF321" s="121"/>
      <c r="AG321" s="121"/>
      <c r="AH321" s="121"/>
      <c r="AI321" s="121"/>
      <c r="AJ321" s="121"/>
      <c r="AK321" s="121"/>
      <c r="AL321" s="121"/>
      <c r="AM321" s="121"/>
      <c r="AN321" s="53"/>
      <c r="AO321" s="121"/>
      <c r="AP321" s="121"/>
      <c r="AQ321" s="121"/>
      <c r="AR321" s="121"/>
      <c r="AS321" s="121"/>
      <c r="AT321" s="53"/>
      <c r="AU321" s="121"/>
    </row>
    <row r="322" spans="1:47" s="36" customFormat="1" x14ac:dyDescent="0.25">
      <c r="A322" s="121"/>
      <c r="B322" s="61"/>
      <c r="C322" s="121"/>
      <c r="D322" s="121"/>
      <c r="E322" s="121"/>
      <c r="F322" s="121"/>
      <c r="G322" s="121"/>
      <c r="H322" s="121"/>
      <c r="I322" s="53"/>
      <c r="J322" s="121"/>
      <c r="K322" s="121"/>
      <c r="L322" s="121"/>
      <c r="M322" s="121"/>
      <c r="N322" s="121"/>
      <c r="O322" s="53"/>
      <c r="P322" s="121"/>
      <c r="Q322" s="121"/>
      <c r="R322" s="121"/>
      <c r="S322" s="121"/>
      <c r="T322" s="121"/>
      <c r="U322" s="121"/>
      <c r="V322" s="121"/>
      <c r="W322" s="121"/>
      <c r="X322" s="121"/>
      <c r="Y322" s="121"/>
      <c r="Z322" s="121"/>
      <c r="AA322" s="121"/>
      <c r="AB322" s="121"/>
      <c r="AC322" s="121"/>
      <c r="AD322" s="53"/>
      <c r="AE322" s="121"/>
      <c r="AF322" s="121"/>
      <c r="AG322" s="121"/>
      <c r="AH322" s="121"/>
      <c r="AI322" s="121"/>
      <c r="AJ322" s="121"/>
      <c r="AK322" s="121"/>
      <c r="AL322" s="121"/>
      <c r="AM322" s="121"/>
      <c r="AN322" s="53"/>
      <c r="AO322" s="121"/>
      <c r="AP322" s="121"/>
      <c r="AQ322" s="121"/>
      <c r="AR322" s="121"/>
      <c r="AS322" s="121"/>
      <c r="AT322" s="53"/>
      <c r="AU322" s="121"/>
    </row>
    <row r="323" spans="1:47" s="36" customFormat="1" x14ac:dyDescent="0.25">
      <c r="A323" s="121"/>
      <c r="B323" s="61"/>
      <c r="C323" s="121"/>
      <c r="D323" s="121"/>
      <c r="E323" s="121"/>
      <c r="F323" s="121"/>
      <c r="G323" s="121"/>
      <c r="H323" s="121"/>
      <c r="I323" s="53"/>
      <c r="J323" s="121"/>
      <c r="K323" s="121"/>
      <c r="L323" s="121"/>
      <c r="M323" s="121"/>
      <c r="N323" s="121"/>
      <c r="O323" s="53"/>
      <c r="P323" s="121"/>
      <c r="Q323" s="121"/>
      <c r="R323" s="121"/>
      <c r="S323" s="121"/>
      <c r="T323" s="121"/>
      <c r="U323" s="121"/>
      <c r="V323" s="121"/>
      <c r="W323" s="121"/>
      <c r="X323" s="121"/>
      <c r="Y323" s="121"/>
      <c r="Z323" s="121"/>
      <c r="AA323" s="121"/>
      <c r="AB323" s="121"/>
      <c r="AC323" s="121"/>
      <c r="AD323" s="53"/>
      <c r="AE323" s="121"/>
      <c r="AF323" s="121"/>
      <c r="AG323" s="121"/>
      <c r="AH323" s="121"/>
      <c r="AI323" s="121"/>
      <c r="AJ323" s="121"/>
      <c r="AK323" s="121"/>
      <c r="AL323" s="121"/>
      <c r="AM323" s="121"/>
      <c r="AN323" s="53"/>
      <c r="AO323" s="121"/>
      <c r="AP323" s="121"/>
      <c r="AQ323" s="121"/>
      <c r="AR323" s="121"/>
      <c r="AS323" s="121"/>
      <c r="AT323" s="53"/>
      <c r="AU323" s="121"/>
    </row>
    <row r="324" spans="1:47" s="36" customFormat="1" x14ac:dyDescent="0.25">
      <c r="A324" s="121"/>
      <c r="B324" s="61"/>
      <c r="C324" s="121"/>
      <c r="D324" s="121"/>
      <c r="E324" s="121"/>
      <c r="F324" s="121"/>
      <c r="G324" s="121"/>
      <c r="H324" s="121"/>
      <c r="I324" s="53"/>
      <c r="J324" s="121"/>
      <c r="K324" s="121"/>
      <c r="L324" s="121"/>
      <c r="M324" s="121"/>
      <c r="N324" s="121"/>
      <c r="O324" s="53"/>
      <c r="P324" s="121"/>
      <c r="Q324" s="121"/>
      <c r="R324" s="121"/>
      <c r="S324" s="121"/>
      <c r="T324" s="121"/>
      <c r="U324" s="121"/>
      <c r="V324" s="121"/>
      <c r="W324" s="121"/>
      <c r="X324" s="121"/>
      <c r="Y324" s="121"/>
      <c r="Z324" s="121"/>
      <c r="AA324" s="121"/>
      <c r="AB324" s="121"/>
      <c r="AC324" s="121"/>
      <c r="AD324" s="53"/>
      <c r="AE324" s="121"/>
      <c r="AF324" s="121"/>
      <c r="AG324" s="121"/>
      <c r="AH324" s="121"/>
      <c r="AI324" s="121"/>
      <c r="AJ324" s="121"/>
      <c r="AK324" s="121"/>
      <c r="AL324" s="121"/>
      <c r="AM324" s="121"/>
      <c r="AN324" s="53"/>
      <c r="AO324" s="121"/>
      <c r="AP324" s="121"/>
      <c r="AQ324" s="121"/>
      <c r="AR324" s="121"/>
      <c r="AS324" s="121"/>
      <c r="AT324" s="53"/>
      <c r="AU324" s="121"/>
    </row>
    <row r="325" spans="1:47" s="36" customFormat="1" x14ac:dyDescent="0.25">
      <c r="A325" s="121"/>
      <c r="B325" s="61"/>
      <c r="C325" s="121"/>
      <c r="D325" s="121"/>
      <c r="E325" s="121"/>
      <c r="F325" s="121"/>
      <c r="G325" s="121"/>
      <c r="H325" s="121"/>
      <c r="I325" s="53"/>
      <c r="J325" s="121"/>
      <c r="K325" s="121"/>
      <c r="L325" s="121"/>
      <c r="M325" s="121"/>
      <c r="N325" s="121"/>
      <c r="O325" s="53"/>
      <c r="P325" s="121"/>
      <c r="Q325" s="121"/>
      <c r="R325" s="121"/>
      <c r="S325" s="121"/>
      <c r="T325" s="121"/>
      <c r="U325" s="121"/>
      <c r="V325" s="121"/>
      <c r="W325" s="121"/>
      <c r="X325" s="121"/>
      <c r="Y325" s="121"/>
      <c r="Z325" s="121"/>
      <c r="AA325" s="121"/>
      <c r="AB325" s="121"/>
      <c r="AC325" s="121"/>
      <c r="AD325" s="53"/>
      <c r="AE325" s="121"/>
      <c r="AF325" s="121"/>
      <c r="AG325" s="121"/>
      <c r="AH325" s="121"/>
      <c r="AI325" s="121"/>
      <c r="AJ325" s="121"/>
      <c r="AK325" s="121"/>
      <c r="AL325" s="121"/>
      <c r="AM325" s="121"/>
      <c r="AN325" s="53"/>
      <c r="AO325" s="121"/>
      <c r="AP325" s="121"/>
      <c r="AQ325" s="121"/>
      <c r="AR325" s="121"/>
      <c r="AS325" s="121"/>
      <c r="AT325" s="53"/>
      <c r="AU325" s="121"/>
    </row>
    <row r="326" spans="1:47" s="36" customFormat="1" x14ac:dyDescent="0.25">
      <c r="A326" s="121"/>
      <c r="B326" s="61"/>
      <c r="C326" s="121"/>
      <c r="D326" s="121"/>
      <c r="E326" s="121"/>
      <c r="F326" s="121"/>
      <c r="G326" s="121"/>
      <c r="H326" s="121"/>
      <c r="I326" s="53"/>
      <c r="J326" s="121"/>
      <c r="K326" s="121"/>
      <c r="L326" s="121"/>
      <c r="M326" s="121"/>
      <c r="N326" s="121"/>
      <c r="O326" s="53"/>
      <c r="P326" s="121"/>
      <c r="Q326" s="121"/>
      <c r="R326" s="121"/>
      <c r="S326" s="121"/>
      <c r="T326" s="121"/>
      <c r="U326" s="121"/>
      <c r="V326" s="121"/>
      <c r="W326" s="121"/>
      <c r="X326" s="121"/>
      <c r="Y326" s="121"/>
      <c r="Z326" s="121"/>
      <c r="AA326" s="121"/>
      <c r="AB326" s="121"/>
      <c r="AC326" s="121"/>
      <c r="AD326" s="53"/>
      <c r="AE326" s="121"/>
      <c r="AF326" s="121"/>
      <c r="AG326" s="121"/>
      <c r="AH326" s="121"/>
      <c r="AI326" s="121"/>
      <c r="AJ326" s="121"/>
      <c r="AK326" s="121"/>
      <c r="AL326" s="121"/>
      <c r="AM326" s="121"/>
      <c r="AN326" s="53"/>
      <c r="AO326" s="121"/>
      <c r="AP326" s="121"/>
      <c r="AQ326" s="121"/>
      <c r="AR326" s="121"/>
      <c r="AS326" s="121"/>
      <c r="AT326" s="53"/>
      <c r="AU326" s="121"/>
    </row>
    <row r="327" spans="1:47" s="36" customFormat="1" x14ac:dyDescent="0.25">
      <c r="A327" s="121"/>
      <c r="B327" s="61"/>
      <c r="C327" s="121"/>
      <c r="D327" s="121"/>
      <c r="E327" s="121"/>
      <c r="F327" s="121"/>
      <c r="G327" s="121"/>
      <c r="H327" s="121"/>
      <c r="I327" s="53"/>
      <c r="J327" s="121"/>
      <c r="K327" s="121"/>
      <c r="L327" s="121"/>
      <c r="M327" s="121"/>
      <c r="N327" s="121"/>
      <c r="O327" s="53"/>
      <c r="P327" s="121"/>
      <c r="Q327" s="121"/>
      <c r="R327" s="121"/>
      <c r="S327" s="121"/>
      <c r="T327" s="121"/>
      <c r="U327" s="121"/>
      <c r="V327" s="121"/>
      <c r="W327" s="121"/>
      <c r="X327" s="121"/>
      <c r="Y327" s="121"/>
      <c r="Z327" s="121"/>
      <c r="AA327" s="121"/>
      <c r="AB327" s="121"/>
      <c r="AC327" s="121"/>
      <c r="AD327" s="53"/>
      <c r="AE327" s="121"/>
      <c r="AF327" s="121"/>
      <c r="AG327" s="121"/>
      <c r="AH327" s="121"/>
      <c r="AI327" s="121"/>
      <c r="AJ327" s="121"/>
      <c r="AK327" s="121"/>
      <c r="AL327" s="121"/>
      <c r="AM327" s="121"/>
      <c r="AN327" s="53"/>
      <c r="AO327" s="121"/>
      <c r="AP327" s="121"/>
      <c r="AQ327" s="121"/>
      <c r="AR327" s="121"/>
      <c r="AS327" s="121"/>
      <c r="AT327" s="53"/>
      <c r="AU327" s="121"/>
    </row>
    <row r="328" spans="1:47" s="36" customFormat="1" x14ac:dyDescent="0.25">
      <c r="A328" s="121"/>
      <c r="B328" s="61"/>
      <c r="C328" s="121"/>
      <c r="D328" s="121"/>
      <c r="E328" s="121"/>
      <c r="F328" s="121"/>
      <c r="G328" s="121"/>
      <c r="H328" s="121"/>
      <c r="I328" s="53"/>
      <c r="J328" s="121"/>
      <c r="K328" s="121"/>
      <c r="L328" s="121"/>
      <c r="M328" s="121"/>
      <c r="N328" s="121"/>
      <c r="O328" s="53"/>
      <c r="P328" s="121"/>
      <c r="Q328" s="121"/>
      <c r="R328" s="121"/>
      <c r="S328" s="121"/>
      <c r="T328" s="121"/>
      <c r="U328" s="121"/>
      <c r="V328" s="121"/>
      <c r="W328" s="121"/>
      <c r="X328" s="121"/>
      <c r="Y328" s="121"/>
      <c r="Z328" s="121"/>
      <c r="AA328" s="121"/>
      <c r="AB328" s="121"/>
      <c r="AC328" s="121"/>
      <c r="AD328" s="53"/>
      <c r="AE328" s="121"/>
      <c r="AF328" s="121"/>
      <c r="AG328" s="121"/>
      <c r="AH328" s="121"/>
      <c r="AI328" s="121"/>
      <c r="AJ328" s="121"/>
      <c r="AK328" s="121"/>
      <c r="AL328" s="121"/>
      <c r="AM328" s="121"/>
      <c r="AN328" s="53"/>
      <c r="AO328" s="121"/>
      <c r="AP328" s="121"/>
      <c r="AQ328" s="121"/>
      <c r="AR328" s="121"/>
      <c r="AS328" s="121"/>
      <c r="AT328" s="53"/>
      <c r="AU328" s="121"/>
    </row>
    <row r="329" spans="1:47" s="36" customFormat="1" x14ac:dyDescent="0.25">
      <c r="A329" s="121"/>
      <c r="B329" s="61"/>
      <c r="C329" s="121"/>
      <c r="D329" s="121"/>
      <c r="E329" s="121"/>
      <c r="F329" s="121"/>
      <c r="G329" s="121"/>
      <c r="H329" s="121"/>
      <c r="I329" s="53"/>
      <c r="J329" s="121"/>
      <c r="K329" s="121"/>
      <c r="L329" s="121"/>
      <c r="M329" s="121"/>
      <c r="N329" s="121"/>
      <c r="O329" s="53"/>
      <c r="P329" s="121"/>
      <c r="Q329" s="121"/>
      <c r="R329" s="121"/>
      <c r="S329" s="121"/>
      <c r="T329" s="121"/>
      <c r="U329" s="121"/>
      <c r="V329" s="121"/>
      <c r="W329" s="121"/>
      <c r="X329" s="121"/>
      <c r="Y329" s="121"/>
      <c r="Z329" s="121"/>
      <c r="AA329" s="121"/>
      <c r="AB329" s="121"/>
      <c r="AC329" s="121"/>
      <c r="AD329" s="53"/>
      <c r="AE329" s="121"/>
      <c r="AF329" s="121"/>
      <c r="AG329" s="121"/>
      <c r="AH329" s="121"/>
      <c r="AI329" s="121"/>
      <c r="AJ329" s="121"/>
      <c r="AK329" s="121"/>
      <c r="AL329" s="121"/>
      <c r="AM329" s="121"/>
      <c r="AN329" s="53"/>
      <c r="AO329" s="121"/>
      <c r="AP329" s="121"/>
      <c r="AQ329" s="121"/>
      <c r="AR329" s="121"/>
      <c r="AS329" s="121"/>
      <c r="AT329" s="53"/>
      <c r="AU329" s="121"/>
    </row>
    <row r="330" spans="1:47" s="36" customFormat="1" x14ac:dyDescent="0.25">
      <c r="A330" s="121"/>
      <c r="B330" s="61"/>
      <c r="C330" s="121"/>
      <c r="D330" s="121"/>
      <c r="E330" s="121"/>
      <c r="F330" s="121"/>
      <c r="G330" s="121"/>
      <c r="H330" s="121"/>
      <c r="I330" s="53"/>
      <c r="J330" s="121"/>
      <c r="K330" s="121"/>
      <c r="L330" s="121"/>
      <c r="M330" s="121"/>
      <c r="N330" s="121"/>
      <c r="O330" s="53"/>
      <c r="P330" s="121"/>
      <c r="Q330" s="121"/>
      <c r="R330" s="121"/>
      <c r="S330" s="121"/>
      <c r="T330" s="121"/>
      <c r="U330" s="121"/>
      <c r="V330" s="121"/>
      <c r="W330" s="121"/>
      <c r="X330" s="121"/>
      <c r="Y330" s="121"/>
      <c r="Z330" s="121"/>
      <c r="AA330" s="121"/>
      <c r="AB330" s="121"/>
      <c r="AC330" s="121"/>
      <c r="AD330" s="53"/>
      <c r="AE330" s="121"/>
      <c r="AF330" s="121"/>
      <c r="AG330" s="121"/>
      <c r="AH330" s="121"/>
      <c r="AI330" s="121"/>
      <c r="AJ330" s="121"/>
      <c r="AK330" s="121"/>
      <c r="AL330" s="121"/>
      <c r="AM330" s="121"/>
      <c r="AN330" s="53"/>
      <c r="AO330" s="121"/>
      <c r="AP330" s="121"/>
      <c r="AQ330" s="121"/>
      <c r="AR330" s="121"/>
      <c r="AS330" s="121"/>
      <c r="AT330" s="53"/>
      <c r="AU330" s="121"/>
    </row>
    <row r="331" spans="1:47" s="36" customFormat="1" x14ac:dyDescent="0.25">
      <c r="A331" s="121"/>
      <c r="B331" s="61"/>
      <c r="C331" s="121"/>
      <c r="D331" s="121"/>
      <c r="E331" s="121"/>
      <c r="F331" s="121"/>
      <c r="G331" s="121"/>
      <c r="H331" s="121"/>
      <c r="I331" s="53"/>
      <c r="J331" s="121"/>
      <c r="K331" s="121"/>
      <c r="L331" s="121"/>
      <c r="M331" s="121"/>
      <c r="N331" s="121"/>
      <c r="O331" s="53"/>
      <c r="P331" s="121"/>
      <c r="Q331" s="121"/>
      <c r="R331" s="121"/>
      <c r="S331" s="121"/>
      <c r="T331" s="121"/>
      <c r="U331" s="121"/>
      <c r="V331" s="121"/>
      <c r="W331" s="121"/>
      <c r="X331" s="121"/>
      <c r="Y331" s="121"/>
      <c r="Z331" s="121"/>
      <c r="AA331" s="121"/>
      <c r="AB331" s="121"/>
      <c r="AC331" s="121"/>
      <c r="AD331" s="53"/>
      <c r="AE331" s="121"/>
      <c r="AF331" s="121"/>
      <c r="AG331" s="121"/>
      <c r="AH331" s="121"/>
      <c r="AI331" s="121"/>
      <c r="AJ331" s="121"/>
      <c r="AK331" s="121"/>
      <c r="AL331" s="121"/>
      <c r="AM331" s="121"/>
      <c r="AN331" s="53"/>
      <c r="AO331" s="121"/>
      <c r="AP331" s="121"/>
      <c r="AQ331" s="121"/>
      <c r="AR331" s="121"/>
      <c r="AS331" s="121"/>
      <c r="AT331" s="53"/>
      <c r="AU331" s="121"/>
    </row>
    <row r="332" spans="1:47" s="36" customFormat="1" x14ac:dyDescent="0.25">
      <c r="A332" s="121"/>
      <c r="B332" s="61"/>
      <c r="C332" s="121"/>
      <c r="D332" s="121"/>
      <c r="E332" s="121"/>
      <c r="F332" s="121"/>
      <c r="G332" s="121"/>
      <c r="H332" s="121"/>
      <c r="I332" s="53"/>
      <c r="J332" s="121"/>
      <c r="K332" s="121"/>
      <c r="L332" s="121"/>
      <c r="M332" s="121"/>
      <c r="N332" s="121"/>
      <c r="O332" s="53"/>
      <c r="P332" s="121"/>
      <c r="Q332" s="121"/>
      <c r="R332" s="121"/>
      <c r="S332" s="121"/>
      <c r="T332" s="121"/>
      <c r="U332" s="121"/>
      <c r="V332" s="121"/>
      <c r="W332" s="121"/>
      <c r="X332" s="121"/>
      <c r="Y332" s="121"/>
      <c r="Z332" s="121"/>
      <c r="AA332" s="121"/>
      <c r="AB332" s="121"/>
      <c r="AC332" s="121"/>
      <c r="AD332" s="53"/>
      <c r="AE332" s="121"/>
      <c r="AF332" s="121"/>
      <c r="AG332" s="121"/>
      <c r="AH332" s="121"/>
      <c r="AI332" s="121"/>
      <c r="AJ332" s="121"/>
      <c r="AK332" s="121"/>
      <c r="AL332" s="121"/>
      <c r="AM332" s="121"/>
      <c r="AN332" s="53"/>
      <c r="AO332" s="121"/>
      <c r="AP332" s="121"/>
      <c r="AQ332" s="121"/>
      <c r="AR332" s="121"/>
      <c r="AS332" s="121"/>
      <c r="AT332" s="53"/>
      <c r="AU332" s="121"/>
    </row>
    <row r="333" spans="1:47" s="36" customFormat="1" x14ac:dyDescent="0.25">
      <c r="A333" s="121"/>
      <c r="B333" s="61"/>
      <c r="C333" s="121"/>
      <c r="D333" s="121"/>
      <c r="E333" s="121"/>
      <c r="F333" s="121"/>
      <c r="G333" s="121"/>
      <c r="H333" s="121"/>
      <c r="I333" s="53"/>
      <c r="J333" s="121"/>
      <c r="K333" s="121"/>
      <c r="L333" s="121"/>
      <c r="M333" s="121"/>
      <c r="N333" s="121"/>
      <c r="O333" s="53"/>
      <c r="P333" s="121"/>
      <c r="Q333" s="121"/>
      <c r="R333" s="121"/>
      <c r="S333" s="121"/>
      <c r="T333" s="121"/>
      <c r="U333" s="121"/>
      <c r="V333" s="121"/>
      <c r="W333" s="121"/>
      <c r="X333" s="121"/>
      <c r="Y333" s="121"/>
      <c r="Z333" s="121"/>
      <c r="AA333" s="121"/>
      <c r="AB333" s="121"/>
      <c r="AC333" s="121"/>
      <c r="AD333" s="53"/>
      <c r="AE333" s="121"/>
      <c r="AF333" s="121"/>
      <c r="AG333" s="121"/>
      <c r="AH333" s="121"/>
      <c r="AI333" s="121"/>
      <c r="AJ333" s="121"/>
      <c r="AK333" s="121"/>
      <c r="AL333" s="121"/>
      <c r="AM333" s="121"/>
      <c r="AN333" s="53"/>
      <c r="AO333" s="121"/>
      <c r="AP333" s="121"/>
      <c r="AQ333" s="121"/>
      <c r="AR333" s="121"/>
      <c r="AS333" s="121"/>
      <c r="AT333" s="53"/>
      <c r="AU333" s="121"/>
    </row>
    <row r="334" spans="1:47" s="36" customFormat="1" x14ac:dyDescent="0.25">
      <c r="A334" s="121"/>
      <c r="B334" s="61"/>
      <c r="C334" s="121"/>
      <c r="D334" s="121"/>
      <c r="E334" s="121"/>
      <c r="F334" s="121"/>
      <c r="G334" s="121"/>
      <c r="H334" s="121"/>
      <c r="I334" s="53"/>
      <c r="J334" s="121"/>
      <c r="K334" s="121"/>
      <c r="L334" s="121"/>
      <c r="M334" s="121"/>
      <c r="N334" s="121"/>
      <c r="O334" s="53"/>
      <c r="P334" s="121"/>
      <c r="Q334" s="121"/>
      <c r="R334" s="121"/>
      <c r="S334" s="121"/>
      <c r="T334" s="121"/>
      <c r="U334" s="121"/>
      <c r="V334" s="121"/>
      <c r="W334" s="121"/>
      <c r="X334" s="121"/>
      <c r="Y334" s="121"/>
      <c r="Z334" s="121"/>
      <c r="AA334" s="121"/>
      <c r="AB334" s="121"/>
      <c r="AC334" s="121"/>
      <c r="AD334" s="53"/>
      <c r="AE334" s="121"/>
      <c r="AF334" s="121"/>
      <c r="AG334" s="121"/>
      <c r="AH334" s="121"/>
      <c r="AI334" s="121"/>
      <c r="AJ334" s="121"/>
      <c r="AK334" s="121"/>
      <c r="AL334" s="121"/>
      <c r="AM334" s="121"/>
      <c r="AN334" s="53"/>
      <c r="AO334" s="121"/>
      <c r="AP334" s="121"/>
      <c r="AQ334" s="121"/>
      <c r="AR334" s="121"/>
      <c r="AS334" s="121"/>
      <c r="AT334" s="53"/>
      <c r="AU334" s="121"/>
    </row>
    <row r="335" spans="1:47" s="36" customFormat="1" x14ac:dyDescent="0.25">
      <c r="A335" s="121"/>
      <c r="B335" s="61"/>
      <c r="C335" s="121"/>
      <c r="D335" s="121"/>
      <c r="E335" s="121"/>
      <c r="F335" s="121"/>
      <c r="G335" s="121"/>
      <c r="H335" s="121"/>
      <c r="I335" s="53"/>
      <c r="J335" s="121"/>
      <c r="K335" s="121"/>
      <c r="L335" s="121"/>
      <c r="M335" s="121"/>
      <c r="N335" s="121"/>
      <c r="O335" s="53"/>
      <c r="P335" s="121"/>
      <c r="Q335" s="121"/>
      <c r="R335" s="121"/>
      <c r="S335" s="121"/>
      <c r="T335" s="121"/>
      <c r="U335" s="121"/>
      <c r="V335" s="121"/>
      <c r="W335" s="121"/>
      <c r="X335" s="121"/>
      <c r="Y335" s="121"/>
      <c r="Z335" s="121"/>
      <c r="AA335" s="121"/>
      <c r="AB335" s="121"/>
      <c r="AC335" s="121"/>
      <c r="AD335" s="53"/>
      <c r="AE335" s="121"/>
      <c r="AF335" s="121"/>
      <c r="AG335" s="121"/>
      <c r="AH335" s="121"/>
      <c r="AI335" s="121"/>
      <c r="AJ335" s="121"/>
      <c r="AK335" s="121"/>
      <c r="AL335" s="121"/>
      <c r="AM335" s="121"/>
      <c r="AN335" s="53"/>
      <c r="AO335" s="121"/>
      <c r="AP335" s="121"/>
      <c r="AQ335" s="121"/>
      <c r="AR335" s="121"/>
      <c r="AS335" s="121"/>
      <c r="AT335" s="53"/>
      <c r="AU335" s="121"/>
    </row>
    <row r="336" spans="1:47" s="36" customFormat="1" x14ac:dyDescent="0.25">
      <c r="A336" s="121"/>
      <c r="B336" s="61"/>
      <c r="C336" s="121"/>
      <c r="D336" s="121"/>
      <c r="E336" s="121"/>
      <c r="F336" s="121"/>
      <c r="G336" s="121"/>
      <c r="H336" s="121"/>
      <c r="I336" s="53"/>
      <c r="J336" s="121"/>
      <c r="K336" s="121"/>
      <c r="L336" s="121"/>
      <c r="M336" s="121"/>
      <c r="N336" s="121"/>
      <c r="O336" s="53"/>
      <c r="P336" s="121"/>
      <c r="Q336" s="121"/>
      <c r="R336" s="121"/>
      <c r="S336" s="121"/>
      <c r="T336" s="121"/>
      <c r="U336" s="121"/>
      <c r="V336" s="121"/>
      <c r="W336" s="121"/>
      <c r="X336" s="121"/>
      <c r="Y336" s="121"/>
      <c r="Z336" s="121"/>
      <c r="AA336" s="121"/>
      <c r="AB336" s="121"/>
      <c r="AC336" s="121"/>
      <c r="AD336" s="53"/>
      <c r="AE336" s="121"/>
      <c r="AF336" s="121"/>
      <c r="AG336" s="121"/>
      <c r="AH336" s="121"/>
      <c r="AI336" s="121"/>
      <c r="AJ336" s="121"/>
      <c r="AK336" s="121"/>
      <c r="AL336" s="121"/>
      <c r="AM336" s="121"/>
      <c r="AN336" s="53"/>
      <c r="AO336" s="121"/>
      <c r="AP336" s="121"/>
      <c r="AQ336" s="121"/>
      <c r="AR336" s="121"/>
      <c r="AS336" s="121"/>
      <c r="AT336" s="53"/>
      <c r="AU336" s="121"/>
    </row>
    <row r="337" spans="1:47" s="36" customFormat="1" x14ac:dyDescent="0.25">
      <c r="A337" s="121"/>
      <c r="B337" s="61"/>
      <c r="C337" s="121"/>
      <c r="D337" s="121"/>
      <c r="E337" s="121"/>
      <c r="F337" s="121"/>
      <c r="G337" s="121"/>
      <c r="H337" s="121"/>
      <c r="I337" s="53"/>
      <c r="J337" s="121"/>
      <c r="K337" s="121"/>
      <c r="L337" s="121"/>
      <c r="M337" s="121"/>
      <c r="N337" s="121"/>
      <c r="O337" s="53"/>
      <c r="P337" s="121"/>
      <c r="Q337" s="121"/>
      <c r="R337" s="121"/>
      <c r="S337" s="121"/>
      <c r="T337" s="121"/>
      <c r="U337" s="121"/>
      <c r="V337" s="121"/>
      <c r="W337" s="121"/>
      <c r="X337" s="121"/>
      <c r="Y337" s="121"/>
      <c r="Z337" s="121"/>
      <c r="AA337" s="121"/>
      <c r="AB337" s="121"/>
      <c r="AC337" s="121"/>
      <c r="AD337" s="53"/>
      <c r="AE337" s="121"/>
      <c r="AF337" s="121"/>
      <c r="AG337" s="121"/>
      <c r="AH337" s="121"/>
      <c r="AI337" s="121"/>
      <c r="AJ337" s="121"/>
      <c r="AK337" s="121"/>
      <c r="AL337" s="121"/>
      <c r="AM337" s="121"/>
      <c r="AN337" s="53"/>
      <c r="AO337" s="121"/>
      <c r="AP337" s="121"/>
      <c r="AQ337" s="121"/>
      <c r="AR337" s="121"/>
      <c r="AS337" s="121"/>
      <c r="AT337" s="53"/>
      <c r="AU337" s="121"/>
    </row>
    <row r="338" spans="1:47" s="36" customFormat="1" x14ac:dyDescent="0.25">
      <c r="A338" s="121"/>
      <c r="B338" s="61"/>
      <c r="C338" s="121"/>
      <c r="D338" s="121"/>
      <c r="E338" s="121"/>
      <c r="F338" s="121"/>
      <c r="G338" s="121"/>
      <c r="H338" s="121"/>
      <c r="I338" s="53"/>
      <c r="J338" s="121"/>
      <c r="K338" s="121"/>
      <c r="L338" s="121"/>
      <c r="M338" s="121"/>
      <c r="N338" s="121"/>
      <c r="O338" s="53"/>
      <c r="P338" s="121"/>
      <c r="Q338" s="121"/>
      <c r="R338" s="121"/>
      <c r="S338" s="121"/>
      <c r="T338" s="121"/>
      <c r="U338" s="121"/>
      <c r="V338" s="121"/>
      <c r="W338" s="121"/>
      <c r="X338" s="121"/>
      <c r="Y338" s="121"/>
      <c r="Z338" s="121"/>
      <c r="AA338" s="121"/>
      <c r="AB338" s="121"/>
      <c r="AC338" s="121"/>
      <c r="AD338" s="53"/>
      <c r="AE338" s="121"/>
      <c r="AF338" s="121"/>
      <c r="AG338" s="121"/>
      <c r="AH338" s="121"/>
      <c r="AI338" s="121"/>
      <c r="AJ338" s="121"/>
      <c r="AK338" s="121"/>
      <c r="AL338" s="121"/>
      <c r="AM338" s="121"/>
      <c r="AN338" s="53"/>
      <c r="AO338" s="121"/>
      <c r="AP338" s="121"/>
      <c r="AQ338" s="121"/>
      <c r="AR338" s="121"/>
      <c r="AS338" s="121"/>
      <c r="AT338" s="53"/>
      <c r="AU338" s="121"/>
    </row>
    <row r="339" spans="1:47" s="36" customFormat="1" x14ac:dyDescent="0.25">
      <c r="A339" s="121"/>
      <c r="B339" s="61"/>
      <c r="C339" s="121"/>
      <c r="D339" s="121"/>
      <c r="E339" s="121"/>
      <c r="F339" s="121"/>
      <c r="G339" s="121"/>
      <c r="H339" s="121"/>
      <c r="I339" s="53"/>
      <c r="J339" s="121"/>
      <c r="K339" s="121"/>
      <c r="L339" s="121"/>
      <c r="M339" s="121"/>
      <c r="N339" s="121"/>
      <c r="O339" s="53"/>
      <c r="P339" s="121"/>
      <c r="Q339" s="121"/>
      <c r="R339" s="121"/>
      <c r="S339" s="121"/>
      <c r="T339" s="121"/>
      <c r="U339" s="121"/>
      <c r="V339" s="121"/>
      <c r="W339" s="121"/>
      <c r="X339" s="121"/>
      <c r="Y339" s="121"/>
      <c r="Z339" s="121"/>
      <c r="AA339" s="121"/>
      <c r="AB339" s="121"/>
      <c r="AC339" s="121"/>
      <c r="AD339" s="53"/>
      <c r="AE339" s="121"/>
      <c r="AF339" s="121"/>
      <c r="AG339" s="121"/>
      <c r="AH339" s="121"/>
      <c r="AI339" s="121"/>
      <c r="AJ339" s="121"/>
      <c r="AK339" s="121"/>
      <c r="AL339" s="121"/>
      <c r="AM339" s="121"/>
      <c r="AN339" s="53"/>
      <c r="AO339" s="121"/>
      <c r="AP339" s="121"/>
      <c r="AQ339" s="121"/>
      <c r="AR339" s="121"/>
      <c r="AS339" s="121"/>
      <c r="AT339" s="53"/>
      <c r="AU339" s="121"/>
    </row>
    <row r="340" spans="1:47" s="36" customFormat="1" x14ac:dyDescent="0.25">
      <c r="A340" s="121"/>
      <c r="B340" s="61"/>
      <c r="C340" s="121"/>
      <c r="D340" s="121"/>
      <c r="E340" s="121"/>
      <c r="F340" s="121"/>
      <c r="G340" s="121"/>
      <c r="H340" s="121"/>
      <c r="I340" s="53"/>
      <c r="J340" s="121"/>
      <c r="K340" s="121"/>
      <c r="L340" s="121"/>
      <c r="M340" s="121"/>
      <c r="N340" s="121"/>
      <c r="O340" s="53"/>
      <c r="P340" s="121"/>
      <c r="Q340" s="121"/>
      <c r="R340" s="121"/>
      <c r="S340" s="121"/>
      <c r="T340" s="121"/>
      <c r="U340" s="121"/>
      <c r="V340" s="121"/>
      <c r="W340" s="121"/>
      <c r="X340" s="121"/>
      <c r="Y340" s="121"/>
      <c r="Z340" s="121"/>
      <c r="AA340" s="121"/>
      <c r="AB340" s="121"/>
      <c r="AC340" s="121"/>
      <c r="AD340" s="53"/>
      <c r="AE340" s="121"/>
      <c r="AF340" s="121"/>
      <c r="AG340" s="121"/>
      <c r="AH340" s="121"/>
      <c r="AI340" s="121"/>
      <c r="AJ340" s="121"/>
      <c r="AK340" s="121"/>
      <c r="AL340" s="121"/>
      <c r="AM340" s="121"/>
      <c r="AN340" s="53"/>
      <c r="AO340" s="121"/>
      <c r="AP340" s="121"/>
      <c r="AQ340" s="121"/>
      <c r="AR340" s="121"/>
      <c r="AS340" s="121"/>
      <c r="AT340" s="53"/>
      <c r="AU340" s="121"/>
    </row>
    <row r="341" spans="1:47" s="36" customFormat="1" x14ac:dyDescent="0.25">
      <c r="A341" s="121"/>
      <c r="B341" s="61"/>
      <c r="C341" s="121"/>
      <c r="D341" s="121"/>
      <c r="E341" s="121"/>
      <c r="F341" s="121"/>
      <c r="G341" s="121"/>
      <c r="H341" s="121"/>
      <c r="I341" s="53"/>
      <c r="J341" s="121"/>
      <c r="K341" s="121"/>
      <c r="L341" s="121"/>
      <c r="M341" s="121"/>
      <c r="N341" s="121"/>
      <c r="O341" s="53"/>
      <c r="P341" s="121"/>
      <c r="Q341" s="121"/>
      <c r="R341" s="121"/>
      <c r="S341" s="121"/>
      <c r="T341" s="121"/>
      <c r="U341" s="121"/>
      <c r="V341" s="121"/>
      <c r="W341" s="121"/>
      <c r="X341" s="121"/>
      <c r="Y341" s="121"/>
      <c r="Z341" s="121"/>
      <c r="AA341" s="121"/>
      <c r="AB341" s="121"/>
      <c r="AC341" s="121"/>
      <c r="AD341" s="53"/>
      <c r="AE341" s="121"/>
      <c r="AF341" s="121"/>
      <c r="AG341" s="121"/>
      <c r="AH341" s="121"/>
      <c r="AI341" s="121"/>
      <c r="AJ341" s="121"/>
      <c r="AK341" s="121"/>
      <c r="AL341" s="121"/>
      <c r="AM341" s="121"/>
      <c r="AN341" s="53"/>
      <c r="AO341" s="121"/>
      <c r="AP341" s="121"/>
      <c r="AQ341" s="121"/>
      <c r="AR341" s="121"/>
      <c r="AS341" s="121"/>
      <c r="AT341" s="53"/>
      <c r="AU341" s="121"/>
    </row>
    <row r="342" spans="1:47" s="36" customFormat="1" x14ac:dyDescent="0.25">
      <c r="A342" s="121"/>
      <c r="B342" s="61"/>
      <c r="C342" s="121"/>
      <c r="D342" s="121"/>
      <c r="E342" s="121"/>
      <c r="F342" s="121"/>
      <c r="G342" s="121"/>
      <c r="H342" s="121"/>
      <c r="I342" s="53"/>
      <c r="J342" s="121"/>
      <c r="K342" s="121"/>
      <c r="L342" s="121"/>
      <c r="M342" s="121"/>
      <c r="N342" s="121"/>
      <c r="O342" s="53"/>
      <c r="P342" s="121"/>
      <c r="Q342" s="121"/>
      <c r="R342" s="121"/>
      <c r="S342" s="121"/>
      <c r="T342" s="121"/>
      <c r="U342" s="121"/>
      <c r="V342" s="121"/>
      <c r="W342" s="121"/>
      <c r="X342" s="121"/>
      <c r="Y342" s="121"/>
      <c r="Z342" s="121"/>
      <c r="AA342" s="121"/>
      <c r="AB342" s="121"/>
      <c r="AC342" s="121"/>
      <c r="AD342" s="53"/>
      <c r="AE342" s="121"/>
      <c r="AF342" s="121"/>
      <c r="AG342" s="121"/>
      <c r="AH342" s="121"/>
      <c r="AI342" s="121"/>
      <c r="AJ342" s="121"/>
      <c r="AK342" s="121"/>
      <c r="AL342" s="121"/>
      <c r="AM342" s="121"/>
      <c r="AN342" s="53"/>
      <c r="AO342" s="121"/>
      <c r="AP342" s="121"/>
      <c r="AQ342" s="121"/>
      <c r="AR342" s="121"/>
      <c r="AS342" s="121"/>
      <c r="AT342" s="53"/>
      <c r="AU342" s="121"/>
    </row>
    <row r="343" spans="1:47" s="36" customFormat="1" x14ac:dyDescent="0.25">
      <c r="A343" s="121"/>
      <c r="B343" s="61"/>
      <c r="C343" s="121"/>
      <c r="D343" s="121"/>
      <c r="E343" s="121"/>
      <c r="F343" s="121"/>
      <c r="G343" s="121"/>
      <c r="H343" s="121"/>
      <c r="I343" s="53"/>
      <c r="J343" s="121"/>
      <c r="K343" s="121"/>
      <c r="L343" s="121"/>
      <c r="M343" s="121"/>
      <c r="N343" s="121"/>
      <c r="O343" s="53"/>
      <c r="P343" s="121"/>
      <c r="Q343" s="121"/>
      <c r="R343" s="121"/>
      <c r="S343" s="121"/>
      <c r="T343" s="121"/>
      <c r="U343" s="121"/>
      <c r="V343" s="121"/>
      <c r="W343" s="121"/>
      <c r="X343" s="121"/>
      <c r="Y343" s="121"/>
      <c r="Z343" s="121"/>
      <c r="AA343" s="121"/>
      <c r="AB343" s="121"/>
      <c r="AC343" s="121"/>
      <c r="AD343" s="53"/>
      <c r="AE343" s="121"/>
      <c r="AF343" s="121"/>
      <c r="AG343" s="121"/>
      <c r="AH343" s="121"/>
      <c r="AI343" s="121"/>
      <c r="AJ343" s="121"/>
      <c r="AK343" s="121"/>
      <c r="AL343" s="121"/>
      <c r="AM343" s="121"/>
      <c r="AN343" s="53"/>
      <c r="AO343" s="121"/>
      <c r="AP343" s="121"/>
      <c r="AQ343" s="121"/>
      <c r="AR343" s="121"/>
      <c r="AS343" s="121"/>
      <c r="AT343" s="53"/>
      <c r="AU343" s="121"/>
    </row>
    <row r="344" spans="1:47" s="36" customFormat="1" x14ac:dyDescent="0.25">
      <c r="A344" s="121"/>
      <c r="B344" s="61"/>
      <c r="C344" s="121"/>
      <c r="D344" s="121"/>
      <c r="E344" s="121"/>
      <c r="F344" s="121"/>
      <c r="G344" s="121"/>
      <c r="H344" s="121"/>
      <c r="I344" s="53"/>
      <c r="J344" s="121"/>
      <c r="K344" s="121"/>
      <c r="L344" s="121"/>
      <c r="M344" s="121"/>
      <c r="N344" s="121"/>
      <c r="O344" s="53"/>
      <c r="P344" s="121"/>
      <c r="Q344" s="121"/>
      <c r="R344" s="121"/>
      <c r="S344" s="121"/>
      <c r="T344" s="121"/>
      <c r="U344" s="121"/>
      <c r="V344" s="121"/>
      <c r="W344" s="121"/>
      <c r="X344" s="121"/>
      <c r="Y344" s="121"/>
      <c r="Z344" s="121"/>
      <c r="AA344" s="121"/>
      <c r="AB344" s="121"/>
      <c r="AC344" s="121"/>
      <c r="AD344" s="53"/>
      <c r="AE344" s="121"/>
      <c r="AF344" s="121"/>
      <c r="AG344" s="121"/>
      <c r="AH344" s="121"/>
      <c r="AI344" s="121"/>
      <c r="AJ344" s="121"/>
      <c r="AK344" s="121"/>
      <c r="AL344" s="121"/>
      <c r="AM344" s="121"/>
      <c r="AN344" s="53"/>
      <c r="AO344" s="121"/>
      <c r="AP344" s="121"/>
      <c r="AQ344" s="121"/>
      <c r="AR344" s="121"/>
      <c r="AS344" s="121"/>
      <c r="AT344" s="53"/>
      <c r="AU344" s="121"/>
    </row>
    <row r="345" spans="1:47" s="36" customFormat="1" x14ac:dyDescent="0.25">
      <c r="A345" s="121"/>
      <c r="B345" s="61"/>
      <c r="C345" s="121"/>
      <c r="D345" s="121"/>
      <c r="E345" s="121"/>
      <c r="F345" s="121"/>
      <c r="G345" s="121"/>
      <c r="H345" s="121"/>
      <c r="I345" s="53"/>
      <c r="J345" s="121"/>
      <c r="K345" s="121"/>
      <c r="L345" s="121"/>
      <c r="M345" s="121"/>
      <c r="N345" s="121"/>
      <c r="O345" s="53"/>
      <c r="P345" s="121"/>
      <c r="Q345" s="121"/>
      <c r="R345" s="121"/>
      <c r="S345" s="121"/>
      <c r="T345" s="121"/>
      <c r="U345" s="121"/>
      <c r="V345" s="121"/>
      <c r="W345" s="121"/>
      <c r="X345" s="121"/>
      <c r="Y345" s="121"/>
      <c r="Z345" s="121"/>
      <c r="AA345" s="121"/>
      <c r="AB345" s="121"/>
      <c r="AC345" s="121"/>
      <c r="AD345" s="53"/>
      <c r="AE345" s="121"/>
      <c r="AF345" s="121"/>
      <c r="AG345" s="121"/>
      <c r="AH345" s="121"/>
      <c r="AI345" s="121"/>
      <c r="AJ345" s="121"/>
      <c r="AK345" s="121"/>
      <c r="AL345" s="121"/>
      <c r="AM345" s="121"/>
      <c r="AN345" s="53"/>
      <c r="AO345" s="121"/>
      <c r="AP345" s="121"/>
      <c r="AQ345" s="121"/>
      <c r="AR345" s="121"/>
      <c r="AS345" s="121"/>
      <c r="AT345" s="53"/>
      <c r="AU345" s="121"/>
    </row>
    <row r="346" spans="1:47" s="36" customFormat="1" x14ac:dyDescent="0.25">
      <c r="A346" s="121"/>
      <c r="B346" s="61"/>
      <c r="C346" s="121"/>
      <c r="D346" s="121"/>
      <c r="E346" s="121"/>
      <c r="F346" s="121"/>
      <c r="G346" s="121"/>
      <c r="H346" s="121"/>
      <c r="I346" s="53"/>
      <c r="J346" s="121"/>
      <c r="K346" s="121"/>
      <c r="L346" s="121"/>
      <c r="M346" s="121"/>
      <c r="N346" s="121"/>
      <c r="O346" s="53"/>
      <c r="P346" s="121"/>
      <c r="Q346" s="121"/>
      <c r="R346" s="121"/>
      <c r="S346" s="121"/>
      <c r="T346" s="121"/>
      <c r="U346" s="121"/>
      <c r="V346" s="121"/>
      <c r="W346" s="121"/>
      <c r="X346" s="121"/>
      <c r="Y346" s="121"/>
      <c r="Z346" s="121"/>
      <c r="AA346" s="121"/>
      <c r="AB346" s="121"/>
      <c r="AC346" s="121"/>
      <c r="AD346" s="53"/>
      <c r="AE346" s="121"/>
      <c r="AF346" s="121"/>
      <c r="AG346" s="121"/>
      <c r="AH346" s="121"/>
      <c r="AI346" s="121"/>
      <c r="AJ346" s="121"/>
      <c r="AK346" s="121"/>
      <c r="AL346" s="121"/>
      <c r="AM346" s="121"/>
      <c r="AN346" s="53"/>
      <c r="AO346" s="121"/>
      <c r="AP346" s="121"/>
      <c r="AQ346" s="121"/>
      <c r="AR346" s="121"/>
      <c r="AS346" s="121"/>
      <c r="AT346" s="53"/>
      <c r="AU346" s="121"/>
    </row>
    <row r="347" spans="1:47" s="36" customFormat="1" x14ac:dyDescent="0.25">
      <c r="A347" s="121"/>
      <c r="B347" s="61"/>
      <c r="C347" s="121"/>
      <c r="D347" s="121"/>
      <c r="E347" s="121"/>
      <c r="F347" s="121"/>
      <c r="G347" s="121"/>
      <c r="H347" s="121"/>
      <c r="I347" s="53"/>
      <c r="J347" s="121"/>
      <c r="K347" s="121"/>
      <c r="L347" s="121"/>
      <c r="M347" s="121"/>
      <c r="N347" s="121"/>
      <c r="O347" s="53"/>
      <c r="P347" s="121"/>
      <c r="Q347" s="121"/>
      <c r="R347" s="121"/>
      <c r="S347" s="121"/>
      <c r="T347" s="121"/>
      <c r="U347" s="121"/>
      <c r="V347" s="121"/>
      <c r="W347" s="121"/>
      <c r="X347" s="121"/>
      <c r="Y347" s="121"/>
      <c r="Z347" s="121"/>
      <c r="AA347" s="121"/>
      <c r="AB347" s="121"/>
      <c r="AC347" s="121"/>
      <c r="AD347" s="53"/>
      <c r="AE347" s="121"/>
      <c r="AF347" s="121"/>
      <c r="AG347" s="121"/>
      <c r="AH347" s="121"/>
      <c r="AI347" s="121"/>
      <c r="AJ347" s="121"/>
      <c r="AK347" s="121"/>
      <c r="AL347" s="121"/>
      <c r="AM347" s="121"/>
      <c r="AN347" s="53"/>
      <c r="AO347" s="121"/>
      <c r="AP347" s="121"/>
      <c r="AQ347" s="121"/>
      <c r="AR347" s="121"/>
      <c r="AS347" s="121"/>
      <c r="AT347" s="53"/>
      <c r="AU347" s="121"/>
    </row>
    <row r="348" spans="1:47" s="36" customFormat="1" x14ac:dyDescent="0.25">
      <c r="A348" s="121"/>
      <c r="B348" s="61"/>
      <c r="C348" s="121"/>
      <c r="D348" s="121"/>
      <c r="E348" s="121"/>
      <c r="F348" s="121"/>
      <c r="G348" s="121"/>
      <c r="H348" s="121"/>
      <c r="I348" s="53"/>
      <c r="J348" s="121"/>
      <c r="K348" s="121"/>
      <c r="L348" s="121"/>
      <c r="M348" s="121"/>
      <c r="N348" s="121"/>
      <c r="O348" s="53"/>
      <c r="P348" s="121"/>
      <c r="Q348" s="121"/>
      <c r="R348" s="121"/>
      <c r="S348" s="121"/>
      <c r="T348" s="121"/>
      <c r="U348" s="121"/>
      <c r="V348" s="121"/>
      <c r="W348" s="121"/>
      <c r="X348" s="121"/>
      <c r="Y348" s="121"/>
      <c r="Z348" s="121"/>
      <c r="AA348" s="121"/>
      <c r="AB348" s="121"/>
      <c r="AC348" s="121"/>
      <c r="AD348" s="53"/>
      <c r="AE348" s="121"/>
      <c r="AF348" s="121"/>
      <c r="AG348" s="121"/>
      <c r="AH348" s="121"/>
      <c r="AI348" s="121"/>
      <c r="AJ348" s="121"/>
      <c r="AK348" s="121"/>
      <c r="AL348" s="121"/>
      <c r="AM348" s="121"/>
      <c r="AN348" s="53"/>
      <c r="AO348" s="121"/>
      <c r="AP348" s="121"/>
      <c r="AQ348" s="121"/>
      <c r="AR348" s="121"/>
      <c r="AS348" s="121"/>
      <c r="AT348" s="53"/>
      <c r="AU348" s="121"/>
    </row>
    <row r="349" spans="1:47" s="36" customFormat="1" x14ac:dyDescent="0.25">
      <c r="A349" s="121"/>
      <c r="B349" s="61"/>
      <c r="C349" s="121"/>
      <c r="D349" s="121"/>
      <c r="E349" s="121"/>
      <c r="F349" s="121"/>
      <c r="G349" s="121"/>
      <c r="H349" s="121"/>
      <c r="I349" s="53"/>
      <c r="J349" s="121"/>
      <c r="K349" s="121"/>
      <c r="L349" s="121"/>
      <c r="M349" s="121"/>
      <c r="N349" s="121"/>
      <c r="O349" s="53"/>
      <c r="P349" s="121"/>
      <c r="Q349" s="121"/>
      <c r="R349" s="121"/>
      <c r="S349" s="121"/>
      <c r="T349" s="121"/>
      <c r="U349" s="121"/>
      <c r="V349" s="121"/>
      <c r="W349" s="121"/>
      <c r="X349" s="121"/>
      <c r="Y349" s="121"/>
      <c r="Z349" s="121"/>
      <c r="AA349" s="121"/>
      <c r="AB349" s="121"/>
      <c r="AC349" s="121"/>
      <c r="AD349" s="53"/>
      <c r="AE349" s="121"/>
      <c r="AF349" s="121"/>
      <c r="AG349" s="121"/>
      <c r="AH349" s="121"/>
      <c r="AI349" s="121"/>
      <c r="AJ349" s="121"/>
      <c r="AK349" s="121"/>
      <c r="AL349" s="121"/>
      <c r="AM349" s="121"/>
      <c r="AN349" s="53"/>
      <c r="AO349" s="121"/>
      <c r="AP349" s="121"/>
      <c r="AQ349" s="121"/>
      <c r="AR349" s="121"/>
      <c r="AS349" s="121"/>
      <c r="AT349" s="53"/>
      <c r="AU349" s="121"/>
    </row>
    <row r="350" spans="1:47" s="36" customFormat="1" x14ac:dyDescent="0.25">
      <c r="A350" s="121"/>
      <c r="B350" s="61"/>
      <c r="C350" s="121"/>
      <c r="D350" s="121"/>
      <c r="E350" s="121"/>
      <c r="F350" s="121"/>
      <c r="G350" s="121"/>
      <c r="H350" s="121"/>
      <c r="I350" s="53"/>
      <c r="J350" s="121"/>
      <c r="K350" s="121"/>
      <c r="L350" s="121"/>
      <c r="M350" s="121"/>
      <c r="N350" s="121"/>
      <c r="O350" s="53"/>
      <c r="P350" s="121"/>
      <c r="Q350" s="121"/>
      <c r="R350" s="121"/>
      <c r="S350" s="121"/>
      <c r="T350" s="121"/>
      <c r="U350" s="121"/>
      <c r="V350" s="121"/>
      <c r="W350" s="121"/>
      <c r="X350" s="121"/>
      <c r="Y350" s="121"/>
      <c r="Z350" s="121"/>
      <c r="AA350" s="121"/>
      <c r="AB350" s="121"/>
      <c r="AC350" s="121"/>
      <c r="AD350" s="53"/>
      <c r="AE350" s="121"/>
      <c r="AF350" s="121"/>
      <c r="AG350" s="121"/>
      <c r="AH350" s="121"/>
      <c r="AI350" s="121"/>
      <c r="AJ350" s="121"/>
      <c r="AK350" s="121"/>
      <c r="AL350" s="121"/>
      <c r="AM350" s="121"/>
      <c r="AN350" s="53"/>
      <c r="AO350" s="121"/>
      <c r="AP350" s="121"/>
      <c r="AQ350" s="121"/>
      <c r="AR350" s="121"/>
      <c r="AS350" s="121"/>
      <c r="AT350" s="53"/>
      <c r="AU350" s="121"/>
    </row>
    <row r="351" spans="1:47" s="36" customFormat="1" x14ac:dyDescent="0.25">
      <c r="A351" s="121"/>
      <c r="B351" s="61"/>
      <c r="C351" s="121"/>
      <c r="D351" s="121"/>
      <c r="E351" s="121"/>
      <c r="F351" s="121"/>
      <c r="G351" s="121"/>
      <c r="H351" s="121"/>
      <c r="I351" s="53"/>
      <c r="J351" s="121"/>
      <c r="K351" s="121"/>
      <c r="L351" s="121"/>
      <c r="M351" s="121"/>
      <c r="N351" s="121"/>
      <c r="O351" s="53"/>
      <c r="P351" s="121"/>
      <c r="Q351" s="121"/>
      <c r="R351" s="121"/>
      <c r="S351" s="121"/>
      <c r="T351" s="121"/>
      <c r="U351" s="121"/>
      <c r="V351" s="121"/>
      <c r="W351" s="121"/>
      <c r="X351" s="121"/>
      <c r="Y351" s="121"/>
      <c r="Z351" s="121"/>
      <c r="AA351" s="121"/>
      <c r="AB351" s="121"/>
      <c r="AC351" s="121"/>
      <c r="AD351" s="53"/>
      <c r="AE351" s="121"/>
      <c r="AF351" s="121"/>
      <c r="AG351" s="121"/>
      <c r="AH351" s="121"/>
      <c r="AI351" s="121"/>
      <c r="AJ351" s="121"/>
      <c r="AK351" s="121"/>
      <c r="AL351" s="121"/>
      <c r="AM351" s="121"/>
      <c r="AN351" s="53"/>
      <c r="AO351" s="121"/>
      <c r="AP351" s="121"/>
      <c r="AQ351" s="121"/>
      <c r="AR351" s="121"/>
      <c r="AS351" s="121"/>
      <c r="AT351" s="53"/>
      <c r="AU351" s="121"/>
    </row>
    <row r="352" spans="1:47" s="36" customFormat="1" x14ac:dyDescent="0.25">
      <c r="A352" s="121"/>
      <c r="B352" s="61"/>
      <c r="C352" s="121"/>
      <c r="D352" s="121"/>
      <c r="E352" s="121"/>
      <c r="F352" s="121"/>
      <c r="G352" s="121"/>
      <c r="H352" s="121"/>
      <c r="I352" s="53"/>
      <c r="J352" s="121"/>
      <c r="K352" s="121"/>
      <c r="L352" s="121"/>
      <c r="M352" s="121"/>
      <c r="N352" s="121"/>
      <c r="O352" s="53"/>
      <c r="P352" s="121"/>
      <c r="Q352" s="121"/>
      <c r="R352" s="121"/>
      <c r="S352" s="121"/>
      <c r="T352" s="121"/>
      <c r="U352" s="121"/>
      <c r="V352" s="121"/>
      <c r="W352" s="121"/>
      <c r="X352" s="121"/>
      <c r="Y352" s="121"/>
      <c r="Z352" s="121"/>
      <c r="AA352" s="121"/>
      <c r="AB352" s="121"/>
      <c r="AC352" s="121"/>
      <c r="AD352" s="53"/>
      <c r="AE352" s="121"/>
      <c r="AF352" s="121"/>
      <c r="AG352" s="121"/>
      <c r="AH352" s="121"/>
      <c r="AI352" s="121"/>
      <c r="AJ352" s="121"/>
      <c r="AK352" s="121"/>
      <c r="AL352" s="121"/>
      <c r="AM352" s="121"/>
      <c r="AN352" s="53"/>
      <c r="AO352" s="121"/>
      <c r="AP352" s="121"/>
      <c r="AQ352" s="121"/>
      <c r="AR352" s="121"/>
      <c r="AS352" s="121"/>
      <c r="AT352" s="53"/>
      <c r="AU352" s="121"/>
    </row>
    <row r="353" spans="1:47" s="36" customFormat="1" x14ac:dyDescent="0.25">
      <c r="A353" s="121"/>
      <c r="B353" s="61"/>
      <c r="C353" s="121"/>
      <c r="D353" s="121"/>
      <c r="E353" s="121"/>
      <c r="F353" s="121"/>
      <c r="G353" s="121"/>
      <c r="H353" s="121"/>
      <c r="I353" s="53"/>
      <c r="J353" s="121"/>
      <c r="K353" s="121"/>
      <c r="L353" s="121"/>
      <c r="M353" s="121"/>
      <c r="N353" s="121"/>
      <c r="O353" s="53"/>
      <c r="P353" s="121"/>
      <c r="Q353" s="121"/>
      <c r="R353" s="121"/>
      <c r="S353" s="121"/>
      <c r="T353" s="121"/>
      <c r="U353" s="121"/>
      <c r="V353" s="121"/>
      <c r="W353" s="121"/>
      <c r="X353" s="121"/>
      <c r="Y353" s="121"/>
      <c r="Z353" s="121"/>
      <c r="AA353" s="121"/>
      <c r="AB353" s="121"/>
      <c r="AC353" s="121"/>
      <c r="AD353" s="53"/>
      <c r="AE353" s="121"/>
      <c r="AF353" s="121"/>
      <c r="AG353" s="121"/>
      <c r="AH353" s="121"/>
      <c r="AI353" s="121"/>
      <c r="AJ353" s="121"/>
      <c r="AK353" s="121"/>
      <c r="AL353" s="121"/>
      <c r="AM353" s="121"/>
      <c r="AN353" s="53"/>
      <c r="AO353" s="121"/>
      <c r="AP353" s="121"/>
      <c r="AQ353" s="121"/>
      <c r="AR353" s="121"/>
      <c r="AS353" s="121"/>
      <c r="AT353" s="53"/>
      <c r="AU353" s="121"/>
    </row>
    <row r="354" spans="1:47" s="36" customFormat="1" x14ac:dyDescent="0.25">
      <c r="A354" s="121"/>
      <c r="B354" s="61"/>
      <c r="C354" s="121"/>
      <c r="D354" s="121"/>
      <c r="E354" s="121"/>
      <c r="F354" s="121"/>
      <c r="G354" s="121"/>
      <c r="H354" s="121"/>
      <c r="I354" s="53"/>
      <c r="J354" s="121"/>
      <c r="K354" s="121"/>
      <c r="L354" s="121"/>
      <c r="M354" s="121"/>
      <c r="N354" s="121"/>
      <c r="O354" s="53"/>
      <c r="P354" s="121"/>
      <c r="Q354" s="121"/>
      <c r="R354" s="121"/>
      <c r="S354" s="121"/>
      <c r="T354" s="121"/>
      <c r="U354" s="121"/>
      <c r="V354" s="121"/>
      <c r="W354" s="121"/>
      <c r="X354" s="121"/>
      <c r="Y354" s="121"/>
      <c r="Z354" s="121"/>
      <c r="AA354" s="121"/>
      <c r="AB354" s="121"/>
      <c r="AC354" s="121"/>
      <c r="AD354" s="53"/>
      <c r="AE354" s="121"/>
      <c r="AF354" s="121"/>
      <c r="AG354" s="121"/>
      <c r="AH354" s="121"/>
      <c r="AI354" s="121"/>
      <c r="AJ354" s="121"/>
      <c r="AK354" s="121"/>
      <c r="AL354" s="121"/>
      <c r="AM354" s="121"/>
      <c r="AN354" s="53"/>
      <c r="AO354" s="121"/>
      <c r="AP354" s="121"/>
      <c r="AQ354" s="121"/>
      <c r="AR354" s="121"/>
      <c r="AS354" s="121"/>
      <c r="AT354" s="53"/>
      <c r="AU354" s="121"/>
    </row>
    <row r="355" spans="1:47" s="36" customFormat="1" x14ac:dyDescent="0.25">
      <c r="A355" s="121"/>
      <c r="B355" s="61"/>
      <c r="C355" s="121"/>
      <c r="D355" s="121"/>
      <c r="E355" s="121"/>
      <c r="F355" s="121"/>
      <c r="G355" s="121"/>
      <c r="H355" s="121"/>
      <c r="I355" s="53"/>
      <c r="J355" s="121"/>
      <c r="K355" s="121"/>
      <c r="L355" s="121"/>
      <c r="M355" s="121"/>
      <c r="N355" s="121"/>
      <c r="O355" s="53"/>
      <c r="P355" s="121"/>
      <c r="Q355" s="121"/>
      <c r="R355" s="121"/>
      <c r="S355" s="121"/>
      <c r="T355" s="121"/>
      <c r="U355" s="121"/>
      <c r="V355" s="121"/>
      <c r="W355" s="121"/>
      <c r="X355" s="121"/>
      <c r="Y355" s="121"/>
      <c r="Z355" s="121"/>
      <c r="AA355" s="121"/>
      <c r="AB355" s="121"/>
      <c r="AC355" s="121"/>
      <c r="AD355" s="53"/>
      <c r="AE355" s="121"/>
      <c r="AF355" s="121"/>
      <c r="AG355" s="121"/>
      <c r="AH355" s="121"/>
      <c r="AI355" s="121"/>
      <c r="AJ355" s="121"/>
      <c r="AK355" s="121"/>
      <c r="AL355" s="121"/>
      <c r="AM355" s="121"/>
      <c r="AN355" s="53"/>
      <c r="AO355" s="121"/>
      <c r="AP355" s="121"/>
      <c r="AQ355" s="121"/>
      <c r="AR355" s="121"/>
      <c r="AS355" s="121"/>
      <c r="AT355" s="53"/>
      <c r="AU355" s="121"/>
    </row>
    <row r="356" spans="1:47" s="36" customFormat="1" x14ac:dyDescent="0.25">
      <c r="A356" s="121"/>
      <c r="B356" s="61"/>
      <c r="C356" s="121"/>
      <c r="D356" s="121"/>
      <c r="E356" s="121"/>
      <c r="F356" s="121"/>
      <c r="G356" s="121"/>
      <c r="H356" s="121"/>
      <c r="I356" s="53"/>
      <c r="J356" s="121"/>
      <c r="K356" s="121"/>
      <c r="L356" s="121"/>
      <c r="M356" s="121"/>
      <c r="N356" s="121"/>
      <c r="O356" s="53"/>
      <c r="P356" s="121"/>
      <c r="Q356" s="121"/>
      <c r="R356" s="121"/>
      <c r="S356" s="121"/>
      <c r="T356" s="121"/>
      <c r="U356" s="121"/>
      <c r="V356" s="121"/>
      <c r="W356" s="121"/>
      <c r="X356" s="121"/>
      <c r="Y356" s="121"/>
      <c r="Z356" s="121"/>
      <c r="AA356" s="121"/>
      <c r="AB356" s="121"/>
      <c r="AC356" s="121"/>
      <c r="AD356" s="53"/>
      <c r="AE356" s="121"/>
      <c r="AF356" s="121"/>
      <c r="AG356" s="121"/>
      <c r="AH356" s="121"/>
      <c r="AI356" s="121"/>
      <c r="AJ356" s="121"/>
      <c r="AK356" s="121"/>
      <c r="AL356" s="121"/>
      <c r="AM356" s="121"/>
      <c r="AN356" s="53"/>
      <c r="AO356" s="121"/>
      <c r="AP356" s="121"/>
      <c r="AQ356" s="121"/>
      <c r="AR356" s="121"/>
      <c r="AS356" s="121"/>
      <c r="AT356" s="53"/>
      <c r="AU356" s="121"/>
    </row>
    <row r="357" spans="1:47" s="36" customFormat="1" x14ac:dyDescent="0.25">
      <c r="A357" s="121"/>
      <c r="B357" s="61"/>
      <c r="C357" s="121"/>
      <c r="D357" s="121"/>
      <c r="E357" s="121"/>
      <c r="F357" s="121"/>
      <c r="G357" s="121"/>
      <c r="H357" s="121"/>
      <c r="I357" s="53"/>
      <c r="J357" s="121"/>
      <c r="K357" s="121"/>
      <c r="L357" s="121"/>
      <c r="M357" s="121"/>
      <c r="N357" s="121"/>
      <c r="O357" s="53"/>
      <c r="P357" s="121"/>
      <c r="Q357" s="121"/>
      <c r="R357" s="121"/>
      <c r="S357" s="121"/>
      <c r="T357" s="121"/>
      <c r="U357" s="121"/>
      <c r="V357" s="121"/>
      <c r="W357" s="121"/>
      <c r="X357" s="121"/>
      <c r="Y357" s="121"/>
      <c r="Z357" s="121"/>
      <c r="AA357" s="121"/>
      <c r="AB357" s="121"/>
      <c r="AC357" s="121"/>
      <c r="AD357" s="53"/>
      <c r="AE357" s="121"/>
      <c r="AF357" s="121"/>
      <c r="AG357" s="121"/>
      <c r="AH357" s="121"/>
      <c r="AI357" s="121"/>
      <c r="AJ357" s="121"/>
      <c r="AK357" s="121"/>
      <c r="AL357" s="121"/>
      <c r="AM357" s="121"/>
      <c r="AN357" s="53"/>
      <c r="AO357" s="121"/>
      <c r="AP357" s="121"/>
      <c r="AQ357" s="121"/>
      <c r="AR357" s="121"/>
      <c r="AS357" s="121"/>
      <c r="AT357" s="53"/>
      <c r="AU357" s="121"/>
    </row>
    <row r="358" spans="1:47" s="36" customFormat="1" x14ac:dyDescent="0.25">
      <c r="A358" s="121"/>
      <c r="B358" s="61"/>
      <c r="C358" s="121"/>
      <c r="D358" s="121"/>
      <c r="E358" s="121"/>
      <c r="F358" s="121"/>
      <c r="G358" s="121"/>
      <c r="H358" s="121"/>
      <c r="I358" s="53"/>
      <c r="J358" s="121"/>
      <c r="K358" s="121"/>
      <c r="L358" s="121"/>
      <c r="M358" s="121"/>
      <c r="N358" s="121"/>
      <c r="O358" s="53"/>
      <c r="P358" s="121"/>
      <c r="Q358" s="121"/>
      <c r="R358" s="121"/>
      <c r="S358" s="121"/>
      <c r="T358" s="121"/>
      <c r="U358" s="121"/>
      <c r="V358" s="121"/>
      <c r="W358" s="121"/>
      <c r="X358" s="121"/>
      <c r="Y358" s="121"/>
      <c r="Z358" s="121"/>
      <c r="AA358" s="121"/>
      <c r="AB358" s="121"/>
      <c r="AC358" s="121"/>
      <c r="AD358" s="53"/>
      <c r="AE358" s="121"/>
      <c r="AF358" s="121"/>
      <c r="AG358" s="121"/>
      <c r="AH358" s="121"/>
      <c r="AI358" s="121"/>
      <c r="AJ358" s="121"/>
      <c r="AK358" s="121"/>
      <c r="AL358" s="121"/>
      <c r="AM358" s="121"/>
      <c r="AN358" s="53"/>
      <c r="AO358" s="121"/>
      <c r="AP358" s="121"/>
      <c r="AQ358" s="121"/>
      <c r="AR358" s="121"/>
      <c r="AS358" s="121"/>
      <c r="AT358" s="53"/>
      <c r="AU358" s="121"/>
    </row>
    <row r="359" spans="1:47" s="36" customFormat="1" x14ac:dyDescent="0.25">
      <c r="A359" s="121"/>
      <c r="B359" s="61"/>
      <c r="C359" s="121"/>
      <c r="D359" s="121"/>
      <c r="E359" s="121"/>
      <c r="F359" s="121"/>
      <c r="G359" s="121"/>
      <c r="H359" s="121"/>
      <c r="I359" s="53"/>
      <c r="J359" s="121"/>
      <c r="K359" s="121"/>
      <c r="L359" s="121"/>
      <c r="M359" s="121"/>
      <c r="N359" s="121"/>
      <c r="O359" s="53"/>
      <c r="P359" s="121"/>
      <c r="Q359" s="121"/>
      <c r="R359" s="121"/>
      <c r="S359" s="121"/>
      <c r="T359" s="121"/>
      <c r="U359" s="121"/>
      <c r="V359" s="121"/>
      <c r="W359" s="121"/>
      <c r="X359" s="121"/>
      <c r="Y359" s="121"/>
      <c r="Z359" s="121"/>
      <c r="AA359" s="121"/>
      <c r="AB359" s="121"/>
      <c r="AC359" s="121"/>
      <c r="AD359" s="53"/>
      <c r="AE359" s="121"/>
      <c r="AF359" s="121"/>
      <c r="AG359" s="121"/>
      <c r="AH359" s="121"/>
      <c r="AI359" s="121"/>
      <c r="AJ359" s="121"/>
      <c r="AK359" s="121"/>
      <c r="AL359" s="121"/>
      <c r="AM359" s="121"/>
      <c r="AN359" s="53"/>
      <c r="AO359" s="121"/>
      <c r="AP359" s="121"/>
      <c r="AQ359" s="121"/>
      <c r="AR359" s="121"/>
      <c r="AS359" s="121"/>
      <c r="AT359" s="53"/>
      <c r="AU359" s="121"/>
    </row>
    <row r="360" spans="1:47" s="36" customFormat="1" x14ac:dyDescent="0.25">
      <c r="A360" s="121"/>
      <c r="B360" s="61"/>
      <c r="C360" s="121"/>
      <c r="D360" s="121"/>
      <c r="E360" s="121"/>
      <c r="F360" s="121"/>
      <c r="G360" s="121"/>
      <c r="H360" s="121"/>
      <c r="I360" s="53"/>
      <c r="J360" s="121"/>
      <c r="K360" s="121"/>
      <c r="L360" s="121"/>
      <c r="M360" s="121"/>
      <c r="N360" s="121"/>
      <c r="O360" s="53"/>
      <c r="P360" s="121"/>
      <c r="Q360" s="121"/>
      <c r="R360" s="121"/>
      <c r="S360" s="121"/>
      <c r="T360" s="121"/>
      <c r="U360" s="121"/>
      <c r="V360" s="121"/>
      <c r="W360" s="121"/>
      <c r="X360" s="121"/>
      <c r="Y360" s="121"/>
      <c r="Z360" s="121"/>
      <c r="AA360" s="121"/>
      <c r="AB360" s="121"/>
      <c r="AC360" s="121"/>
      <c r="AD360" s="53"/>
      <c r="AE360" s="121"/>
      <c r="AF360" s="121"/>
      <c r="AG360" s="121"/>
      <c r="AH360" s="121"/>
      <c r="AI360" s="121"/>
      <c r="AJ360" s="121"/>
      <c r="AK360" s="121"/>
      <c r="AL360" s="121"/>
      <c r="AM360" s="121"/>
      <c r="AN360" s="53"/>
      <c r="AO360" s="121"/>
      <c r="AP360" s="121"/>
      <c r="AQ360" s="121"/>
      <c r="AR360" s="121"/>
      <c r="AS360" s="121"/>
      <c r="AT360" s="53"/>
      <c r="AU360" s="121"/>
    </row>
    <row r="361" spans="1:47" s="36" customFormat="1" x14ac:dyDescent="0.25">
      <c r="A361" s="121"/>
      <c r="B361" s="61"/>
      <c r="C361" s="121"/>
      <c r="D361" s="121"/>
      <c r="E361" s="121"/>
      <c r="F361" s="121"/>
      <c r="G361" s="121"/>
      <c r="H361" s="121"/>
      <c r="I361" s="53"/>
      <c r="J361" s="121"/>
      <c r="K361" s="121"/>
      <c r="L361" s="121"/>
      <c r="M361" s="121"/>
      <c r="N361" s="121"/>
      <c r="O361" s="53"/>
      <c r="P361" s="121"/>
      <c r="Q361" s="121"/>
      <c r="R361" s="121"/>
      <c r="S361" s="121"/>
      <c r="T361" s="121"/>
      <c r="U361" s="121"/>
      <c r="V361" s="121"/>
      <c r="W361" s="121"/>
      <c r="X361" s="121"/>
      <c r="Y361" s="121"/>
      <c r="Z361" s="121"/>
      <c r="AA361" s="121"/>
      <c r="AB361" s="121"/>
      <c r="AC361" s="121"/>
      <c r="AD361" s="53"/>
      <c r="AE361" s="121"/>
      <c r="AF361" s="121"/>
      <c r="AG361" s="121"/>
      <c r="AH361" s="121"/>
      <c r="AI361" s="121"/>
      <c r="AJ361" s="121"/>
      <c r="AK361" s="121"/>
      <c r="AL361" s="121"/>
      <c r="AM361" s="121"/>
      <c r="AN361" s="53"/>
      <c r="AO361" s="121"/>
      <c r="AP361" s="121"/>
      <c r="AQ361" s="121"/>
      <c r="AR361" s="121"/>
      <c r="AS361" s="121"/>
      <c r="AT361" s="53"/>
      <c r="AU361" s="121"/>
    </row>
    <row r="362" spans="1:47" s="36" customFormat="1" x14ac:dyDescent="0.25">
      <c r="A362" s="121"/>
      <c r="B362" s="61"/>
      <c r="C362" s="121"/>
      <c r="D362" s="121"/>
      <c r="E362" s="121"/>
      <c r="F362" s="121"/>
      <c r="G362" s="121"/>
      <c r="H362" s="121"/>
      <c r="I362" s="53"/>
      <c r="J362" s="121"/>
      <c r="K362" s="121"/>
      <c r="L362" s="121"/>
      <c r="M362" s="121"/>
      <c r="N362" s="121"/>
      <c r="O362" s="53"/>
      <c r="P362" s="121"/>
      <c r="Q362" s="121"/>
      <c r="R362" s="121"/>
      <c r="S362" s="121"/>
      <c r="T362" s="121"/>
      <c r="U362" s="121"/>
      <c r="V362" s="121"/>
      <c r="W362" s="121"/>
      <c r="X362" s="121"/>
      <c r="Y362" s="121"/>
      <c r="Z362" s="121"/>
      <c r="AA362" s="121"/>
      <c r="AB362" s="121"/>
      <c r="AC362" s="121"/>
      <c r="AD362" s="53"/>
      <c r="AE362" s="121"/>
      <c r="AF362" s="121"/>
      <c r="AG362" s="121"/>
      <c r="AH362" s="121"/>
      <c r="AI362" s="121"/>
      <c r="AJ362" s="121"/>
      <c r="AK362" s="121"/>
      <c r="AL362" s="121"/>
      <c r="AM362" s="121"/>
      <c r="AN362" s="53"/>
      <c r="AO362" s="121"/>
      <c r="AP362" s="121"/>
      <c r="AQ362" s="121"/>
      <c r="AR362" s="121"/>
      <c r="AS362" s="121"/>
      <c r="AT362" s="53"/>
      <c r="AU362" s="121"/>
    </row>
    <row r="363" spans="1:47" s="36" customFormat="1" x14ac:dyDescent="0.25">
      <c r="A363" s="121"/>
      <c r="B363" s="61"/>
      <c r="C363" s="121"/>
      <c r="D363" s="121"/>
      <c r="E363" s="121"/>
      <c r="F363" s="121"/>
      <c r="G363" s="121"/>
      <c r="H363" s="121"/>
      <c r="I363" s="53"/>
      <c r="J363" s="121"/>
      <c r="K363" s="121"/>
      <c r="L363" s="121"/>
      <c r="M363" s="121"/>
      <c r="N363" s="121"/>
      <c r="O363" s="53"/>
      <c r="P363" s="121"/>
      <c r="Q363" s="121"/>
      <c r="R363" s="121"/>
      <c r="S363" s="121"/>
      <c r="T363" s="121"/>
      <c r="U363" s="121"/>
      <c r="V363" s="121"/>
      <c r="W363" s="121"/>
      <c r="X363" s="121"/>
      <c r="Y363" s="121"/>
      <c r="Z363" s="121"/>
      <c r="AA363" s="121"/>
      <c r="AB363" s="121"/>
      <c r="AC363" s="121"/>
      <c r="AD363" s="53"/>
      <c r="AE363" s="121"/>
      <c r="AF363" s="121"/>
      <c r="AG363" s="121"/>
      <c r="AH363" s="121"/>
      <c r="AI363" s="121"/>
      <c r="AJ363" s="121"/>
      <c r="AK363" s="121"/>
      <c r="AL363" s="121"/>
      <c r="AM363" s="121"/>
      <c r="AN363" s="53"/>
      <c r="AO363" s="121"/>
      <c r="AP363" s="121"/>
      <c r="AQ363" s="121"/>
      <c r="AR363" s="121"/>
      <c r="AS363" s="121"/>
      <c r="AT363" s="53"/>
      <c r="AU363" s="121"/>
    </row>
    <row r="364" spans="1:47" s="36" customFormat="1" x14ac:dyDescent="0.25">
      <c r="A364" s="121"/>
      <c r="B364" s="61"/>
      <c r="C364" s="121"/>
      <c r="D364" s="121"/>
      <c r="E364" s="121"/>
      <c r="F364" s="121"/>
      <c r="G364" s="121"/>
      <c r="H364" s="121"/>
      <c r="I364" s="53"/>
      <c r="J364" s="121"/>
      <c r="K364" s="121"/>
      <c r="L364" s="121"/>
      <c r="M364" s="121"/>
      <c r="N364" s="121"/>
      <c r="O364" s="53"/>
      <c r="P364" s="121"/>
      <c r="Q364" s="121"/>
      <c r="R364" s="121"/>
      <c r="S364" s="121"/>
      <c r="T364" s="121"/>
      <c r="U364" s="121"/>
      <c r="V364" s="121"/>
      <c r="W364" s="121"/>
      <c r="X364" s="121"/>
      <c r="Y364" s="121"/>
      <c r="Z364" s="121"/>
      <c r="AA364" s="121"/>
      <c r="AB364" s="121"/>
      <c r="AC364" s="121"/>
      <c r="AD364" s="53"/>
      <c r="AE364" s="121"/>
      <c r="AF364" s="121"/>
      <c r="AG364" s="121"/>
      <c r="AH364" s="121"/>
      <c r="AI364" s="121"/>
      <c r="AJ364" s="121"/>
      <c r="AK364" s="121"/>
      <c r="AL364" s="121"/>
      <c r="AM364" s="121"/>
      <c r="AN364" s="53"/>
      <c r="AO364" s="121"/>
      <c r="AP364" s="121"/>
      <c r="AQ364" s="121"/>
      <c r="AR364" s="121"/>
      <c r="AS364" s="121"/>
      <c r="AT364" s="53"/>
      <c r="AU364" s="121"/>
    </row>
    <row r="365" spans="1:47" s="36" customFormat="1" x14ac:dyDescent="0.25">
      <c r="A365" s="121"/>
      <c r="B365" s="61"/>
      <c r="C365" s="121"/>
      <c r="D365" s="121"/>
      <c r="E365" s="121"/>
      <c r="F365" s="121"/>
      <c r="G365" s="121"/>
      <c r="H365" s="121"/>
      <c r="I365" s="53"/>
      <c r="J365" s="121"/>
      <c r="K365" s="121"/>
      <c r="L365" s="121"/>
      <c r="M365" s="121"/>
      <c r="N365" s="121"/>
      <c r="O365" s="53"/>
      <c r="P365" s="121"/>
      <c r="Q365" s="121"/>
      <c r="R365" s="121"/>
      <c r="S365" s="121"/>
      <c r="T365" s="121"/>
      <c r="U365" s="121"/>
      <c r="V365" s="121"/>
      <c r="W365" s="121"/>
      <c r="X365" s="121"/>
      <c r="Y365" s="121"/>
      <c r="Z365" s="121"/>
      <c r="AA365" s="121"/>
      <c r="AB365" s="121"/>
      <c r="AC365" s="121"/>
      <c r="AD365" s="53"/>
      <c r="AE365" s="121"/>
      <c r="AF365" s="121"/>
      <c r="AG365" s="121"/>
      <c r="AH365" s="121"/>
      <c r="AI365" s="121"/>
      <c r="AJ365" s="121"/>
      <c r="AK365" s="121"/>
      <c r="AL365" s="121"/>
      <c r="AM365" s="121"/>
      <c r="AN365" s="53"/>
      <c r="AO365" s="121"/>
      <c r="AP365" s="121"/>
      <c r="AQ365" s="121"/>
      <c r="AR365" s="121"/>
      <c r="AS365" s="121"/>
      <c r="AT365" s="53"/>
      <c r="AU365" s="121"/>
    </row>
    <row r="366" spans="1:47" s="36" customFormat="1" x14ac:dyDescent="0.25">
      <c r="A366" s="121"/>
      <c r="B366" s="61"/>
      <c r="C366" s="121"/>
      <c r="D366" s="121"/>
      <c r="E366" s="121"/>
      <c r="F366" s="121"/>
      <c r="G366" s="121"/>
      <c r="H366" s="121"/>
      <c r="I366" s="53"/>
      <c r="J366" s="121"/>
      <c r="K366" s="121"/>
      <c r="L366" s="121"/>
      <c r="M366" s="121"/>
      <c r="N366" s="121"/>
      <c r="O366" s="53"/>
      <c r="P366" s="121"/>
      <c r="Q366" s="121"/>
      <c r="R366" s="121"/>
      <c r="S366" s="121"/>
      <c r="T366" s="121"/>
      <c r="U366" s="121"/>
      <c r="V366" s="121"/>
      <c r="W366" s="121"/>
      <c r="X366" s="121"/>
      <c r="Y366" s="121"/>
      <c r="Z366" s="121"/>
      <c r="AA366" s="121"/>
      <c r="AB366" s="121"/>
      <c r="AC366" s="121"/>
      <c r="AD366" s="53"/>
      <c r="AE366" s="121"/>
      <c r="AF366" s="121"/>
      <c r="AG366" s="121"/>
      <c r="AH366" s="121"/>
      <c r="AI366" s="121"/>
      <c r="AJ366" s="121"/>
      <c r="AK366" s="121"/>
      <c r="AL366" s="121"/>
      <c r="AM366" s="121"/>
      <c r="AN366" s="53"/>
      <c r="AO366" s="121"/>
      <c r="AP366" s="121"/>
      <c r="AQ366" s="121"/>
      <c r="AR366" s="121"/>
      <c r="AS366" s="121"/>
      <c r="AT366" s="53"/>
      <c r="AU366" s="121"/>
    </row>
    <row r="367" spans="1:47" s="36" customFormat="1" x14ac:dyDescent="0.25">
      <c r="A367" s="121"/>
      <c r="B367" s="61"/>
      <c r="C367" s="121"/>
      <c r="D367" s="121"/>
      <c r="E367" s="121"/>
      <c r="F367" s="121"/>
      <c r="G367" s="121"/>
      <c r="H367" s="121"/>
      <c r="I367" s="53"/>
      <c r="J367" s="121"/>
      <c r="K367" s="121"/>
      <c r="L367" s="121"/>
      <c r="M367" s="121"/>
      <c r="N367" s="121"/>
      <c r="O367" s="53"/>
      <c r="P367" s="121"/>
      <c r="Q367" s="121"/>
      <c r="R367" s="121"/>
      <c r="S367" s="121"/>
      <c r="T367" s="121"/>
      <c r="U367" s="121"/>
      <c r="V367" s="121"/>
      <c r="W367" s="121"/>
      <c r="X367" s="121"/>
      <c r="Y367" s="121"/>
      <c r="Z367" s="121"/>
      <c r="AA367" s="121"/>
      <c r="AB367" s="121"/>
      <c r="AC367" s="121"/>
      <c r="AD367" s="53"/>
      <c r="AE367" s="121"/>
      <c r="AF367" s="121"/>
      <c r="AG367" s="121"/>
      <c r="AH367" s="121"/>
      <c r="AI367" s="121"/>
      <c r="AJ367" s="121"/>
      <c r="AK367" s="121"/>
      <c r="AL367" s="121"/>
      <c r="AM367" s="121"/>
      <c r="AN367" s="53"/>
      <c r="AO367" s="121"/>
      <c r="AP367" s="121"/>
      <c r="AQ367" s="121"/>
      <c r="AR367" s="121"/>
      <c r="AS367" s="121"/>
      <c r="AT367" s="53"/>
      <c r="AU367" s="121"/>
    </row>
    <row r="368" spans="1:47" s="36" customFormat="1" x14ac:dyDescent="0.25">
      <c r="A368" s="121"/>
      <c r="B368" s="61"/>
      <c r="C368" s="121"/>
      <c r="D368" s="121"/>
      <c r="E368" s="121"/>
      <c r="F368" s="121"/>
      <c r="G368" s="121"/>
      <c r="H368" s="121"/>
      <c r="I368" s="53"/>
      <c r="J368" s="121"/>
      <c r="K368" s="121"/>
      <c r="L368" s="121"/>
      <c r="M368" s="121"/>
      <c r="N368" s="121"/>
      <c r="O368" s="53"/>
      <c r="P368" s="121"/>
      <c r="Q368" s="121"/>
      <c r="R368" s="121"/>
      <c r="S368" s="121"/>
      <c r="T368" s="121"/>
      <c r="U368" s="121"/>
      <c r="V368" s="121"/>
      <c r="W368" s="121"/>
      <c r="X368" s="121"/>
      <c r="Y368" s="121"/>
      <c r="Z368" s="121"/>
      <c r="AA368" s="121"/>
      <c r="AB368" s="121"/>
      <c r="AC368" s="121"/>
      <c r="AD368" s="53"/>
      <c r="AE368" s="121"/>
      <c r="AF368" s="121"/>
      <c r="AG368" s="121"/>
      <c r="AH368" s="121"/>
      <c r="AI368" s="121"/>
      <c r="AJ368" s="121"/>
      <c r="AK368" s="121"/>
      <c r="AL368" s="121"/>
      <c r="AM368" s="121"/>
      <c r="AN368" s="53"/>
      <c r="AO368" s="121"/>
      <c r="AP368" s="121"/>
      <c r="AQ368" s="121"/>
      <c r="AR368" s="121"/>
      <c r="AS368" s="121"/>
      <c r="AT368" s="53"/>
      <c r="AU368" s="121"/>
    </row>
    <row r="369" spans="1:47" s="36" customFormat="1" x14ac:dyDescent="0.25">
      <c r="A369" s="121"/>
      <c r="B369" s="61"/>
      <c r="C369" s="121"/>
      <c r="D369" s="121"/>
      <c r="E369" s="121"/>
      <c r="F369" s="121"/>
      <c r="G369" s="121"/>
      <c r="H369" s="121"/>
      <c r="I369" s="53"/>
      <c r="J369" s="121"/>
      <c r="K369" s="121"/>
      <c r="L369" s="121"/>
      <c r="M369" s="121"/>
      <c r="N369" s="121"/>
      <c r="O369" s="53"/>
      <c r="P369" s="121"/>
      <c r="Q369" s="121"/>
      <c r="R369" s="121"/>
      <c r="S369" s="121"/>
      <c r="T369" s="121"/>
      <c r="U369" s="121"/>
      <c r="V369" s="121"/>
      <c r="W369" s="121"/>
      <c r="X369" s="121"/>
      <c r="Y369" s="121"/>
      <c r="Z369" s="121"/>
      <c r="AA369" s="121"/>
      <c r="AB369" s="121"/>
      <c r="AC369" s="121"/>
      <c r="AD369" s="53"/>
      <c r="AE369" s="121"/>
      <c r="AF369" s="121"/>
      <c r="AG369" s="121"/>
      <c r="AH369" s="121"/>
      <c r="AI369" s="121"/>
      <c r="AJ369" s="121"/>
      <c r="AK369" s="121"/>
      <c r="AL369" s="121"/>
      <c r="AM369" s="121"/>
      <c r="AN369" s="53"/>
      <c r="AO369" s="121"/>
      <c r="AP369" s="121"/>
      <c r="AQ369" s="121"/>
      <c r="AR369" s="121"/>
      <c r="AS369" s="121"/>
      <c r="AT369" s="53"/>
      <c r="AU369" s="121"/>
    </row>
    <row r="370" spans="1:47" s="36" customFormat="1" x14ac:dyDescent="0.25">
      <c r="A370" s="121"/>
      <c r="B370" s="61"/>
      <c r="C370" s="121"/>
      <c r="D370" s="121"/>
      <c r="E370" s="121"/>
      <c r="F370" s="121"/>
      <c r="G370" s="121"/>
      <c r="H370" s="121"/>
      <c r="I370" s="53"/>
      <c r="J370" s="121"/>
      <c r="K370" s="121"/>
      <c r="L370" s="121"/>
      <c r="M370" s="121"/>
      <c r="N370" s="121"/>
      <c r="O370" s="53"/>
      <c r="P370" s="121"/>
      <c r="Q370" s="121"/>
      <c r="R370" s="121"/>
      <c r="S370" s="121"/>
      <c r="T370" s="121"/>
      <c r="U370" s="121"/>
      <c r="V370" s="121"/>
      <c r="W370" s="121"/>
      <c r="X370" s="121"/>
      <c r="Y370" s="121"/>
      <c r="Z370" s="121"/>
      <c r="AA370" s="121"/>
      <c r="AB370" s="121"/>
      <c r="AC370" s="121"/>
      <c r="AD370" s="53"/>
      <c r="AE370" s="121"/>
      <c r="AF370" s="121"/>
      <c r="AG370" s="121"/>
      <c r="AH370" s="121"/>
      <c r="AI370" s="121"/>
      <c r="AJ370" s="121"/>
      <c r="AK370" s="121"/>
      <c r="AL370" s="121"/>
      <c r="AM370" s="121"/>
      <c r="AN370" s="53"/>
      <c r="AO370" s="121"/>
      <c r="AP370" s="121"/>
      <c r="AQ370" s="121"/>
      <c r="AR370" s="121"/>
      <c r="AS370" s="121"/>
      <c r="AT370" s="53"/>
      <c r="AU370" s="121"/>
    </row>
    <row r="371" spans="1:47" s="36" customFormat="1" x14ac:dyDescent="0.25">
      <c r="A371" s="121"/>
      <c r="B371" s="61"/>
      <c r="C371" s="121"/>
      <c r="D371" s="121"/>
      <c r="E371" s="121"/>
      <c r="F371" s="121"/>
      <c r="G371" s="121"/>
      <c r="H371" s="121"/>
      <c r="I371" s="53"/>
      <c r="J371" s="121"/>
      <c r="K371" s="121"/>
      <c r="L371" s="121"/>
      <c r="M371" s="121"/>
      <c r="N371" s="121"/>
      <c r="O371" s="53"/>
      <c r="P371" s="121"/>
      <c r="Q371" s="121"/>
      <c r="R371" s="121"/>
      <c r="S371" s="121"/>
      <c r="T371" s="121"/>
      <c r="U371" s="121"/>
      <c r="V371" s="121"/>
      <c r="W371" s="121"/>
      <c r="X371" s="121"/>
      <c r="Y371" s="121"/>
      <c r="Z371" s="121"/>
      <c r="AA371" s="121"/>
      <c r="AB371" s="121"/>
      <c r="AC371" s="121"/>
      <c r="AD371" s="53"/>
      <c r="AE371" s="121"/>
      <c r="AF371" s="121"/>
      <c r="AG371" s="121"/>
      <c r="AH371" s="121"/>
      <c r="AI371" s="121"/>
      <c r="AJ371" s="121"/>
      <c r="AK371" s="121"/>
      <c r="AL371" s="121"/>
      <c r="AM371" s="121"/>
      <c r="AN371" s="53"/>
      <c r="AO371" s="121"/>
      <c r="AP371" s="121"/>
      <c r="AQ371" s="121"/>
      <c r="AR371" s="121"/>
      <c r="AS371" s="121"/>
      <c r="AT371" s="53"/>
      <c r="AU371" s="121"/>
    </row>
    <row r="372" spans="1:47" s="36" customFormat="1" x14ac:dyDescent="0.25">
      <c r="A372" s="121"/>
      <c r="B372" s="61"/>
      <c r="C372" s="121"/>
      <c r="D372" s="121"/>
      <c r="E372" s="121"/>
      <c r="F372" s="121"/>
      <c r="G372" s="121"/>
      <c r="H372" s="121"/>
      <c r="I372" s="53"/>
      <c r="J372" s="121"/>
      <c r="K372" s="121"/>
      <c r="L372" s="121"/>
      <c r="M372" s="121"/>
      <c r="N372" s="121"/>
      <c r="O372" s="53"/>
      <c r="P372" s="121"/>
      <c r="Q372" s="121"/>
      <c r="R372" s="121"/>
      <c r="S372" s="121"/>
      <c r="T372" s="121"/>
      <c r="U372" s="121"/>
      <c r="V372" s="121"/>
      <c r="W372" s="121"/>
      <c r="X372" s="121"/>
      <c r="Y372" s="121"/>
      <c r="Z372" s="121"/>
      <c r="AA372" s="121"/>
      <c r="AB372" s="121"/>
      <c r="AC372" s="121"/>
      <c r="AD372" s="53"/>
      <c r="AE372" s="121"/>
      <c r="AF372" s="121"/>
      <c r="AG372" s="121"/>
      <c r="AH372" s="121"/>
      <c r="AI372" s="121"/>
      <c r="AJ372" s="121"/>
      <c r="AK372" s="121"/>
      <c r="AL372" s="121"/>
      <c r="AM372" s="121"/>
      <c r="AN372" s="53"/>
      <c r="AO372" s="121"/>
      <c r="AP372" s="121"/>
      <c r="AQ372" s="121"/>
      <c r="AR372" s="121"/>
      <c r="AS372" s="121"/>
      <c r="AT372" s="53"/>
      <c r="AU372" s="121"/>
    </row>
    <row r="373" spans="1:47" s="36" customFormat="1" x14ac:dyDescent="0.25">
      <c r="A373" s="121"/>
      <c r="B373" s="61"/>
      <c r="C373" s="121"/>
      <c r="D373" s="121"/>
      <c r="E373" s="121"/>
      <c r="F373" s="121"/>
      <c r="G373" s="121"/>
      <c r="H373" s="121"/>
      <c r="I373" s="53"/>
      <c r="J373" s="121"/>
      <c r="K373" s="121"/>
      <c r="L373" s="121"/>
      <c r="M373" s="121"/>
      <c r="N373" s="121"/>
      <c r="O373" s="53"/>
      <c r="P373" s="121"/>
      <c r="Q373" s="121"/>
      <c r="R373" s="121"/>
      <c r="S373" s="121"/>
      <c r="T373" s="121"/>
      <c r="U373" s="121"/>
      <c r="V373" s="121"/>
      <c r="W373" s="121"/>
      <c r="X373" s="121"/>
      <c r="Y373" s="121"/>
      <c r="Z373" s="121"/>
      <c r="AA373" s="121"/>
      <c r="AB373" s="121"/>
      <c r="AC373" s="121"/>
      <c r="AD373" s="53"/>
      <c r="AE373" s="121"/>
      <c r="AF373" s="121"/>
      <c r="AG373" s="121"/>
      <c r="AH373" s="121"/>
      <c r="AI373" s="121"/>
      <c r="AJ373" s="121"/>
      <c r="AK373" s="121"/>
      <c r="AL373" s="121"/>
      <c r="AM373" s="121"/>
      <c r="AN373" s="53"/>
      <c r="AO373" s="121"/>
      <c r="AP373" s="121"/>
      <c r="AQ373" s="121"/>
      <c r="AR373" s="121"/>
      <c r="AS373" s="121"/>
      <c r="AT373" s="53"/>
      <c r="AU373" s="121"/>
    </row>
    <row r="374" spans="1:47" s="36" customFormat="1" x14ac:dyDescent="0.25">
      <c r="A374" s="121"/>
      <c r="B374" s="61"/>
      <c r="C374" s="121"/>
      <c r="D374" s="121"/>
      <c r="E374" s="121"/>
      <c r="F374" s="121"/>
      <c r="G374" s="121"/>
      <c r="H374" s="121"/>
      <c r="I374" s="53"/>
      <c r="J374" s="121"/>
      <c r="K374" s="121"/>
      <c r="L374" s="121"/>
      <c r="M374" s="121"/>
      <c r="N374" s="121"/>
      <c r="O374" s="53"/>
      <c r="P374" s="121"/>
      <c r="Q374" s="121"/>
      <c r="R374" s="121"/>
      <c r="S374" s="121"/>
      <c r="T374" s="121"/>
      <c r="U374" s="121"/>
      <c r="V374" s="121"/>
      <c r="W374" s="121"/>
      <c r="X374" s="121"/>
      <c r="Y374" s="121"/>
      <c r="Z374" s="121"/>
      <c r="AA374" s="121"/>
      <c r="AB374" s="121"/>
      <c r="AC374" s="121"/>
      <c r="AD374" s="53"/>
      <c r="AE374" s="121"/>
      <c r="AF374" s="121"/>
      <c r="AG374" s="121"/>
      <c r="AH374" s="121"/>
      <c r="AI374" s="121"/>
      <c r="AJ374" s="121"/>
      <c r="AK374" s="121"/>
      <c r="AL374" s="121"/>
      <c r="AM374" s="121"/>
      <c r="AN374" s="53"/>
      <c r="AO374" s="121"/>
      <c r="AP374" s="121"/>
      <c r="AQ374" s="121"/>
      <c r="AR374" s="121"/>
      <c r="AS374" s="121"/>
      <c r="AT374" s="53"/>
      <c r="AU374" s="121"/>
    </row>
    <row r="375" spans="1:47" s="36" customFormat="1" x14ac:dyDescent="0.25">
      <c r="A375" s="121"/>
      <c r="B375" s="61"/>
      <c r="C375" s="121"/>
      <c r="D375" s="121"/>
      <c r="E375" s="121"/>
      <c r="F375" s="121"/>
      <c r="G375" s="121"/>
      <c r="H375" s="121"/>
      <c r="I375" s="53"/>
      <c r="J375" s="121"/>
      <c r="K375" s="121"/>
      <c r="L375" s="121"/>
      <c r="M375" s="121"/>
      <c r="N375" s="121"/>
      <c r="O375" s="53"/>
      <c r="P375" s="121"/>
      <c r="Q375" s="121"/>
      <c r="R375" s="121"/>
      <c r="S375" s="121"/>
      <c r="T375" s="121"/>
      <c r="U375" s="121"/>
      <c r="V375" s="121"/>
      <c r="W375" s="121"/>
      <c r="X375" s="121"/>
      <c r="Y375" s="121"/>
      <c r="Z375" s="121"/>
      <c r="AA375" s="121"/>
      <c r="AB375" s="121"/>
      <c r="AC375" s="121"/>
      <c r="AD375" s="53"/>
      <c r="AE375" s="121"/>
      <c r="AF375" s="121"/>
      <c r="AG375" s="121"/>
      <c r="AH375" s="121"/>
      <c r="AI375" s="121"/>
      <c r="AJ375" s="121"/>
      <c r="AK375" s="121"/>
      <c r="AL375" s="121"/>
      <c r="AM375" s="121"/>
      <c r="AN375" s="53"/>
      <c r="AO375" s="121"/>
      <c r="AP375" s="121"/>
      <c r="AQ375" s="121"/>
      <c r="AR375" s="121"/>
      <c r="AS375" s="121"/>
      <c r="AT375" s="53"/>
      <c r="AU375" s="121"/>
    </row>
    <row r="376" spans="1:47" s="36" customFormat="1" x14ac:dyDescent="0.25">
      <c r="A376" s="121"/>
      <c r="B376" s="61"/>
      <c r="C376" s="121"/>
      <c r="D376" s="121"/>
      <c r="E376" s="121"/>
      <c r="F376" s="121"/>
      <c r="G376" s="121"/>
      <c r="H376" s="121"/>
      <c r="I376" s="53"/>
      <c r="J376" s="121"/>
      <c r="K376" s="121"/>
      <c r="L376" s="121"/>
      <c r="M376" s="121"/>
      <c r="N376" s="121"/>
      <c r="O376" s="53"/>
      <c r="P376" s="121"/>
      <c r="Q376" s="121"/>
      <c r="R376" s="121"/>
      <c r="S376" s="121"/>
      <c r="T376" s="121"/>
      <c r="U376" s="121"/>
      <c r="V376" s="121"/>
      <c r="W376" s="121"/>
      <c r="X376" s="121"/>
      <c r="Y376" s="121"/>
      <c r="Z376" s="121"/>
      <c r="AA376" s="121"/>
      <c r="AB376" s="121"/>
      <c r="AC376" s="121"/>
      <c r="AD376" s="53"/>
      <c r="AE376" s="121"/>
      <c r="AF376" s="121"/>
      <c r="AG376" s="121"/>
      <c r="AH376" s="121"/>
      <c r="AI376" s="121"/>
      <c r="AJ376" s="121"/>
      <c r="AK376" s="121"/>
      <c r="AL376" s="121"/>
      <c r="AM376" s="121"/>
      <c r="AN376" s="53"/>
      <c r="AO376" s="121"/>
      <c r="AP376" s="121"/>
      <c r="AQ376" s="121"/>
      <c r="AR376" s="121"/>
      <c r="AS376" s="121"/>
      <c r="AT376" s="53"/>
      <c r="AU376" s="121"/>
    </row>
    <row r="377" spans="1:47" s="36" customFormat="1" x14ac:dyDescent="0.25">
      <c r="A377" s="121"/>
      <c r="B377" s="61"/>
      <c r="C377" s="121"/>
      <c r="D377" s="121"/>
      <c r="E377" s="121"/>
      <c r="F377" s="121"/>
      <c r="G377" s="121"/>
      <c r="H377" s="121"/>
      <c r="I377" s="53"/>
      <c r="J377" s="121"/>
      <c r="K377" s="121"/>
      <c r="L377" s="121"/>
      <c r="M377" s="121"/>
      <c r="N377" s="121"/>
      <c r="O377" s="53"/>
      <c r="P377" s="121"/>
      <c r="Q377" s="121"/>
      <c r="R377" s="121"/>
      <c r="S377" s="121"/>
      <c r="T377" s="121"/>
      <c r="U377" s="121"/>
      <c r="V377" s="121"/>
      <c r="W377" s="121"/>
      <c r="X377" s="121"/>
      <c r="Y377" s="121"/>
      <c r="Z377" s="121"/>
      <c r="AA377" s="121"/>
      <c r="AB377" s="121"/>
      <c r="AC377" s="121"/>
      <c r="AD377" s="53"/>
      <c r="AE377" s="121"/>
      <c r="AF377" s="121"/>
      <c r="AG377" s="121"/>
      <c r="AH377" s="121"/>
      <c r="AI377" s="121"/>
      <c r="AJ377" s="121"/>
      <c r="AK377" s="121"/>
      <c r="AL377" s="121"/>
      <c r="AM377" s="121"/>
      <c r="AN377" s="53"/>
      <c r="AO377" s="121"/>
      <c r="AP377" s="121"/>
      <c r="AQ377" s="121"/>
      <c r="AR377" s="121"/>
      <c r="AS377" s="121"/>
      <c r="AT377" s="53"/>
      <c r="AU377" s="121"/>
    </row>
    <row r="378" spans="1:47" s="36" customFormat="1" x14ac:dyDescent="0.25">
      <c r="A378" s="121"/>
      <c r="B378" s="61"/>
      <c r="C378" s="121"/>
      <c r="D378" s="121"/>
      <c r="E378" s="121"/>
      <c r="F378" s="121"/>
      <c r="G378" s="121"/>
      <c r="H378" s="121"/>
      <c r="I378" s="53"/>
      <c r="J378" s="121"/>
      <c r="K378" s="121"/>
      <c r="L378" s="121"/>
      <c r="M378" s="121"/>
      <c r="N378" s="121"/>
      <c r="O378" s="53"/>
      <c r="P378" s="121"/>
      <c r="Q378" s="121"/>
      <c r="R378" s="121"/>
      <c r="S378" s="121"/>
      <c r="T378" s="121"/>
      <c r="U378" s="121"/>
      <c r="V378" s="121"/>
      <c r="W378" s="121"/>
      <c r="X378" s="121"/>
      <c r="Y378" s="121"/>
      <c r="Z378" s="121"/>
      <c r="AA378" s="121"/>
      <c r="AB378" s="121"/>
      <c r="AC378" s="121"/>
      <c r="AD378" s="53"/>
      <c r="AE378" s="121"/>
      <c r="AF378" s="121"/>
      <c r="AG378" s="121"/>
      <c r="AH378" s="121"/>
      <c r="AI378" s="121"/>
      <c r="AJ378" s="121"/>
      <c r="AK378" s="121"/>
      <c r="AL378" s="121"/>
      <c r="AM378" s="121"/>
      <c r="AN378" s="53"/>
      <c r="AO378" s="121"/>
      <c r="AP378" s="121"/>
      <c r="AQ378" s="121"/>
      <c r="AR378" s="121"/>
      <c r="AS378" s="121"/>
      <c r="AT378" s="53"/>
      <c r="AU378" s="121"/>
    </row>
    <row r="379" spans="1:47" s="36" customFormat="1" x14ac:dyDescent="0.25">
      <c r="A379" s="121"/>
      <c r="B379" s="61"/>
      <c r="C379" s="121"/>
      <c r="D379" s="121"/>
      <c r="E379" s="121"/>
      <c r="F379" s="121"/>
      <c r="G379" s="121"/>
      <c r="H379" s="121"/>
      <c r="I379" s="53"/>
      <c r="J379" s="121"/>
      <c r="K379" s="121"/>
      <c r="L379" s="121"/>
      <c r="M379" s="121"/>
      <c r="N379" s="121"/>
      <c r="O379" s="53"/>
      <c r="P379" s="121"/>
      <c r="Q379" s="121"/>
      <c r="R379" s="121"/>
      <c r="S379" s="121"/>
      <c r="T379" s="121"/>
      <c r="U379" s="121"/>
      <c r="V379" s="121"/>
      <c r="W379" s="121"/>
      <c r="X379" s="121"/>
      <c r="Y379" s="121"/>
      <c r="Z379" s="121"/>
      <c r="AA379" s="121"/>
      <c r="AB379" s="121"/>
      <c r="AC379" s="121"/>
      <c r="AD379" s="53"/>
      <c r="AE379" s="121"/>
      <c r="AF379" s="121"/>
      <c r="AG379" s="121"/>
      <c r="AH379" s="121"/>
      <c r="AI379" s="121"/>
      <c r="AJ379" s="121"/>
      <c r="AK379" s="121"/>
      <c r="AL379" s="121"/>
      <c r="AM379" s="121"/>
      <c r="AN379" s="53"/>
      <c r="AO379" s="121"/>
      <c r="AP379" s="121"/>
      <c r="AQ379" s="121"/>
      <c r="AR379" s="121"/>
      <c r="AS379" s="121"/>
      <c r="AT379" s="53"/>
      <c r="AU379" s="121"/>
    </row>
    <row r="380" spans="1:47" s="36" customFormat="1" x14ac:dyDescent="0.25">
      <c r="A380" s="121"/>
      <c r="B380" s="61"/>
      <c r="C380" s="121"/>
      <c r="D380" s="121"/>
      <c r="E380" s="121"/>
      <c r="F380" s="121"/>
      <c r="G380" s="121"/>
      <c r="H380" s="121"/>
      <c r="I380" s="53"/>
      <c r="J380" s="121"/>
      <c r="K380" s="121"/>
      <c r="L380" s="121"/>
      <c r="M380" s="121"/>
      <c r="N380" s="121"/>
      <c r="O380" s="53"/>
      <c r="P380" s="121"/>
      <c r="Q380" s="121"/>
      <c r="R380" s="121"/>
      <c r="S380" s="121"/>
      <c r="T380" s="121"/>
      <c r="U380" s="121"/>
      <c r="V380" s="121"/>
      <c r="W380" s="121"/>
      <c r="X380" s="121"/>
      <c r="Y380" s="121"/>
      <c r="Z380" s="121"/>
      <c r="AA380" s="121"/>
      <c r="AB380" s="121"/>
      <c r="AC380" s="121"/>
      <c r="AD380" s="53"/>
      <c r="AE380" s="121"/>
      <c r="AF380" s="121"/>
      <c r="AG380" s="121"/>
      <c r="AH380" s="121"/>
      <c r="AI380" s="121"/>
      <c r="AJ380" s="121"/>
      <c r="AK380" s="121"/>
      <c r="AL380" s="121"/>
      <c r="AM380" s="121"/>
      <c r="AN380" s="53"/>
      <c r="AO380" s="121"/>
      <c r="AP380" s="121"/>
      <c r="AQ380" s="121"/>
      <c r="AR380" s="121"/>
      <c r="AS380" s="121"/>
      <c r="AT380" s="53"/>
      <c r="AU380" s="121"/>
    </row>
    <row r="381" spans="1:47" s="36" customFormat="1" x14ac:dyDescent="0.25">
      <c r="A381" s="121"/>
      <c r="B381" s="61"/>
      <c r="C381" s="121"/>
      <c r="D381" s="121"/>
      <c r="E381" s="121"/>
      <c r="F381" s="121"/>
      <c r="G381" s="121"/>
      <c r="H381" s="121"/>
      <c r="I381" s="53"/>
      <c r="J381" s="121"/>
      <c r="K381" s="121"/>
      <c r="L381" s="121"/>
      <c r="M381" s="121"/>
      <c r="N381" s="121"/>
      <c r="O381" s="53"/>
      <c r="P381" s="121"/>
      <c r="Q381" s="121"/>
      <c r="R381" s="121"/>
      <c r="S381" s="121"/>
      <c r="T381" s="121"/>
      <c r="U381" s="121"/>
      <c r="V381" s="121"/>
      <c r="W381" s="121"/>
      <c r="X381" s="121"/>
      <c r="Y381" s="121"/>
      <c r="Z381" s="121"/>
      <c r="AA381" s="121"/>
      <c r="AB381" s="121"/>
      <c r="AC381" s="121"/>
      <c r="AD381" s="53"/>
      <c r="AE381" s="121"/>
      <c r="AF381" s="121"/>
      <c r="AG381" s="121"/>
      <c r="AH381" s="121"/>
      <c r="AI381" s="121"/>
      <c r="AJ381" s="121"/>
      <c r="AK381" s="121"/>
      <c r="AL381" s="121"/>
      <c r="AM381" s="121"/>
      <c r="AN381" s="53"/>
      <c r="AO381" s="121"/>
      <c r="AP381" s="121"/>
      <c r="AQ381" s="121"/>
      <c r="AR381" s="121"/>
      <c r="AS381" s="121"/>
      <c r="AT381" s="53"/>
      <c r="AU381" s="121"/>
    </row>
    <row r="382" spans="1:47" s="36" customFormat="1" x14ac:dyDescent="0.25">
      <c r="A382" s="121"/>
      <c r="B382" s="61"/>
      <c r="C382" s="121"/>
      <c r="D382" s="121"/>
      <c r="E382" s="121"/>
      <c r="F382" s="121"/>
      <c r="G382" s="121"/>
      <c r="H382" s="121"/>
      <c r="I382" s="53"/>
      <c r="J382" s="121"/>
      <c r="K382" s="121"/>
      <c r="L382" s="121"/>
      <c r="M382" s="121"/>
      <c r="N382" s="121"/>
      <c r="O382" s="53"/>
      <c r="P382" s="121"/>
      <c r="Q382" s="121"/>
      <c r="R382" s="121"/>
      <c r="S382" s="121"/>
      <c r="T382" s="121"/>
      <c r="U382" s="121"/>
      <c r="V382" s="121"/>
      <c r="W382" s="121"/>
      <c r="X382" s="121"/>
      <c r="Y382" s="121"/>
      <c r="Z382" s="121"/>
      <c r="AA382" s="121"/>
      <c r="AB382" s="121"/>
      <c r="AC382" s="121"/>
      <c r="AD382" s="53"/>
      <c r="AE382" s="121"/>
      <c r="AF382" s="121"/>
      <c r="AG382" s="121"/>
      <c r="AH382" s="121"/>
      <c r="AI382" s="121"/>
      <c r="AJ382" s="121"/>
      <c r="AK382" s="121"/>
      <c r="AL382" s="121"/>
      <c r="AM382" s="121"/>
      <c r="AN382" s="53"/>
      <c r="AO382" s="121"/>
      <c r="AP382" s="121"/>
      <c r="AQ382" s="121"/>
      <c r="AR382" s="121"/>
      <c r="AS382" s="121"/>
      <c r="AT382" s="53"/>
      <c r="AU382" s="121"/>
    </row>
    <row r="383" spans="1:47" s="36" customFormat="1" x14ac:dyDescent="0.25">
      <c r="A383" s="121"/>
      <c r="B383" s="61"/>
      <c r="C383" s="121"/>
      <c r="D383" s="121"/>
      <c r="E383" s="121"/>
      <c r="F383" s="121"/>
      <c r="G383" s="121"/>
      <c r="H383" s="121"/>
      <c r="I383" s="53"/>
      <c r="J383" s="121"/>
      <c r="K383" s="121"/>
      <c r="L383" s="121"/>
      <c r="M383" s="121"/>
      <c r="N383" s="121"/>
      <c r="O383" s="53"/>
      <c r="P383" s="121"/>
      <c r="Q383" s="121"/>
      <c r="R383" s="121"/>
      <c r="S383" s="121"/>
      <c r="T383" s="121"/>
      <c r="U383" s="121"/>
      <c r="V383" s="121"/>
      <c r="W383" s="121"/>
      <c r="X383" s="121"/>
      <c r="Y383" s="121"/>
      <c r="Z383" s="121"/>
      <c r="AA383" s="121"/>
      <c r="AB383" s="121"/>
      <c r="AC383" s="121"/>
      <c r="AD383" s="53"/>
      <c r="AE383" s="121"/>
      <c r="AF383" s="121"/>
      <c r="AG383" s="121"/>
      <c r="AH383" s="121"/>
      <c r="AI383" s="121"/>
      <c r="AJ383" s="121"/>
      <c r="AK383" s="121"/>
      <c r="AL383" s="121"/>
      <c r="AM383" s="121"/>
      <c r="AN383" s="53"/>
      <c r="AO383" s="121"/>
      <c r="AP383" s="121"/>
      <c r="AQ383" s="121"/>
      <c r="AR383" s="121"/>
      <c r="AS383" s="121"/>
      <c r="AT383" s="53"/>
      <c r="AU383" s="121"/>
    </row>
    <row r="384" spans="1:47" s="36" customFormat="1" x14ac:dyDescent="0.25">
      <c r="A384" s="121"/>
      <c r="B384" s="61"/>
      <c r="C384" s="121"/>
      <c r="D384" s="121"/>
      <c r="E384" s="121"/>
      <c r="F384" s="121"/>
      <c r="G384" s="121"/>
      <c r="H384" s="121"/>
      <c r="I384" s="53"/>
      <c r="J384" s="121"/>
      <c r="K384" s="121"/>
      <c r="L384" s="121"/>
      <c r="M384" s="121"/>
      <c r="N384" s="121"/>
      <c r="O384" s="53"/>
      <c r="P384" s="121"/>
      <c r="Q384" s="121"/>
      <c r="R384" s="121"/>
      <c r="S384" s="121"/>
      <c r="T384" s="121"/>
      <c r="U384" s="121"/>
      <c r="V384" s="121"/>
      <c r="W384" s="121"/>
      <c r="X384" s="121"/>
      <c r="Y384" s="121"/>
      <c r="Z384" s="121"/>
      <c r="AA384" s="121"/>
      <c r="AB384" s="121"/>
      <c r="AC384" s="121"/>
      <c r="AD384" s="53"/>
      <c r="AE384" s="121"/>
      <c r="AF384" s="121"/>
      <c r="AG384" s="121"/>
      <c r="AH384" s="121"/>
      <c r="AI384" s="121"/>
      <c r="AJ384" s="121"/>
      <c r="AK384" s="121"/>
      <c r="AL384" s="121"/>
      <c r="AM384" s="121"/>
      <c r="AN384" s="53"/>
      <c r="AO384" s="121"/>
      <c r="AP384" s="121"/>
      <c r="AQ384" s="121"/>
      <c r="AR384" s="121"/>
      <c r="AS384" s="121"/>
      <c r="AT384" s="53"/>
      <c r="AU384" s="121"/>
    </row>
    <row r="385" spans="1:47" s="36" customFormat="1" x14ac:dyDescent="0.25">
      <c r="A385" s="121"/>
      <c r="B385" s="61"/>
      <c r="C385" s="121"/>
      <c r="D385" s="121"/>
      <c r="E385" s="121"/>
      <c r="F385" s="121"/>
      <c r="G385" s="121"/>
      <c r="H385" s="121"/>
      <c r="I385" s="53"/>
      <c r="J385" s="121"/>
      <c r="K385" s="121"/>
      <c r="L385" s="121"/>
      <c r="M385" s="121"/>
      <c r="N385" s="121"/>
      <c r="O385" s="53"/>
      <c r="P385" s="121"/>
      <c r="Q385" s="121"/>
      <c r="R385" s="121"/>
      <c r="S385" s="121"/>
      <c r="T385" s="121"/>
      <c r="U385" s="121"/>
      <c r="V385" s="121"/>
      <c r="W385" s="121"/>
      <c r="X385" s="121"/>
      <c r="Y385" s="121"/>
      <c r="Z385" s="121"/>
      <c r="AA385" s="121"/>
      <c r="AB385" s="121"/>
      <c r="AC385" s="121"/>
      <c r="AD385" s="53"/>
      <c r="AE385" s="121"/>
      <c r="AF385" s="121"/>
      <c r="AG385" s="121"/>
      <c r="AH385" s="121"/>
      <c r="AI385" s="121"/>
      <c r="AJ385" s="121"/>
      <c r="AK385" s="121"/>
      <c r="AL385" s="121"/>
      <c r="AM385" s="121"/>
      <c r="AN385" s="53"/>
      <c r="AO385" s="121"/>
      <c r="AP385" s="121"/>
      <c r="AQ385" s="121"/>
      <c r="AR385" s="121"/>
      <c r="AS385" s="121"/>
      <c r="AT385" s="53"/>
      <c r="AU385" s="121"/>
    </row>
    <row r="386" spans="1:47" s="36" customFormat="1" x14ac:dyDescent="0.25">
      <c r="A386" s="121"/>
      <c r="B386" s="61"/>
      <c r="C386" s="121"/>
      <c r="D386" s="121"/>
      <c r="E386" s="121"/>
      <c r="F386" s="121"/>
      <c r="G386" s="121"/>
      <c r="H386" s="121"/>
      <c r="I386" s="53"/>
      <c r="J386" s="121"/>
      <c r="K386" s="121"/>
      <c r="L386" s="121"/>
      <c r="M386" s="121"/>
      <c r="N386" s="121"/>
      <c r="O386" s="53"/>
      <c r="P386" s="121"/>
      <c r="Q386" s="121"/>
      <c r="R386" s="121"/>
      <c r="S386" s="121"/>
      <c r="T386" s="121"/>
      <c r="U386" s="121"/>
      <c r="V386" s="121"/>
      <c r="W386" s="121"/>
      <c r="X386" s="121"/>
      <c r="Y386" s="121"/>
      <c r="Z386" s="121"/>
      <c r="AA386" s="121"/>
      <c r="AB386" s="121"/>
      <c r="AC386" s="121"/>
      <c r="AD386" s="53"/>
      <c r="AE386" s="121"/>
      <c r="AF386" s="121"/>
      <c r="AG386" s="121"/>
      <c r="AH386" s="121"/>
      <c r="AI386" s="121"/>
      <c r="AJ386" s="121"/>
      <c r="AK386" s="121"/>
      <c r="AL386" s="121"/>
      <c r="AM386" s="121"/>
      <c r="AN386" s="53"/>
      <c r="AO386" s="121"/>
      <c r="AP386" s="121"/>
      <c r="AQ386" s="121"/>
      <c r="AR386" s="121"/>
      <c r="AS386" s="121"/>
      <c r="AT386" s="53"/>
      <c r="AU386" s="121"/>
    </row>
    <row r="387" spans="1:47" s="36" customFormat="1" x14ac:dyDescent="0.25">
      <c r="A387" s="121"/>
      <c r="B387" s="61"/>
      <c r="C387" s="121"/>
      <c r="D387" s="121"/>
      <c r="E387" s="121"/>
      <c r="F387" s="121"/>
      <c r="G387" s="121"/>
      <c r="H387" s="121"/>
      <c r="I387" s="53"/>
      <c r="J387" s="121"/>
      <c r="K387" s="121"/>
      <c r="L387" s="121"/>
      <c r="M387" s="121"/>
      <c r="N387" s="121"/>
      <c r="O387" s="53"/>
      <c r="P387" s="121"/>
      <c r="Q387" s="121"/>
      <c r="R387" s="121"/>
      <c r="S387" s="121"/>
      <c r="T387" s="121"/>
      <c r="U387" s="121"/>
      <c r="V387" s="121"/>
      <c r="W387" s="121"/>
      <c r="X387" s="121"/>
      <c r="Y387" s="121"/>
      <c r="Z387" s="121"/>
      <c r="AA387" s="121"/>
      <c r="AB387" s="121"/>
      <c r="AC387" s="121"/>
      <c r="AD387" s="53"/>
      <c r="AE387" s="121"/>
      <c r="AF387" s="121"/>
      <c r="AG387" s="121"/>
      <c r="AH387" s="121"/>
      <c r="AI387" s="121"/>
      <c r="AJ387" s="121"/>
      <c r="AK387" s="121"/>
      <c r="AL387" s="121"/>
      <c r="AM387" s="121"/>
      <c r="AN387" s="53"/>
      <c r="AO387" s="121"/>
      <c r="AP387" s="121"/>
      <c r="AQ387" s="121"/>
      <c r="AR387" s="121"/>
      <c r="AS387" s="121"/>
      <c r="AT387" s="53"/>
      <c r="AU387" s="121"/>
    </row>
    <row r="388" spans="1:47" s="36" customFormat="1" x14ac:dyDescent="0.25">
      <c r="A388" s="121"/>
      <c r="B388" s="61"/>
      <c r="C388" s="121"/>
      <c r="D388" s="121"/>
      <c r="E388" s="121"/>
      <c r="F388" s="121"/>
      <c r="G388" s="121"/>
      <c r="H388" s="121"/>
      <c r="I388" s="53"/>
      <c r="J388" s="121"/>
      <c r="K388" s="121"/>
      <c r="L388" s="121"/>
      <c r="M388" s="121"/>
      <c r="N388" s="121"/>
      <c r="O388" s="53"/>
      <c r="P388" s="121"/>
      <c r="Q388" s="121"/>
      <c r="R388" s="121"/>
      <c r="S388" s="121"/>
      <c r="T388" s="121"/>
      <c r="U388" s="121"/>
      <c r="V388" s="121"/>
      <c r="W388" s="121"/>
      <c r="X388" s="121"/>
      <c r="Y388" s="121"/>
      <c r="Z388" s="121"/>
      <c r="AA388" s="121"/>
      <c r="AB388" s="121"/>
      <c r="AC388" s="121"/>
      <c r="AD388" s="53"/>
      <c r="AE388" s="121"/>
      <c r="AF388" s="121"/>
      <c r="AG388" s="121"/>
      <c r="AH388" s="121"/>
      <c r="AI388" s="121"/>
      <c r="AJ388" s="121"/>
      <c r="AK388" s="121"/>
      <c r="AL388" s="121"/>
      <c r="AM388" s="121"/>
      <c r="AN388" s="53"/>
      <c r="AO388" s="121"/>
      <c r="AP388" s="121"/>
      <c r="AQ388" s="121"/>
      <c r="AR388" s="121"/>
      <c r="AS388" s="121"/>
      <c r="AT388" s="53"/>
      <c r="AU388" s="121"/>
    </row>
    <row r="389" spans="1:47" s="36" customFormat="1" x14ac:dyDescent="0.25">
      <c r="A389" s="121"/>
      <c r="B389" s="61"/>
      <c r="C389" s="121"/>
      <c r="D389" s="121"/>
      <c r="E389" s="121"/>
      <c r="F389" s="121"/>
      <c r="G389" s="121"/>
      <c r="H389" s="121"/>
      <c r="I389" s="53"/>
      <c r="J389" s="121"/>
      <c r="K389" s="121"/>
      <c r="L389" s="121"/>
      <c r="M389" s="121"/>
      <c r="N389" s="121"/>
      <c r="O389" s="53"/>
      <c r="P389" s="121"/>
      <c r="Q389" s="121"/>
      <c r="R389" s="121"/>
      <c r="S389" s="121"/>
      <c r="T389" s="121"/>
      <c r="U389" s="121"/>
      <c r="V389" s="121"/>
      <c r="W389" s="121"/>
      <c r="X389" s="121"/>
      <c r="Y389" s="121"/>
      <c r="Z389" s="121"/>
      <c r="AA389" s="121"/>
      <c r="AB389" s="121"/>
      <c r="AC389" s="121"/>
      <c r="AD389" s="53"/>
      <c r="AE389" s="121"/>
      <c r="AF389" s="121"/>
      <c r="AG389" s="121"/>
      <c r="AH389" s="121"/>
      <c r="AI389" s="121"/>
      <c r="AJ389" s="121"/>
      <c r="AK389" s="121"/>
      <c r="AL389" s="121"/>
      <c r="AM389" s="121"/>
      <c r="AN389" s="53"/>
      <c r="AO389" s="121"/>
      <c r="AP389" s="121"/>
      <c r="AQ389" s="121"/>
      <c r="AR389" s="121"/>
      <c r="AS389" s="121"/>
      <c r="AT389" s="53"/>
      <c r="AU389" s="121"/>
    </row>
    <row r="390" spans="1:47" s="36" customFormat="1" x14ac:dyDescent="0.25">
      <c r="A390" s="121"/>
      <c r="B390" s="61"/>
      <c r="C390" s="121"/>
      <c r="D390" s="121"/>
      <c r="E390" s="121"/>
      <c r="F390" s="121"/>
      <c r="G390" s="121"/>
      <c r="H390" s="121"/>
      <c r="I390" s="53"/>
      <c r="J390" s="121"/>
      <c r="K390" s="121"/>
      <c r="L390" s="121"/>
      <c r="M390" s="121"/>
      <c r="N390" s="121"/>
      <c r="O390" s="53"/>
      <c r="P390" s="121"/>
      <c r="Q390" s="121"/>
      <c r="R390" s="121"/>
      <c r="S390" s="121"/>
      <c r="T390" s="121"/>
      <c r="U390" s="121"/>
      <c r="V390" s="121"/>
      <c r="W390" s="121"/>
      <c r="X390" s="121"/>
      <c r="Y390" s="121"/>
      <c r="Z390" s="121"/>
      <c r="AA390" s="121"/>
      <c r="AB390" s="121"/>
      <c r="AC390" s="121"/>
      <c r="AD390" s="53"/>
      <c r="AE390" s="121"/>
      <c r="AF390" s="121"/>
      <c r="AG390" s="121"/>
      <c r="AH390" s="121"/>
      <c r="AI390" s="121"/>
      <c r="AJ390" s="121"/>
      <c r="AK390" s="121"/>
      <c r="AL390" s="121"/>
      <c r="AM390" s="121"/>
      <c r="AN390" s="53"/>
      <c r="AO390" s="121"/>
      <c r="AP390" s="121"/>
      <c r="AQ390" s="121"/>
      <c r="AR390" s="121"/>
      <c r="AS390" s="121"/>
      <c r="AT390" s="53"/>
      <c r="AU390" s="121"/>
    </row>
    <row r="391" spans="1:47" s="36" customFormat="1" x14ac:dyDescent="0.25">
      <c r="A391" s="121"/>
      <c r="B391" s="61"/>
      <c r="C391" s="121"/>
      <c r="D391" s="121"/>
      <c r="E391" s="121"/>
      <c r="F391" s="121"/>
      <c r="G391" s="121"/>
      <c r="H391" s="121"/>
      <c r="I391" s="53"/>
      <c r="J391" s="121"/>
      <c r="K391" s="121"/>
      <c r="L391" s="121"/>
      <c r="M391" s="121"/>
      <c r="N391" s="121"/>
      <c r="O391" s="53"/>
      <c r="P391" s="121"/>
      <c r="Q391" s="121"/>
      <c r="R391" s="121"/>
      <c r="S391" s="121"/>
      <c r="T391" s="121"/>
      <c r="U391" s="121"/>
      <c r="V391" s="121"/>
      <c r="W391" s="121"/>
      <c r="X391" s="121"/>
      <c r="Y391" s="121"/>
      <c r="Z391" s="121"/>
      <c r="AA391" s="121"/>
      <c r="AB391" s="121"/>
      <c r="AC391" s="121"/>
      <c r="AD391" s="53"/>
      <c r="AE391" s="121"/>
      <c r="AF391" s="121"/>
      <c r="AG391" s="121"/>
      <c r="AH391" s="121"/>
      <c r="AI391" s="121"/>
      <c r="AJ391" s="121"/>
      <c r="AK391" s="121"/>
      <c r="AL391" s="121"/>
      <c r="AM391" s="121"/>
      <c r="AN391" s="53"/>
      <c r="AO391" s="121"/>
      <c r="AP391" s="121"/>
      <c r="AQ391" s="121"/>
      <c r="AR391" s="121"/>
      <c r="AS391" s="121"/>
      <c r="AT391" s="53"/>
      <c r="AU391" s="121"/>
    </row>
    <row r="392" spans="1:47" s="36" customFormat="1" x14ac:dyDescent="0.25">
      <c r="A392" s="121"/>
      <c r="B392" s="61"/>
      <c r="C392" s="121"/>
      <c r="D392" s="121"/>
      <c r="E392" s="121"/>
      <c r="F392" s="121"/>
      <c r="G392" s="121"/>
      <c r="H392" s="121"/>
      <c r="I392" s="53"/>
      <c r="J392" s="121"/>
      <c r="K392" s="121"/>
      <c r="L392" s="121"/>
      <c r="M392" s="121"/>
      <c r="N392" s="121"/>
      <c r="O392" s="53"/>
      <c r="P392" s="121"/>
      <c r="Q392" s="121"/>
      <c r="R392" s="121"/>
      <c r="S392" s="121"/>
      <c r="T392" s="121"/>
      <c r="U392" s="121"/>
      <c r="V392" s="121"/>
      <c r="W392" s="121"/>
      <c r="X392" s="121"/>
      <c r="Y392" s="121"/>
      <c r="Z392" s="121"/>
      <c r="AA392" s="121"/>
      <c r="AB392" s="121"/>
      <c r="AC392" s="121"/>
      <c r="AD392" s="53"/>
      <c r="AE392" s="121"/>
      <c r="AF392" s="121"/>
      <c r="AG392" s="121"/>
      <c r="AH392" s="121"/>
      <c r="AI392" s="121"/>
      <c r="AJ392" s="121"/>
      <c r="AK392" s="121"/>
      <c r="AL392" s="121"/>
      <c r="AM392" s="121"/>
      <c r="AN392" s="53"/>
      <c r="AO392" s="121"/>
      <c r="AP392" s="121"/>
      <c r="AQ392" s="121"/>
      <c r="AR392" s="121"/>
      <c r="AS392" s="121"/>
      <c r="AT392" s="53"/>
      <c r="AU392" s="121"/>
    </row>
  </sheetData>
  <mergeCells count="22">
    <mergeCell ref="A10:A12"/>
    <mergeCell ref="AL2:AM2"/>
    <mergeCell ref="AE1:AM1"/>
    <mergeCell ref="J2:K2"/>
    <mergeCell ref="L2:M2"/>
    <mergeCell ref="J1:N1"/>
    <mergeCell ref="R2:V2"/>
    <mergeCell ref="P2:Q2"/>
    <mergeCell ref="W2:AC2"/>
    <mergeCell ref="P1:AC1"/>
    <mergeCell ref="AE2:AF2"/>
    <mergeCell ref="AG2:AK2"/>
    <mergeCell ref="A3:A5"/>
    <mergeCell ref="A1:A2"/>
    <mergeCell ref="B1:B2"/>
    <mergeCell ref="AO2:AP2"/>
    <mergeCell ref="AR2:AS2"/>
    <mergeCell ref="AO1:AS1"/>
    <mergeCell ref="A6:A9"/>
    <mergeCell ref="C1:C2"/>
    <mergeCell ref="D1:D2"/>
    <mergeCell ref="E1:H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8"/>
  <sheetViews>
    <sheetView workbookViewId="0">
      <selection activeCell="B6" sqref="B6"/>
    </sheetView>
  </sheetViews>
  <sheetFormatPr defaultRowHeight="15" x14ac:dyDescent="0.25"/>
  <cols>
    <col min="1" max="1" width="16" customWidth="1"/>
    <col min="2" max="2" width="13.7109375" customWidth="1"/>
    <col min="3" max="3" width="34.140625" customWidth="1"/>
    <col min="4" max="4" width="27.140625" customWidth="1"/>
    <col min="5" max="5" width="46.7109375" customWidth="1"/>
    <col min="6" max="6" width="29.5703125" customWidth="1"/>
    <col min="7" max="7" width="16.5703125" customWidth="1"/>
    <col min="8" max="8" width="40.85546875" customWidth="1"/>
  </cols>
  <sheetData>
    <row r="1" spans="1:8" s="28" customFormat="1" x14ac:dyDescent="0.25">
      <c r="A1" s="124"/>
      <c r="B1" s="124"/>
      <c r="C1" s="124"/>
      <c r="D1" s="29"/>
      <c r="E1" s="124"/>
      <c r="F1" s="124"/>
      <c r="G1" s="29" t="s">
        <v>7</v>
      </c>
      <c r="H1" s="29" t="s">
        <v>8</v>
      </c>
    </row>
    <row r="2" spans="1:8" s="30" customFormat="1" x14ac:dyDescent="0.25">
      <c r="A2" s="30" t="s">
        <v>9</v>
      </c>
      <c r="C2" s="30" t="s">
        <v>10</v>
      </c>
    </row>
    <row r="3" spans="1:8" s="30" customFormat="1" x14ac:dyDescent="0.25">
      <c r="C3" s="30" t="s">
        <v>1</v>
      </c>
    </row>
    <row r="4" spans="1:8" s="30" customFormat="1" x14ac:dyDescent="0.25">
      <c r="C4" s="30" t="s">
        <v>0</v>
      </c>
    </row>
    <row r="5" spans="1:8" s="31" customFormat="1" ht="22.5" customHeight="1" x14ac:dyDescent="0.25">
      <c r="A5" s="31" t="s">
        <v>11</v>
      </c>
    </row>
    <row r="6" spans="1:8" s="30" customFormat="1" ht="22.5" customHeight="1" x14ac:dyDescent="0.25">
      <c r="A6" s="30" t="s">
        <v>12</v>
      </c>
      <c r="B6" s="30" t="s">
        <v>13</v>
      </c>
      <c r="C6" s="32" t="s">
        <v>14</v>
      </c>
      <c r="D6" s="30" t="s">
        <v>15</v>
      </c>
      <c r="E6" s="30" t="s">
        <v>16</v>
      </c>
      <c r="F6" s="30" t="s">
        <v>17</v>
      </c>
    </row>
    <row r="7" spans="1:8" s="30" customFormat="1" ht="30" x14ac:dyDescent="0.25">
      <c r="A7" s="30" t="s">
        <v>12</v>
      </c>
      <c r="B7" s="30" t="s">
        <v>13</v>
      </c>
      <c r="C7" s="30" t="s">
        <v>14</v>
      </c>
      <c r="D7" s="30" t="s">
        <v>15</v>
      </c>
      <c r="E7" s="119" t="s">
        <v>18</v>
      </c>
      <c r="F7" s="30" t="s">
        <v>19</v>
      </c>
    </row>
    <row r="8" spans="1:8" s="30" customFormat="1" x14ac:dyDescent="0.25">
      <c r="A8" s="30" t="s">
        <v>12</v>
      </c>
      <c r="B8" s="30" t="s">
        <v>13</v>
      </c>
      <c r="C8" s="30" t="s">
        <v>14</v>
      </c>
      <c r="D8" s="30" t="s">
        <v>15</v>
      </c>
      <c r="E8" s="119" t="s">
        <v>20</v>
      </c>
      <c r="F8" s="30" t="s">
        <v>21</v>
      </c>
    </row>
    <row r="9" spans="1:8" s="30" customFormat="1" x14ac:dyDescent="0.25">
      <c r="A9" s="30" t="s">
        <v>12</v>
      </c>
      <c r="B9" s="30" t="s">
        <v>13</v>
      </c>
      <c r="C9" s="30" t="s">
        <v>14</v>
      </c>
      <c r="D9" s="30" t="s">
        <v>15</v>
      </c>
      <c r="E9" s="30" t="s">
        <v>22</v>
      </c>
      <c r="F9" s="30" t="s">
        <v>23</v>
      </c>
    </row>
    <row r="10" spans="1:8" s="30" customFormat="1" x14ac:dyDescent="0.25">
      <c r="A10" s="30" t="s">
        <v>12</v>
      </c>
      <c r="B10" s="30" t="s">
        <v>13</v>
      </c>
      <c r="C10" s="30" t="s">
        <v>14</v>
      </c>
      <c r="D10" s="30" t="s">
        <v>15</v>
      </c>
      <c r="E10" s="30" t="s">
        <v>24</v>
      </c>
      <c r="F10" s="30" t="s">
        <v>25</v>
      </c>
    </row>
    <row r="11" spans="1:8" s="30" customFormat="1" x14ac:dyDescent="0.25">
      <c r="A11" s="30" t="s">
        <v>12</v>
      </c>
      <c r="B11" s="30" t="s">
        <v>13</v>
      </c>
      <c r="C11" s="30" t="s">
        <v>14</v>
      </c>
      <c r="D11" s="30" t="s">
        <v>15</v>
      </c>
      <c r="E11" s="30" t="s">
        <v>26</v>
      </c>
      <c r="F11" s="30" t="s">
        <v>27</v>
      </c>
    </row>
    <row r="12" spans="1:8" s="34" customFormat="1" ht="6.75" customHeight="1" x14ac:dyDescent="0.25"/>
    <row r="13" spans="1:8" s="30" customFormat="1" x14ac:dyDescent="0.25">
      <c r="A13" s="30" t="s">
        <v>12</v>
      </c>
      <c r="B13" s="30" t="s">
        <v>13</v>
      </c>
      <c r="C13" s="32" t="s">
        <v>28</v>
      </c>
      <c r="D13" s="30" t="s">
        <v>29</v>
      </c>
      <c r="E13" s="30" t="s">
        <v>30</v>
      </c>
    </row>
    <row r="14" spans="1:8" s="30" customFormat="1" x14ac:dyDescent="0.25">
      <c r="A14" s="30" t="s">
        <v>12</v>
      </c>
      <c r="B14" s="30" t="s">
        <v>13</v>
      </c>
      <c r="C14" s="30" t="s">
        <v>28</v>
      </c>
      <c r="D14" s="30" t="s">
        <v>29</v>
      </c>
      <c r="E14" s="30" t="s">
        <v>31</v>
      </c>
    </row>
    <row r="15" spans="1:8" s="30" customFormat="1" x14ac:dyDescent="0.25">
      <c r="A15" s="30" t="s">
        <v>12</v>
      </c>
      <c r="B15" s="30" t="s">
        <v>13</v>
      </c>
      <c r="C15" s="30" t="s">
        <v>28</v>
      </c>
      <c r="D15" s="30" t="s">
        <v>29</v>
      </c>
      <c r="E15" s="30" t="s">
        <v>32</v>
      </c>
    </row>
    <row r="16" spans="1:8" s="30" customFormat="1" x14ac:dyDescent="0.25">
      <c r="A16" s="30" t="s">
        <v>12</v>
      </c>
      <c r="B16" s="30" t="s">
        <v>13</v>
      </c>
      <c r="C16" s="30" t="s">
        <v>28</v>
      </c>
      <c r="D16" s="30" t="s">
        <v>29</v>
      </c>
      <c r="E16" s="30" t="s">
        <v>33</v>
      </c>
    </row>
    <row r="17" spans="1:5" s="30" customFormat="1" x14ac:dyDescent="0.25">
      <c r="A17" s="30" t="s">
        <v>12</v>
      </c>
      <c r="B17" s="30" t="s">
        <v>13</v>
      </c>
      <c r="C17" s="30" t="s">
        <v>28</v>
      </c>
      <c r="D17" s="30" t="s">
        <v>29</v>
      </c>
      <c r="E17" s="30" t="s">
        <v>34</v>
      </c>
    </row>
    <row r="18" spans="1:5" s="30" customFormat="1" x14ac:dyDescent="0.25">
      <c r="A18" s="30" t="s">
        <v>12</v>
      </c>
      <c r="B18" s="30" t="s">
        <v>13</v>
      </c>
      <c r="C18" s="30" t="s">
        <v>28</v>
      </c>
      <c r="D18" s="30" t="s">
        <v>29</v>
      </c>
      <c r="E18" s="30" t="s">
        <v>35</v>
      </c>
    </row>
    <row r="19" spans="1:5" s="30" customFormat="1" x14ac:dyDescent="0.25">
      <c r="A19" s="30" t="s">
        <v>12</v>
      </c>
      <c r="B19" s="30" t="s">
        <v>13</v>
      </c>
      <c r="C19" s="30" t="s">
        <v>28</v>
      </c>
      <c r="D19" s="30" t="s">
        <v>29</v>
      </c>
      <c r="E19" s="30" t="s">
        <v>36</v>
      </c>
    </row>
    <row r="20" spans="1:5" s="34" customFormat="1" ht="6.75" customHeight="1" x14ac:dyDescent="0.25"/>
    <row r="21" spans="1:5" s="30" customFormat="1" x14ac:dyDescent="0.25">
      <c r="A21" s="30" t="s">
        <v>12</v>
      </c>
      <c r="B21" s="30" t="s">
        <v>13</v>
      </c>
      <c r="C21" s="32" t="s">
        <v>37</v>
      </c>
      <c r="D21" s="30" t="s">
        <v>29</v>
      </c>
      <c r="E21" s="30" t="s">
        <v>38</v>
      </c>
    </row>
    <row r="22" spans="1:5" s="30" customFormat="1" x14ac:dyDescent="0.25">
      <c r="A22" s="30" t="s">
        <v>12</v>
      </c>
      <c r="B22" s="30" t="s">
        <v>13</v>
      </c>
      <c r="C22" s="32" t="s">
        <v>37</v>
      </c>
      <c r="D22" s="30" t="s">
        <v>29</v>
      </c>
      <c r="E22" s="30" t="s">
        <v>39</v>
      </c>
    </row>
    <row r="23" spans="1:5" s="30" customFormat="1" x14ac:dyDescent="0.25">
      <c r="A23" s="30" t="s">
        <v>12</v>
      </c>
      <c r="B23" s="30" t="s">
        <v>13</v>
      </c>
      <c r="C23" s="32" t="s">
        <v>37</v>
      </c>
      <c r="D23" s="30" t="s">
        <v>29</v>
      </c>
      <c r="E23" s="30" t="s">
        <v>40</v>
      </c>
    </row>
    <row r="24" spans="1:5" s="30" customFormat="1" x14ac:dyDescent="0.25">
      <c r="A24" s="30" t="s">
        <v>12</v>
      </c>
      <c r="B24" s="30" t="s">
        <v>13</v>
      </c>
      <c r="C24" s="32" t="s">
        <v>37</v>
      </c>
      <c r="D24" s="30" t="s">
        <v>29</v>
      </c>
      <c r="E24" s="30" t="s">
        <v>41</v>
      </c>
    </row>
    <row r="25" spans="1:5" s="30" customFormat="1" x14ac:dyDescent="0.25">
      <c r="A25" s="30" t="s">
        <v>12</v>
      </c>
      <c r="B25" s="30" t="s">
        <v>13</v>
      </c>
      <c r="C25" s="32" t="s">
        <v>37</v>
      </c>
      <c r="D25" s="30" t="s">
        <v>29</v>
      </c>
      <c r="E25" s="30" t="s">
        <v>42</v>
      </c>
    </row>
    <row r="26" spans="1:5" s="30" customFormat="1" x14ac:dyDescent="0.25">
      <c r="A26" s="30" t="s">
        <v>12</v>
      </c>
      <c r="B26" s="30" t="s">
        <v>13</v>
      </c>
      <c r="C26" s="32" t="s">
        <v>37</v>
      </c>
      <c r="D26" s="30" t="s">
        <v>29</v>
      </c>
      <c r="E26" s="30" t="s">
        <v>43</v>
      </c>
    </row>
    <row r="27" spans="1:5" s="30" customFormat="1" x14ac:dyDescent="0.25">
      <c r="A27" s="30" t="s">
        <v>12</v>
      </c>
      <c r="B27" s="30" t="s">
        <v>13</v>
      </c>
      <c r="C27" s="32" t="s">
        <v>37</v>
      </c>
      <c r="D27" s="30" t="s">
        <v>29</v>
      </c>
      <c r="E27" s="30" t="s">
        <v>44</v>
      </c>
    </row>
    <row r="28" spans="1:5" s="30" customFormat="1" x14ac:dyDescent="0.25">
      <c r="A28" s="30" t="s">
        <v>12</v>
      </c>
      <c r="B28" s="30" t="s">
        <v>13</v>
      </c>
      <c r="C28" s="32" t="s">
        <v>37</v>
      </c>
      <c r="D28" s="30" t="s">
        <v>29</v>
      </c>
      <c r="E28" s="30" t="s">
        <v>45</v>
      </c>
    </row>
    <row r="29" spans="1:5" s="30" customFormat="1" x14ac:dyDescent="0.25">
      <c r="A29" s="30" t="s">
        <v>12</v>
      </c>
      <c r="B29" s="30" t="s">
        <v>13</v>
      </c>
      <c r="C29" s="32" t="s">
        <v>37</v>
      </c>
      <c r="D29" s="30" t="s">
        <v>29</v>
      </c>
      <c r="E29" s="30" t="s">
        <v>36</v>
      </c>
    </row>
    <row r="30" spans="1:5" s="34" customFormat="1" ht="6.75" customHeight="1" x14ac:dyDescent="0.25"/>
    <row r="31" spans="1:5" s="30" customFormat="1" ht="45" x14ac:dyDescent="0.25">
      <c r="A31" s="30" t="s">
        <v>12</v>
      </c>
      <c r="B31" s="30" t="s">
        <v>13</v>
      </c>
      <c r="C31" s="119" t="s">
        <v>46</v>
      </c>
      <c r="D31" s="30" t="s">
        <v>47</v>
      </c>
      <c r="E31" s="30" t="s">
        <v>48</v>
      </c>
    </row>
    <row r="32" spans="1:5" s="30" customFormat="1" ht="45" x14ac:dyDescent="0.25">
      <c r="A32" s="30" t="s">
        <v>12</v>
      </c>
      <c r="B32" s="30" t="s">
        <v>13</v>
      </c>
      <c r="C32" s="119" t="s">
        <v>46</v>
      </c>
      <c r="D32" s="30" t="s">
        <v>47</v>
      </c>
      <c r="E32" s="30" t="s">
        <v>49</v>
      </c>
    </row>
    <row r="33" spans="1:8" s="30" customFormat="1" ht="45" x14ac:dyDescent="0.25">
      <c r="A33" s="30" t="s">
        <v>12</v>
      </c>
      <c r="B33" s="30" t="s">
        <v>13</v>
      </c>
      <c r="C33" s="119" t="s">
        <v>46</v>
      </c>
      <c r="D33" s="30" t="s">
        <v>47</v>
      </c>
      <c r="E33" s="30" t="s">
        <v>50</v>
      </c>
    </row>
    <row r="34" spans="1:8" s="30" customFormat="1" ht="45" x14ac:dyDescent="0.25">
      <c r="A34" s="30" t="s">
        <v>12</v>
      </c>
      <c r="B34" s="30" t="s">
        <v>13</v>
      </c>
      <c r="C34" s="119" t="s">
        <v>46</v>
      </c>
      <c r="D34" s="30" t="s">
        <v>47</v>
      </c>
      <c r="E34" s="30" t="s">
        <v>51</v>
      </c>
    </row>
    <row r="35" spans="1:8" s="30" customFormat="1" ht="45" x14ac:dyDescent="0.25">
      <c r="A35" s="30" t="s">
        <v>12</v>
      </c>
      <c r="B35" s="30" t="s">
        <v>13</v>
      </c>
      <c r="C35" s="119" t="s">
        <v>46</v>
      </c>
      <c r="D35" s="30" t="s">
        <v>47</v>
      </c>
      <c r="E35" s="30" t="s">
        <v>52</v>
      </c>
    </row>
    <row r="36" spans="1:8" s="30" customFormat="1" ht="45" x14ac:dyDescent="0.25">
      <c r="A36" s="30" t="s">
        <v>12</v>
      </c>
      <c r="B36" s="30" t="s">
        <v>13</v>
      </c>
      <c r="C36" s="119" t="s">
        <v>46</v>
      </c>
      <c r="D36" s="30" t="s">
        <v>47</v>
      </c>
      <c r="E36" s="30" t="s">
        <v>53</v>
      </c>
    </row>
    <row r="37" spans="1:8" s="30" customFormat="1" ht="45" x14ac:dyDescent="0.25">
      <c r="A37" s="30" t="s">
        <v>12</v>
      </c>
      <c r="B37" s="30" t="s">
        <v>13</v>
      </c>
      <c r="C37" s="119" t="s">
        <v>46</v>
      </c>
      <c r="D37" s="30" t="s">
        <v>47</v>
      </c>
      <c r="E37" s="30" t="s">
        <v>54</v>
      </c>
    </row>
    <row r="38" spans="1:8" s="30" customFormat="1" ht="45" x14ac:dyDescent="0.25">
      <c r="A38" s="30" t="s">
        <v>12</v>
      </c>
      <c r="B38" s="30" t="s">
        <v>13</v>
      </c>
      <c r="C38" s="119" t="s">
        <v>46</v>
      </c>
      <c r="D38" s="30" t="s">
        <v>47</v>
      </c>
      <c r="E38" s="30" t="s">
        <v>55</v>
      </c>
    </row>
    <row r="39" spans="1:8" s="30" customFormat="1" ht="45" x14ac:dyDescent="0.25">
      <c r="A39" s="30" t="s">
        <v>12</v>
      </c>
      <c r="B39" s="30" t="s">
        <v>13</v>
      </c>
      <c r="C39" s="119" t="s">
        <v>46</v>
      </c>
      <c r="D39" s="30" t="s">
        <v>47</v>
      </c>
      <c r="E39" s="30" t="s">
        <v>56</v>
      </c>
    </row>
    <row r="40" spans="1:8" s="34" customFormat="1" ht="6.75" customHeight="1" x14ac:dyDescent="0.25"/>
    <row r="41" spans="1:8" s="33" customFormat="1" ht="33.75" customHeight="1" x14ac:dyDescent="0.25">
      <c r="A41" s="119" t="s">
        <v>12</v>
      </c>
      <c r="B41" s="119" t="s">
        <v>13</v>
      </c>
      <c r="C41" s="119" t="s">
        <v>57</v>
      </c>
      <c r="D41" s="119" t="s">
        <v>58</v>
      </c>
      <c r="E41" s="119"/>
      <c r="F41" s="119"/>
      <c r="G41" s="119"/>
      <c r="H41" s="119" t="s">
        <v>59</v>
      </c>
    </row>
    <row r="42" spans="1:8" s="31" customFormat="1" ht="21" customHeight="1" x14ac:dyDescent="0.25">
      <c r="A42" s="31" t="s">
        <v>60</v>
      </c>
    </row>
    <row r="43" spans="1:8" s="30" customFormat="1" ht="21" customHeight="1" x14ac:dyDescent="0.25">
      <c r="A43" s="30" t="s">
        <v>61</v>
      </c>
      <c r="B43" s="30" t="s">
        <v>62</v>
      </c>
      <c r="C43" s="30" t="s">
        <v>63</v>
      </c>
      <c r="D43" s="30" t="s">
        <v>64</v>
      </c>
      <c r="E43" s="30" t="s">
        <v>65</v>
      </c>
    </row>
    <row r="44" spans="1:8" s="30" customFormat="1" x14ac:dyDescent="0.25">
      <c r="A44" s="30" t="s">
        <v>61</v>
      </c>
      <c r="B44" s="30" t="s">
        <v>62</v>
      </c>
      <c r="C44" s="30" t="s">
        <v>63</v>
      </c>
      <c r="D44" s="30" t="s">
        <v>64</v>
      </c>
      <c r="E44" s="30" t="s">
        <v>66</v>
      </c>
    </row>
    <row r="45" spans="1:8" s="30" customFormat="1" x14ac:dyDescent="0.25">
      <c r="A45" s="30" t="s">
        <v>61</v>
      </c>
      <c r="B45" s="30" t="s">
        <v>62</v>
      </c>
      <c r="C45" s="30" t="s">
        <v>63</v>
      </c>
      <c r="D45" s="30" t="s">
        <v>64</v>
      </c>
      <c r="E45" s="30" t="s">
        <v>67</v>
      </c>
    </row>
    <row r="46" spans="1:8" s="30" customFormat="1" x14ac:dyDescent="0.25">
      <c r="A46" s="30" t="s">
        <v>61</v>
      </c>
      <c r="B46" s="30" t="s">
        <v>62</v>
      </c>
      <c r="C46" s="30" t="s">
        <v>63</v>
      </c>
      <c r="D46" s="30" t="s">
        <v>64</v>
      </c>
      <c r="E46" s="30" t="s">
        <v>68</v>
      </c>
    </row>
    <row r="47" spans="1:8" s="34" customFormat="1" ht="6.75" customHeight="1" x14ac:dyDescent="0.25"/>
    <row r="48" spans="1:8" s="30" customFormat="1" x14ac:dyDescent="0.25">
      <c r="A48" s="30" t="s">
        <v>61</v>
      </c>
      <c r="B48" s="30" t="s">
        <v>62</v>
      </c>
      <c r="C48" s="30" t="s">
        <v>63</v>
      </c>
      <c r="D48" s="30" t="s">
        <v>64</v>
      </c>
      <c r="E48" s="30" t="s">
        <v>69</v>
      </c>
    </row>
    <row r="49" spans="1:5" s="30" customFormat="1" x14ac:dyDescent="0.25">
      <c r="A49" s="30" t="s">
        <v>61</v>
      </c>
      <c r="B49" s="30" t="s">
        <v>62</v>
      </c>
      <c r="C49" s="30" t="s">
        <v>63</v>
      </c>
      <c r="D49" s="30" t="s">
        <v>64</v>
      </c>
      <c r="E49" s="30" t="s">
        <v>70</v>
      </c>
    </row>
    <row r="50" spans="1:5" s="30" customFormat="1" x14ac:dyDescent="0.25">
      <c r="A50" s="30" t="s">
        <v>61</v>
      </c>
      <c r="B50" s="30" t="s">
        <v>62</v>
      </c>
      <c r="C50" s="30" t="s">
        <v>63</v>
      </c>
      <c r="D50" s="30" t="s">
        <v>64</v>
      </c>
      <c r="E50" s="30" t="s">
        <v>71</v>
      </c>
    </row>
    <row r="51" spans="1:5" s="30" customFormat="1" x14ac:dyDescent="0.25">
      <c r="A51" s="30" t="s">
        <v>61</v>
      </c>
      <c r="B51" s="30" t="s">
        <v>62</v>
      </c>
      <c r="C51" s="30" t="s">
        <v>63</v>
      </c>
      <c r="D51" s="30" t="s">
        <v>64</v>
      </c>
      <c r="E51" s="30" t="s">
        <v>72</v>
      </c>
    </row>
    <row r="52" spans="1:5" s="34" customFormat="1" ht="6.75" customHeight="1" x14ac:dyDescent="0.25"/>
    <row r="53" spans="1:5" s="30" customFormat="1" x14ac:dyDescent="0.25">
      <c r="A53" s="30" t="s">
        <v>61</v>
      </c>
      <c r="B53" s="30" t="s">
        <v>62</v>
      </c>
      <c r="C53" s="30" t="s">
        <v>63</v>
      </c>
      <c r="D53" s="30" t="s">
        <v>64</v>
      </c>
      <c r="E53" s="30" t="s">
        <v>73</v>
      </c>
    </row>
    <row r="54" spans="1:5" s="30" customFormat="1" x14ac:dyDescent="0.25">
      <c r="A54" s="30" t="s">
        <v>61</v>
      </c>
      <c r="B54" s="30" t="s">
        <v>62</v>
      </c>
      <c r="C54" s="30" t="s">
        <v>63</v>
      </c>
      <c r="D54" s="30" t="s">
        <v>64</v>
      </c>
      <c r="E54" s="30" t="s">
        <v>74</v>
      </c>
    </row>
    <row r="55" spans="1:5" s="30" customFormat="1" x14ac:dyDescent="0.25">
      <c r="A55" s="30" t="s">
        <v>61</v>
      </c>
      <c r="B55" s="30" t="s">
        <v>62</v>
      </c>
      <c r="C55" s="30" t="s">
        <v>63</v>
      </c>
      <c r="D55" s="30" t="s">
        <v>64</v>
      </c>
      <c r="E55" s="30" t="s">
        <v>75</v>
      </c>
    </row>
    <row r="56" spans="1:5" s="30" customFormat="1" x14ac:dyDescent="0.25">
      <c r="A56" s="30" t="s">
        <v>61</v>
      </c>
      <c r="B56" s="30" t="s">
        <v>62</v>
      </c>
      <c r="C56" s="30" t="s">
        <v>63</v>
      </c>
      <c r="D56" s="30" t="s">
        <v>64</v>
      </c>
      <c r="E56" s="30" t="s">
        <v>76</v>
      </c>
    </row>
    <row r="57" spans="1:5" s="34" customFormat="1" ht="6.75" customHeight="1" x14ac:dyDescent="0.25"/>
    <row r="58" spans="1:5" s="30" customFormat="1" x14ac:dyDescent="0.25">
      <c r="A58" s="30" t="s">
        <v>61</v>
      </c>
      <c r="B58" s="30" t="s">
        <v>62</v>
      </c>
      <c r="C58" s="30" t="s">
        <v>63</v>
      </c>
      <c r="D58" s="30" t="s">
        <v>64</v>
      </c>
      <c r="E58" s="30" t="s">
        <v>77</v>
      </c>
    </row>
    <row r="59" spans="1:5" s="30" customFormat="1" ht="17.25" customHeight="1" x14ac:dyDescent="0.25">
      <c r="A59" s="30" t="s">
        <v>61</v>
      </c>
      <c r="B59" s="30" t="s">
        <v>62</v>
      </c>
      <c r="C59" s="30" t="s">
        <v>63</v>
      </c>
      <c r="D59" s="30" t="s">
        <v>64</v>
      </c>
      <c r="E59" s="30" t="s">
        <v>78</v>
      </c>
    </row>
    <row r="60" spans="1:5" s="30" customFormat="1" x14ac:dyDescent="0.25">
      <c r="A60" s="30" t="s">
        <v>61</v>
      </c>
      <c r="B60" s="30" t="s">
        <v>62</v>
      </c>
      <c r="C60" s="30" t="s">
        <v>63</v>
      </c>
      <c r="D60" s="30" t="s">
        <v>64</v>
      </c>
      <c r="E60" s="30" t="s">
        <v>79</v>
      </c>
    </row>
    <row r="61" spans="1:5" s="30" customFormat="1" x14ac:dyDescent="0.25">
      <c r="A61" s="30" t="s">
        <v>61</v>
      </c>
      <c r="B61" s="30" t="s">
        <v>62</v>
      </c>
      <c r="C61" s="30" t="s">
        <v>63</v>
      </c>
      <c r="D61" s="30" t="s">
        <v>64</v>
      </c>
      <c r="E61" s="30" t="s">
        <v>80</v>
      </c>
    </row>
    <row r="62" spans="1:5" s="34" customFormat="1" ht="6.75" customHeight="1" x14ac:dyDescent="0.25"/>
    <row r="63" spans="1:5" s="30" customFormat="1" x14ac:dyDescent="0.25">
      <c r="A63" s="30" t="s">
        <v>61</v>
      </c>
      <c r="B63" s="30" t="s">
        <v>62</v>
      </c>
      <c r="C63" s="30" t="s">
        <v>63</v>
      </c>
      <c r="D63" s="30" t="s">
        <v>64</v>
      </c>
      <c r="E63" s="30" t="s">
        <v>81</v>
      </c>
    </row>
    <row r="64" spans="1:5" s="30" customFormat="1" x14ac:dyDescent="0.25">
      <c r="A64" s="30" t="s">
        <v>61</v>
      </c>
      <c r="B64" s="30" t="s">
        <v>62</v>
      </c>
      <c r="C64" s="30" t="s">
        <v>63</v>
      </c>
      <c r="D64" s="30" t="s">
        <v>64</v>
      </c>
      <c r="E64" s="30" t="s">
        <v>82</v>
      </c>
    </row>
    <row r="65" spans="1:5" s="30" customFormat="1" x14ac:dyDescent="0.25">
      <c r="A65" s="30" t="s">
        <v>61</v>
      </c>
      <c r="B65" s="30" t="s">
        <v>62</v>
      </c>
      <c r="C65" s="30" t="s">
        <v>63</v>
      </c>
      <c r="D65" s="30" t="s">
        <v>64</v>
      </c>
      <c r="E65" s="30" t="s">
        <v>83</v>
      </c>
    </row>
    <row r="66" spans="1:5" s="30" customFormat="1" x14ac:dyDescent="0.25">
      <c r="A66" s="30" t="s">
        <v>61</v>
      </c>
      <c r="B66" s="30" t="s">
        <v>62</v>
      </c>
      <c r="C66" s="30" t="s">
        <v>63</v>
      </c>
      <c r="D66" s="30" t="s">
        <v>64</v>
      </c>
      <c r="E66" s="30" t="s">
        <v>84</v>
      </c>
    </row>
    <row r="67" spans="1:5" s="34" customFormat="1" ht="6.75" customHeight="1" x14ac:dyDescent="0.25"/>
    <row r="68" spans="1:5" s="30" customFormat="1" ht="30" x14ac:dyDescent="0.25">
      <c r="A68" s="30" t="s">
        <v>61</v>
      </c>
      <c r="B68" s="30" t="s">
        <v>62</v>
      </c>
      <c r="C68" s="119" t="s">
        <v>85</v>
      </c>
      <c r="D68" s="30" t="s">
        <v>64</v>
      </c>
      <c r="E68" s="30" t="s">
        <v>86</v>
      </c>
    </row>
    <row r="69" spans="1:5" s="30" customFormat="1" ht="30" x14ac:dyDescent="0.25">
      <c r="A69" s="30" t="s">
        <v>61</v>
      </c>
      <c r="B69" s="30" t="s">
        <v>62</v>
      </c>
      <c r="C69" s="119" t="s">
        <v>85</v>
      </c>
      <c r="D69" s="30" t="s">
        <v>64</v>
      </c>
      <c r="E69" s="35" t="s">
        <v>87</v>
      </c>
    </row>
    <row r="70" spans="1:5" s="30" customFormat="1" ht="30" x14ac:dyDescent="0.25">
      <c r="A70" s="30" t="s">
        <v>61</v>
      </c>
      <c r="B70" s="30" t="s">
        <v>62</v>
      </c>
      <c r="C70" s="119" t="s">
        <v>85</v>
      </c>
      <c r="D70" s="30" t="s">
        <v>64</v>
      </c>
      <c r="E70" s="35" t="s">
        <v>88</v>
      </c>
    </row>
    <row r="71" spans="1:5" s="30" customFormat="1" ht="30" x14ac:dyDescent="0.25">
      <c r="A71" s="30" t="s">
        <v>61</v>
      </c>
      <c r="B71" s="30" t="s">
        <v>62</v>
      </c>
      <c r="C71" s="119" t="s">
        <v>85</v>
      </c>
      <c r="D71" s="30" t="s">
        <v>64</v>
      </c>
      <c r="E71" s="30" t="s">
        <v>89</v>
      </c>
    </row>
    <row r="72" spans="1:5" s="34" customFormat="1" ht="6.75" customHeight="1" x14ac:dyDescent="0.25"/>
    <row r="73" spans="1:5" s="30" customFormat="1" ht="30.75" customHeight="1" x14ac:dyDescent="0.25">
      <c r="A73" s="30" t="s">
        <v>61</v>
      </c>
      <c r="B73" s="30" t="s">
        <v>62</v>
      </c>
      <c r="C73" s="119" t="s">
        <v>90</v>
      </c>
      <c r="D73" s="30" t="s">
        <v>29</v>
      </c>
      <c r="E73" s="30" t="s">
        <v>91</v>
      </c>
    </row>
    <row r="74" spans="1:5" s="30" customFormat="1" ht="31.5" customHeight="1" x14ac:dyDescent="0.25">
      <c r="A74" s="30" t="s">
        <v>61</v>
      </c>
      <c r="B74" s="30" t="s">
        <v>62</v>
      </c>
      <c r="C74" s="119" t="s">
        <v>90</v>
      </c>
      <c r="D74" s="30" t="s">
        <v>29</v>
      </c>
      <c r="E74" s="30" t="s">
        <v>92</v>
      </c>
    </row>
    <row r="75" spans="1:5" s="30" customFormat="1" ht="30.75" customHeight="1" x14ac:dyDescent="0.25">
      <c r="A75" s="30" t="s">
        <v>61</v>
      </c>
      <c r="B75" s="30" t="s">
        <v>62</v>
      </c>
      <c r="C75" s="119" t="s">
        <v>90</v>
      </c>
      <c r="D75" s="30" t="s">
        <v>29</v>
      </c>
      <c r="E75" s="30" t="s">
        <v>93</v>
      </c>
    </row>
    <row r="76" spans="1:5" s="30" customFormat="1" ht="31.5" customHeight="1" x14ac:dyDescent="0.25">
      <c r="A76" s="30" t="s">
        <v>61</v>
      </c>
      <c r="B76" s="30" t="s">
        <v>62</v>
      </c>
      <c r="C76" s="119" t="s">
        <v>90</v>
      </c>
      <c r="D76" s="30" t="s">
        <v>29</v>
      </c>
      <c r="E76" s="30" t="s">
        <v>94</v>
      </c>
    </row>
    <row r="77" spans="1:5" s="30" customFormat="1" ht="29.25" customHeight="1" x14ac:dyDescent="0.25">
      <c r="A77" s="30" t="s">
        <v>61</v>
      </c>
      <c r="B77" s="30" t="s">
        <v>62</v>
      </c>
      <c r="C77" s="119" t="s">
        <v>90</v>
      </c>
      <c r="D77" s="30" t="s">
        <v>29</v>
      </c>
      <c r="E77" s="30" t="s">
        <v>95</v>
      </c>
    </row>
    <row r="78" spans="1:5" s="30" customFormat="1" ht="31.5" customHeight="1" x14ac:dyDescent="0.25">
      <c r="A78" s="30" t="s">
        <v>61</v>
      </c>
      <c r="B78" s="30" t="s">
        <v>62</v>
      </c>
      <c r="C78" s="119" t="s">
        <v>90</v>
      </c>
      <c r="D78" s="30" t="s">
        <v>29</v>
      </c>
      <c r="E78" s="30" t="s">
        <v>96</v>
      </c>
    </row>
    <row r="79" spans="1:5" s="30" customFormat="1" ht="34.5" customHeight="1" x14ac:dyDescent="0.25">
      <c r="A79" s="30" t="s">
        <v>61</v>
      </c>
      <c r="B79" s="30" t="s">
        <v>62</v>
      </c>
      <c r="C79" s="119" t="s">
        <v>90</v>
      </c>
      <c r="D79" s="30" t="s">
        <v>29</v>
      </c>
      <c r="E79" s="30" t="s">
        <v>97</v>
      </c>
    </row>
    <row r="80" spans="1:5" s="30" customFormat="1" ht="33" customHeight="1" x14ac:dyDescent="0.25">
      <c r="A80" s="30" t="s">
        <v>61</v>
      </c>
      <c r="B80" s="30" t="s">
        <v>62</v>
      </c>
      <c r="C80" s="119" t="s">
        <v>90</v>
      </c>
      <c r="D80" s="30" t="s">
        <v>29</v>
      </c>
      <c r="E80" s="30" t="s">
        <v>98</v>
      </c>
    </row>
    <row r="81" spans="1:8" s="30" customFormat="1" ht="33" customHeight="1" x14ac:dyDescent="0.25">
      <c r="A81" s="30" t="s">
        <v>61</v>
      </c>
      <c r="B81" s="30" t="s">
        <v>62</v>
      </c>
      <c r="C81" s="119" t="s">
        <v>90</v>
      </c>
      <c r="D81" s="30" t="s">
        <v>29</v>
      </c>
      <c r="E81" s="30" t="s">
        <v>45</v>
      </c>
    </row>
    <row r="82" spans="1:8" s="34" customFormat="1" ht="6.75" customHeight="1" x14ac:dyDescent="0.25"/>
    <row r="83" spans="1:8" s="33" customFormat="1" ht="33.75" customHeight="1" x14ac:dyDescent="0.25">
      <c r="A83" s="30" t="s">
        <v>61</v>
      </c>
      <c r="B83" s="30" t="s">
        <v>62</v>
      </c>
      <c r="C83" s="119" t="s">
        <v>57</v>
      </c>
      <c r="D83" s="119" t="s">
        <v>58</v>
      </c>
      <c r="E83" s="119"/>
      <c r="F83" s="119"/>
      <c r="G83" s="119"/>
      <c r="H83" s="119" t="s">
        <v>59</v>
      </c>
    </row>
    <row r="84" spans="1:8" s="31" customFormat="1" ht="21" customHeight="1" x14ac:dyDescent="0.25">
      <c r="A84" s="31" t="s">
        <v>99</v>
      </c>
    </row>
    <row r="85" spans="1:8" s="30" customFormat="1" x14ac:dyDescent="0.25">
      <c r="A85" s="133" t="s">
        <v>100</v>
      </c>
      <c r="B85" s="133" t="s">
        <v>101</v>
      </c>
      <c r="C85" s="133" t="s">
        <v>102</v>
      </c>
      <c r="D85" s="30" t="s">
        <v>64</v>
      </c>
      <c r="E85" s="30" t="s">
        <v>103</v>
      </c>
    </row>
    <row r="86" spans="1:8" s="30" customFormat="1" x14ac:dyDescent="0.25">
      <c r="A86" s="133"/>
      <c r="B86" s="133"/>
      <c r="C86" s="133"/>
      <c r="D86" s="133" t="s">
        <v>104</v>
      </c>
      <c r="E86" s="30" t="s">
        <v>105</v>
      </c>
    </row>
    <row r="87" spans="1:8" s="30" customFormat="1" x14ac:dyDescent="0.25">
      <c r="A87" s="133"/>
      <c r="B87" s="133"/>
      <c r="C87" s="133"/>
      <c r="D87" s="133"/>
      <c r="E87" s="30" t="s">
        <v>106</v>
      </c>
    </row>
    <row r="88" spans="1:8" s="30" customFormat="1" x14ac:dyDescent="0.25">
      <c r="A88" s="133"/>
      <c r="B88" s="133"/>
      <c r="C88" s="133"/>
      <c r="D88" s="133"/>
      <c r="E88" s="30" t="s">
        <v>107</v>
      </c>
    </row>
    <row r="89" spans="1:8" s="30" customFormat="1" x14ac:dyDescent="0.25">
      <c r="A89" s="133"/>
      <c r="B89" s="133"/>
      <c r="C89" s="133"/>
      <c r="D89" s="133"/>
      <c r="E89" s="30" t="s">
        <v>108</v>
      </c>
    </row>
    <row r="90" spans="1:8" s="30" customFormat="1" x14ac:dyDescent="0.25">
      <c r="A90" s="133"/>
      <c r="B90" s="133"/>
      <c r="C90" s="133"/>
      <c r="D90" s="133"/>
      <c r="E90" s="30" t="s">
        <v>109</v>
      </c>
    </row>
    <row r="91" spans="1:8" s="30" customFormat="1" x14ac:dyDescent="0.25">
      <c r="A91" s="133"/>
      <c r="B91" s="133"/>
      <c r="C91" s="133"/>
      <c r="D91" s="133"/>
      <c r="E91" s="30" t="s">
        <v>110</v>
      </c>
    </row>
    <row r="92" spans="1:8" s="30" customFormat="1" x14ac:dyDescent="0.25">
      <c r="A92" s="133"/>
      <c r="B92" s="133"/>
      <c r="C92" s="133"/>
      <c r="D92" s="133"/>
      <c r="E92" s="30" t="s">
        <v>111</v>
      </c>
    </row>
    <row r="93" spans="1:8" s="30" customFormat="1" ht="30" customHeight="1" x14ac:dyDescent="0.25">
      <c r="A93" s="133"/>
      <c r="B93" s="133"/>
      <c r="C93" s="133"/>
      <c r="D93" s="134" t="s">
        <v>112</v>
      </c>
      <c r="E93" s="30" t="s">
        <v>113</v>
      </c>
    </row>
    <row r="94" spans="1:8" s="30" customFormat="1" x14ac:dyDescent="0.25">
      <c r="A94" s="133"/>
      <c r="B94" s="133"/>
      <c r="C94" s="133"/>
      <c r="D94" s="134"/>
      <c r="E94" s="30" t="s">
        <v>114</v>
      </c>
    </row>
    <row r="95" spans="1:8" s="30" customFormat="1" x14ac:dyDescent="0.25">
      <c r="A95" s="133"/>
      <c r="B95" s="133"/>
      <c r="C95" s="133"/>
      <c r="D95" s="134"/>
      <c r="E95" s="30" t="s">
        <v>115</v>
      </c>
    </row>
    <row r="96" spans="1:8" s="30" customFormat="1" x14ac:dyDescent="0.25">
      <c r="A96" s="133"/>
      <c r="B96" s="133"/>
      <c r="C96" s="133"/>
      <c r="D96" s="134"/>
      <c r="E96" s="30" t="s">
        <v>116</v>
      </c>
    </row>
    <row r="97" spans="1:8" s="30" customFormat="1" x14ac:dyDescent="0.25">
      <c r="A97" s="133"/>
      <c r="B97" s="133"/>
      <c r="C97" s="133"/>
      <c r="D97" s="134" t="s">
        <v>117</v>
      </c>
      <c r="E97" s="30" t="s">
        <v>113</v>
      </c>
    </row>
    <row r="98" spans="1:8" s="30" customFormat="1" x14ac:dyDescent="0.25">
      <c r="A98" s="133"/>
      <c r="B98" s="133"/>
      <c r="C98" s="133"/>
      <c r="D98" s="134"/>
      <c r="E98" s="30" t="s">
        <v>114</v>
      </c>
    </row>
    <row r="99" spans="1:8" s="30" customFormat="1" x14ac:dyDescent="0.25">
      <c r="A99" s="133"/>
      <c r="B99" s="133"/>
      <c r="C99" s="133"/>
      <c r="D99" s="134"/>
      <c r="E99" s="30" t="s">
        <v>115</v>
      </c>
    </row>
    <row r="100" spans="1:8" s="30" customFormat="1" x14ac:dyDescent="0.25">
      <c r="A100" s="133"/>
      <c r="B100" s="133"/>
      <c r="C100" s="133"/>
      <c r="D100" s="134"/>
      <c r="E100" s="30" t="s">
        <v>116</v>
      </c>
    </row>
    <row r="101" spans="1:8" s="30" customFormat="1" ht="30" customHeight="1" x14ac:dyDescent="0.25">
      <c r="A101" s="133"/>
      <c r="B101" s="133"/>
      <c r="C101" s="133"/>
      <c r="D101" s="134" t="s">
        <v>118</v>
      </c>
      <c r="E101" s="30" t="s">
        <v>119</v>
      </c>
      <c r="H101" s="121" t="s">
        <v>120</v>
      </c>
    </row>
    <row r="102" spans="1:8" s="30" customFormat="1" x14ac:dyDescent="0.25">
      <c r="A102" s="133"/>
      <c r="B102" s="133"/>
      <c r="C102" s="133"/>
      <c r="D102" s="134"/>
      <c r="E102" s="30" t="s">
        <v>121</v>
      </c>
    </row>
    <row r="103" spans="1:8" s="30" customFormat="1" ht="29.25" customHeight="1" x14ac:dyDescent="0.25">
      <c r="A103" s="133"/>
      <c r="B103" s="133"/>
      <c r="C103" s="133"/>
      <c r="D103" s="134"/>
      <c r="E103" s="30" t="s">
        <v>122</v>
      </c>
    </row>
    <row r="104" spans="1:8" s="30" customFormat="1" x14ac:dyDescent="0.25">
      <c r="A104" s="30" t="s">
        <v>100</v>
      </c>
      <c r="B104" s="30" t="s">
        <v>101</v>
      </c>
      <c r="C104" s="30" t="s">
        <v>102</v>
      </c>
      <c r="D104" s="30" t="s">
        <v>64</v>
      </c>
      <c r="E104" s="30" t="s">
        <v>123</v>
      </c>
    </row>
    <row r="105" spans="1:8" s="30" customFormat="1" x14ac:dyDescent="0.25">
      <c r="A105" s="30" t="s">
        <v>100</v>
      </c>
      <c r="B105" s="30" t="s">
        <v>101</v>
      </c>
      <c r="C105" s="30" t="s">
        <v>102</v>
      </c>
      <c r="D105" s="30" t="s">
        <v>64</v>
      </c>
      <c r="E105" s="30" t="s">
        <v>124</v>
      </c>
    </row>
    <row r="106" spans="1:8" s="30" customFormat="1" x14ac:dyDescent="0.25">
      <c r="A106" s="30" t="s">
        <v>100</v>
      </c>
      <c r="B106" s="30" t="s">
        <v>101</v>
      </c>
      <c r="C106" s="30" t="s">
        <v>102</v>
      </c>
      <c r="D106" s="30" t="s">
        <v>64</v>
      </c>
      <c r="E106" s="30" t="s">
        <v>119</v>
      </c>
    </row>
    <row r="107" spans="1:8" s="34" customFormat="1" ht="6.75" customHeight="1" x14ac:dyDescent="0.25"/>
    <row r="108" spans="1:8" s="30" customFormat="1" ht="45" x14ac:dyDescent="0.25">
      <c r="A108" s="30" t="s">
        <v>100</v>
      </c>
      <c r="B108" s="30" t="s">
        <v>101</v>
      </c>
      <c r="C108" s="30" t="s">
        <v>125</v>
      </c>
      <c r="D108" s="119" t="s">
        <v>126</v>
      </c>
      <c r="E108" s="30" t="s">
        <v>113</v>
      </c>
    </row>
    <row r="109" spans="1:8" s="30" customFormat="1" ht="45" x14ac:dyDescent="0.25">
      <c r="A109" s="30" t="s">
        <v>100</v>
      </c>
      <c r="B109" s="30" t="s">
        <v>101</v>
      </c>
      <c r="C109" s="30" t="s">
        <v>125</v>
      </c>
      <c r="D109" s="119" t="s">
        <v>126</v>
      </c>
      <c r="E109" s="30" t="s">
        <v>114</v>
      </c>
    </row>
    <row r="110" spans="1:8" s="27" customFormat="1" ht="45" x14ac:dyDescent="0.25">
      <c r="A110" s="30" t="s">
        <v>100</v>
      </c>
      <c r="B110" s="30" t="s">
        <v>101</v>
      </c>
      <c r="C110" s="30" t="s">
        <v>125</v>
      </c>
      <c r="D110" s="119" t="s">
        <v>126</v>
      </c>
      <c r="E110" s="30" t="s">
        <v>127</v>
      </c>
    </row>
    <row r="111" spans="1:8" s="27" customFormat="1" ht="45" x14ac:dyDescent="0.25">
      <c r="A111" s="30" t="s">
        <v>100</v>
      </c>
      <c r="B111" s="30" t="s">
        <v>101</v>
      </c>
      <c r="C111" s="30" t="s">
        <v>125</v>
      </c>
      <c r="D111" s="119" t="s">
        <v>126</v>
      </c>
      <c r="E111" s="30" t="s">
        <v>116</v>
      </c>
    </row>
    <row r="112" spans="1:8" s="34" customFormat="1" ht="6.75" customHeight="1" x14ac:dyDescent="0.25"/>
    <row r="113" spans="1:8" s="33" customFormat="1" ht="33.75" customHeight="1" x14ac:dyDescent="0.25">
      <c r="A113" s="30" t="s">
        <v>100</v>
      </c>
      <c r="B113" s="30" t="s">
        <v>101</v>
      </c>
      <c r="C113" s="119" t="s">
        <v>57</v>
      </c>
      <c r="D113" s="119" t="s">
        <v>58</v>
      </c>
      <c r="E113" s="119"/>
      <c r="F113" s="119"/>
      <c r="G113" s="119"/>
      <c r="H113" s="119" t="s">
        <v>59</v>
      </c>
    </row>
    <row r="114" spans="1:8" s="31" customFormat="1" ht="21" customHeight="1" x14ac:dyDescent="0.25">
      <c r="A114" s="31" t="s">
        <v>128</v>
      </c>
    </row>
    <row r="115" spans="1:8" s="27" customFormat="1" x14ac:dyDescent="0.25">
      <c r="A115" s="27" t="s">
        <v>129</v>
      </c>
      <c r="B115" s="27" t="s">
        <v>130</v>
      </c>
      <c r="C115" s="27" t="s">
        <v>131</v>
      </c>
      <c r="D115" s="27" t="s">
        <v>132</v>
      </c>
      <c r="E115" s="30" t="s">
        <v>105</v>
      </c>
    </row>
    <row r="116" spans="1:8" s="27" customFormat="1" x14ac:dyDescent="0.25">
      <c r="A116" s="27" t="s">
        <v>129</v>
      </c>
      <c r="B116" s="27" t="s">
        <v>130</v>
      </c>
      <c r="C116" s="27" t="s">
        <v>131</v>
      </c>
      <c r="D116" s="27" t="s">
        <v>132</v>
      </c>
      <c r="E116" s="30" t="s">
        <v>106</v>
      </c>
    </row>
    <row r="117" spans="1:8" s="27" customFormat="1" x14ac:dyDescent="0.25">
      <c r="A117" s="27" t="s">
        <v>129</v>
      </c>
      <c r="B117" s="27" t="s">
        <v>130</v>
      </c>
      <c r="C117" s="27" t="s">
        <v>131</v>
      </c>
      <c r="D117" s="27" t="s">
        <v>132</v>
      </c>
      <c r="E117" s="30" t="s">
        <v>107</v>
      </c>
    </row>
    <row r="118" spans="1:8" s="27" customFormat="1" x14ac:dyDescent="0.25">
      <c r="A118" s="27" t="s">
        <v>129</v>
      </c>
      <c r="B118" s="27" t="s">
        <v>130</v>
      </c>
      <c r="C118" s="27" t="s">
        <v>131</v>
      </c>
      <c r="D118" s="27" t="s">
        <v>132</v>
      </c>
      <c r="E118" s="30" t="s">
        <v>108</v>
      </c>
    </row>
    <row r="119" spans="1:8" s="27" customFormat="1" x14ac:dyDescent="0.25">
      <c r="A119" s="27" t="s">
        <v>129</v>
      </c>
      <c r="B119" s="27" t="s">
        <v>130</v>
      </c>
      <c r="C119" s="27" t="s">
        <v>131</v>
      </c>
      <c r="D119" s="27" t="s">
        <v>132</v>
      </c>
      <c r="E119" s="30" t="s">
        <v>109</v>
      </c>
    </row>
    <row r="120" spans="1:8" s="27" customFormat="1" x14ac:dyDescent="0.25">
      <c r="A120" s="27" t="s">
        <v>129</v>
      </c>
      <c r="B120" s="27" t="s">
        <v>130</v>
      </c>
      <c r="C120" s="27" t="s">
        <v>131</v>
      </c>
      <c r="D120" s="27" t="s">
        <v>132</v>
      </c>
      <c r="E120" s="30" t="s">
        <v>110</v>
      </c>
    </row>
    <row r="121" spans="1:8" s="27" customFormat="1" x14ac:dyDescent="0.25">
      <c r="A121" s="27" t="s">
        <v>129</v>
      </c>
      <c r="B121" s="27" t="s">
        <v>130</v>
      </c>
      <c r="C121" s="27" t="s">
        <v>131</v>
      </c>
      <c r="D121" s="27" t="s">
        <v>132</v>
      </c>
      <c r="E121" s="30" t="s">
        <v>111</v>
      </c>
    </row>
    <row r="122" spans="1:8" s="34" customFormat="1" ht="6.75" customHeight="1" x14ac:dyDescent="0.25"/>
    <row r="123" spans="1:8" s="27" customFormat="1" x14ac:dyDescent="0.25">
      <c r="A123" s="27" t="s">
        <v>129</v>
      </c>
      <c r="B123" s="27" t="s">
        <v>130</v>
      </c>
      <c r="C123" s="27" t="s">
        <v>133</v>
      </c>
      <c r="D123" s="27" t="s">
        <v>132</v>
      </c>
      <c r="E123" s="30" t="s">
        <v>105</v>
      </c>
    </row>
    <row r="124" spans="1:8" s="30" customFormat="1" x14ac:dyDescent="0.25">
      <c r="A124" s="27" t="s">
        <v>129</v>
      </c>
      <c r="B124" s="27" t="s">
        <v>130</v>
      </c>
      <c r="C124" s="27" t="s">
        <v>133</v>
      </c>
      <c r="D124" s="27" t="s">
        <v>132</v>
      </c>
      <c r="E124" s="30" t="s">
        <v>106</v>
      </c>
    </row>
    <row r="125" spans="1:8" s="30" customFormat="1" x14ac:dyDescent="0.25">
      <c r="A125" s="27" t="s">
        <v>129</v>
      </c>
      <c r="B125" s="27" t="s">
        <v>130</v>
      </c>
      <c r="C125" s="27" t="s">
        <v>133</v>
      </c>
      <c r="D125" s="27" t="s">
        <v>132</v>
      </c>
      <c r="E125" s="30" t="s">
        <v>107</v>
      </c>
    </row>
    <row r="126" spans="1:8" s="30" customFormat="1" x14ac:dyDescent="0.25">
      <c r="A126" s="27" t="s">
        <v>129</v>
      </c>
      <c r="B126" s="27" t="s">
        <v>130</v>
      </c>
      <c r="C126" s="27" t="s">
        <v>133</v>
      </c>
      <c r="D126" s="27" t="s">
        <v>132</v>
      </c>
      <c r="E126" s="30" t="s">
        <v>108</v>
      </c>
    </row>
    <row r="127" spans="1:8" s="30" customFormat="1" x14ac:dyDescent="0.25">
      <c r="A127" s="27" t="s">
        <v>129</v>
      </c>
      <c r="B127" s="27" t="s">
        <v>130</v>
      </c>
      <c r="C127" s="27" t="s">
        <v>133</v>
      </c>
      <c r="D127" s="27" t="s">
        <v>132</v>
      </c>
      <c r="E127" s="30" t="s">
        <v>109</v>
      </c>
    </row>
    <row r="128" spans="1:8" s="30" customFormat="1" x14ac:dyDescent="0.25">
      <c r="A128" s="27" t="s">
        <v>129</v>
      </c>
      <c r="B128" s="27" t="s">
        <v>130</v>
      </c>
      <c r="C128" s="27" t="s">
        <v>133</v>
      </c>
      <c r="D128" s="27" t="s">
        <v>132</v>
      </c>
      <c r="E128" s="30" t="s">
        <v>110</v>
      </c>
    </row>
    <row r="129" spans="1:8" s="30" customFormat="1" x14ac:dyDescent="0.25">
      <c r="A129" s="27" t="s">
        <v>129</v>
      </c>
      <c r="B129" s="27" t="s">
        <v>130</v>
      </c>
      <c r="C129" s="27" t="s">
        <v>133</v>
      </c>
      <c r="D129" s="27" t="s">
        <v>132</v>
      </c>
      <c r="E129" s="30" t="s">
        <v>111</v>
      </c>
    </row>
    <row r="130" spans="1:8" s="34" customFormat="1" ht="6.75" customHeight="1" x14ac:dyDescent="0.25"/>
    <row r="131" spans="1:8" s="33" customFormat="1" ht="33.75" customHeight="1" x14ac:dyDescent="0.25">
      <c r="A131" s="30" t="s">
        <v>129</v>
      </c>
      <c r="B131" s="30" t="s">
        <v>130</v>
      </c>
      <c r="C131" s="119" t="s">
        <v>57</v>
      </c>
      <c r="D131" s="119" t="s">
        <v>58</v>
      </c>
      <c r="E131" s="119"/>
      <c r="F131" s="119"/>
      <c r="G131" s="119"/>
      <c r="H131" s="119" t="s">
        <v>59</v>
      </c>
    </row>
    <row r="132" spans="1:8" s="31" customFormat="1" ht="21" customHeight="1" x14ac:dyDescent="0.25">
      <c r="A132" s="31" t="s">
        <v>134</v>
      </c>
    </row>
    <row r="133" spans="1:8" s="30" customFormat="1" x14ac:dyDescent="0.25">
      <c r="A133" s="30" t="s">
        <v>129</v>
      </c>
      <c r="B133" s="30" t="s">
        <v>135</v>
      </c>
      <c r="C133" s="30" t="s">
        <v>136</v>
      </c>
      <c r="D133" s="30" t="s">
        <v>64</v>
      </c>
      <c r="E133" s="30" t="s">
        <v>137</v>
      </c>
    </row>
    <row r="134" spans="1:8" s="30" customFormat="1" x14ac:dyDescent="0.25">
      <c r="A134" s="30" t="s">
        <v>129</v>
      </c>
      <c r="B134" s="30" t="s">
        <v>135</v>
      </c>
      <c r="C134" s="30" t="s">
        <v>136</v>
      </c>
      <c r="D134" s="30" t="s">
        <v>64</v>
      </c>
      <c r="E134" s="30" t="s">
        <v>138</v>
      </c>
    </row>
    <row r="135" spans="1:8" s="27" customFormat="1" x14ac:dyDescent="0.25">
      <c r="A135" s="30" t="s">
        <v>129</v>
      </c>
      <c r="B135" s="30" t="s">
        <v>135</v>
      </c>
      <c r="C135" s="30" t="s">
        <v>136</v>
      </c>
      <c r="D135" s="30" t="s">
        <v>64</v>
      </c>
      <c r="E135" s="27" t="s">
        <v>139</v>
      </c>
    </row>
    <row r="136" spans="1:8" s="27" customFormat="1" x14ac:dyDescent="0.25">
      <c r="A136" s="30" t="s">
        <v>129</v>
      </c>
      <c r="B136" s="30" t="s">
        <v>135</v>
      </c>
      <c r="C136" s="30" t="s">
        <v>136</v>
      </c>
      <c r="D136" s="30" t="s">
        <v>64</v>
      </c>
      <c r="E136" s="27" t="s">
        <v>140</v>
      </c>
    </row>
    <row r="137" spans="1:8" s="34" customFormat="1" ht="6.75" customHeight="1" x14ac:dyDescent="0.25"/>
    <row r="138" spans="1:8" s="27" customFormat="1" x14ac:dyDescent="0.25">
      <c r="A138" s="30" t="s">
        <v>129</v>
      </c>
      <c r="B138" s="30" t="s">
        <v>135</v>
      </c>
      <c r="C138" s="27" t="s">
        <v>141</v>
      </c>
      <c r="D138" s="27" t="s">
        <v>142</v>
      </c>
      <c r="E138" s="27" t="s">
        <v>143</v>
      </c>
    </row>
    <row r="139" spans="1:8" s="27" customFormat="1" x14ac:dyDescent="0.25">
      <c r="A139" s="30" t="s">
        <v>129</v>
      </c>
      <c r="B139" s="30" t="s">
        <v>135</v>
      </c>
      <c r="C139" s="27" t="s">
        <v>141</v>
      </c>
      <c r="D139" s="27" t="s">
        <v>144</v>
      </c>
      <c r="E139" s="27" t="s">
        <v>145</v>
      </c>
    </row>
    <row r="140" spans="1:8" s="34" customFormat="1" ht="6.75" customHeight="1" x14ac:dyDescent="0.25"/>
    <row r="141" spans="1:8" s="27" customFormat="1" x14ac:dyDescent="0.25">
      <c r="A141" s="30" t="s">
        <v>129</v>
      </c>
      <c r="B141" s="30" t="s">
        <v>135</v>
      </c>
      <c r="C141" s="27" t="s">
        <v>146</v>
      </c>
      <c r="D141" s="27" t="s">
        <v>147</v>
      </c>
    </row>
    <row r="142" spans="1:8" s="27" customFormat="1" x14ac:dyDescent="0.25">
      <c r="A142" s="30" t="s">
        <v>129</v>
      </c>
      <c r="B142" s="30" t="s">
        <v>135</v>
      </c>
      <c r="C142" s="27" t="s">
        <v>148</v>
      </c>
      <c r="D142" s="27" t="s">
        <v>149</v>
      </c>
      <c r="E142" s="27" t="s">
        <v>150</v>
      </c>
    </row>
    <row r="143" spans="1:8" s="27" customFormat="1" x14ac:dyDescent="0.25">
      <c r="A143" s="30" t="s">
        <v>129</v>
      </c>
      <c r="B143" s="30" t="s">
        <v>135</v>
      </c>
      <c r="C143" s="27" t="s">
        <v>148</v>
      </c>
      <c r="D143" s="27" t="s">
        <v>149</v>
      </c>
      <c r="E143" s="27" t="s">
        <v>151</v>
      </c>
    </row>
    <row r="144" spans="1:8" s="27" customFormat="1" x14ac:dyDescent="0.25">
      <c r="A144" s="30" t="s">
        <v>129</v>
      </c>
      <c r="B144" s="30" t="s">
        <v>135</v>
      </c>
      <c r="C144" s="27" t="s">
        <v>148</v>
      </c>
      <c r="D144" s="27" t="s">
        <v>149</v>
      </c>
      <c r="E144" s="27" t="s">
        <v>152</v>
      </c>
    </row>
    <row r="145" spans="1:8" s="27" customFormat="1" x14ac:dyDescent="0.25">
      <c r="A145" s="30" t="s">
        <v>129</v>
      </c>
      <c r="B145" s="30" t="s">
        <v>135</v>
      </c>
      <c r="C145" s="27" t="s">
        <v>148</v>
      </c>
      <c r="D145" s="27" t="s">
        <v>149</v>
      </c>
      <c r="E145" s="27" t="s">
        <v>153</v>
      </c>
    </row>
    <row r="146" spans="1:8" s="34" customFormat="1" ht="6.75" customHeight="1" x14ac:dyDescent="0.25"/>
    <row r="147" spans="1:8" s="33" customFormat="1" ht="33.75" customHeight="1" x14ac:dyDescent="0.25">
      <c r="A147" s="30" t="s">
        <v>129</v>
      </c>
      <c r="B147" s="30" t="s">
        <v>135</v>
      </c>
      <c r="C147" s="119" t="s">
        <v>57</v>
      </c>
      <c r="D147" s="119" t="s">
        <v>58</v>
      </c>
      <c r="E147" s="119"/>
      <c r="F147" s="119"/>
      <c r="G147" s="119"/>
      <c r="H147" s="119" t="s">
        <v>59</v>
      </c>
    </row>
    <row r="148" spans="1:8" s="31" customFormat="1" ht="21" customHeight="1" x14ac:dyDescent="0.25"/>
    <row r="149" spans="1:8" s="30" customFormat="1" x14ac:dyDescent="0.25"/>
    <row r="150" spans="1:8" s="30" customFormat="1" x14ac:dyDescent="0.25"/>
    <row r="151" spans="1:8" s="30" customFormat="1" x14ac:dyDescent="0.25"/>
    <row r="152" spans="1:8" s="30" customFormat="1" x14ac:dyDescent="0.25"/>
    <row r="153" spans="1:8" s="27" customFormat="1" x14ac:dyDescent="0.25"/>
    <row r="154" spans="1:8" s="27" customFormat="1" x14ac:dyDescent="0.25"/>
    <row r="155" spans="1:8" s="27" customFormat="1" x14ac:dyDescent="0.25"/>
    <row r="156" spans="1:8" s="27" customFormat="1" x14ac:dyDescent="0.25"/>
    <row r="157" spans="1:8" s="27" customFormat="1" x14ac:dyDescent="0.25"/>
    <row r="158" spans="1:8" s="27" customFormat="1" x14ac:dyDescent="0.25"/>
  </sheetData>
  <mergeCells count="7">
    <mergeCell ref="A85:A103"/>
    <mergeCell ref="B85:B103"/>
    <mergeCell ref="C85:C103"/>
    <mergeCell ref="D86:D92"/>
    <mergeCell ref="D93:D96"/>
    <mergeCell ref="D97:D100"/>
    <mergeCell ref="D101:D1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zoomScaleNormal="100" workbookViewId="0">
      <pane ySplit="1" topLeftCell="A2" activePane="bottomLeft" state="frozen"/>
      <selection activeCell="CC12" sqref="CC12"/>
      <selection pane="bottomLeft" activeCell="O7" sqref="O7"/>
    </sheetView>
  </sheetViews>
  <sheetFormatPr defaultRowHeight="15" x14ac:dyDescent="0.25"/>
  <cols>
    <col min="1" max="1" width="9.85546875" bestFit="1" customWidth="1"/>
    <col min="2" max="2" width="6.28515625" bestFit="1" customWidth="1"/>
    <col min="3" max="3" width="7.5703125" bestFit="1" customWidth="1"/>
    <col min="4" max="4" width="4.42578125" bestFit="1" customWidth="1"/>
  </cols>
  <sheetData>
    <row r="1" spans="1:4" x14ac:dyDescent="0.25">
      <c r="A1" t="s">
        <v>562</v>
      </c>
      <c r="B1" t="s">
        <v>10</v>
      </c>
      <c r="C1" t="s">
        <v>1</v>
      </c>
      <c r="D1" t="s">
        <v>0</v>
      </c>
    </row>
    <row r="2" spans="1:4" x14ac:dyDescent="0.25">
      <c r="A2" s="132" t="s">
        <v>571</v>
      </c>
      <c r="B2" t="s">
        <v>155</v>
      </c>
      <c r="C2" t="s">
        <v>156</v>
      </c>
      <c r="D2" s="132" t="s">
        <v>564</v>
      </c>
    </row>
    <row r="3" spans="1:4" x14ac:dyDescent="0.25">
      <c r="A3" s="132" t="s">
        <v>382</v>
      </c>
      <c r="B3" t="s">
        <v>165</v>
      </c>
      <c r="C3" s="132" t="s">
        <v>166</v>
      </c>
      <c r="D3" s="132" t="s">
        <v>565</v>
      </c>
    </row>
    <row r="4" spans="1:4" x14ac:dyDescent="0.25">
      <c r="A4" s="132" t="s">
        <v>384</v>
      </c>
      <c r="B4" t="s">
        <v>172</v>
      </c>
      <c r="C4" s="132" t="s">
        <v>156</v>
      </c>
      <c r="D4" s="132" t="s">
        <v>566</v>
      </c>
    </row>
    <row r="5" spans="1:4" x14ac:dyDescent="0.25">
      <c r="A5" s="132" t="s">
        <v>569</v>
      </c>
      <c r="B5" t="s">
        <v>563</v>
      </c>
      <c r="C5" s="132" t="s">
        <v>166</v>
      </c>
      <c r="D5" s="132" t="s">
        <v>567</v>
      </c>
    </row>
    <row r="6" spans="1:4" x14ac:dyDescent="0.25">
      <c r="A6" s="132" t="s">
        <v>570</v>
      </c>
      <c r="B6" t="s">
        <v>172</v>
      </c>
      <c r="C6" s="132" t="s">
        <v>156</v>
      </c>
      <c r="D6" s="132" t="s">
        <v>568</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topLeftCell="A17" workbookViewId="0">
      <selection activeCell="E24" sqref="E24"/>
    </sheetView>
  </sheetViews>
  <sheetFormatPr defaultRowHeight="15" x14ac:dyDescent="0.25"/>
  <cols>
    <col min="2" max="2" width="13.140625" customWidth="1"/>
    <col min="3" max="3" width="33.7109375" customWidth="1"/>
    <col min="4" max="4" width="28.85546875" customWidth="1"/>
    <col min="5" max="5" width="33.140625" customWidth="1"/>
    <col min="6" max="6" width="18" customWidth="1"/>
    <col min="7" max="7" width="25.140625" customWidth="1"/>
    <col min="8" max="8" width="20.7109375" customWidth="1"/>
    <col min="9" max="9" width="21.5703125" customWidth="1"/>
    <col min="10" max="10" width="19.85546875" customWidth="1"/>
    <col min="11" max="11" width="18.28515625" customWidth="1"/>
    <col min="12" max="12" width="32.28515625" customWidth="1"/>
  </cols>
  <sheetData>
    <row r="1" spans="1:12" s="17" customFormat="1" x14ac:dyDescent="0.25">
      <c r="D1" s="18"/>
      <c r="G1" s="18"/>
      <c r="H1" s="18"/>
      <c r="I1" s="18"/>
      <c r="K1" s="17" t="s">
        <v>7</v>
      </c>
      <c r="L1" s="18" t="s">
        <v>8</v>
      </c>
    </row>
    <row r="2" spans="1:12" s="3" customFormat="1" ht="45" x14ac:dyDescent="0.25">
      <c r="A2" s="3" t="s">
        <v>9</v>
      </c>
      <c r="C2" s="3" t="s">
        <v>10</v>
      </c>
      <c r="D2" s="2" t="s">
        <v>212</v>
      </c>
      <c r="H2" s="25"/>
      <c r="I2" s="2"/>
      <c r="K2" s="24"/>
      <c r="L2" s="2" t="s">
        <v>213</v>
      </c>
    </row>
    <row r="3" spans="1:12" s="3" customFormat="1" x14ac:dyDescent="0.25">
      <c r="C3" s="3" t="s">
        <v>1</v>
      </c>
      <c r="D3" s="3" t="s">
        <v>214</v>
      </c>
    </row>
    <row r="4" spans="1:12" s="3" customFormat="1" ht="75" x14ac:dyDescent="0.25">
      <c r="C4" s="3" t="s">
        <v>0</v>
      </c>
      <c r="D4" s="3" t="s">
        <v>215</v>
      </c>
      <c r="K4" s="24"/>
      <c r="L4" s="2" t="s">
        <v>216</v>
      </c>
    </row>
    <row r="5" spans="1:12" s="5" customFormat="1" ht="29.25" customHeight="1" x14ac:dyDescent="0.25">
      <c r="A5" s="5" t="s">
        <v>11</v>
      </c>
      <c r="D5" s="5" t="s">
        <v>217</v>
      </c>
      <c r="E5" s="5" t="s">
        <v>218</v>
      </c>
      <c r="G5" s="40" t="s">
        <v>219</v>
      </c>
      <c r="H5" s="5" t="s">
        <v>220</v>
      </c>
      <c r="I5" s="5" t="s">
        <v>221</v>
      </c>
      <c r="J5" s="5" t="s">
        <v>222</v>
      </c>
    </row>
    <row r="6" spans="1:12" s="3" customFormat="1" ht="22.5" customHeight="1" x14ac:dyDescent="0.25">
      <c r="A6" s="3" t="s">
        <v>12</v>
      </c>
      <c r="B6" s="3" t="s">
        <v>13</v>
      </c>
      <c r="C6" s="6" t="s">
        <v>14</v>
      </c>
      <c r="D6" s="3" t="s">
        <v>15</v>
      </c>
      <c r="E6" s="3" t="s">
        <v>16</v>
      </c>
      <c r="F6" s="3" t="s">
        <v>17</v>
      </c>
      <c r="G6" s="3" t="s">
        <v>157</v>
      </c>
      <c r="H6" s="3" t="s">
        <v>167</v>
      </c>
      <c r="I6" s="3" t="s">
        <v>157</v>
      </c>
      <c r="J6" s="3" t="s">
        <v>185</v>
      </c>
      <c r="K6" s="3" t="s">
        <v>223</v>
      </c>
    </row>
    <row r="7" spans="1:12" s="3" customFormat="1" ht="30" x14ac:dyDescent="0.25">
      <c r="A7" s="3" t="s">
        <v>12</v>
      </c>
      <c r="B7" s="3" t="s">
        <v>13</v>
      </c>
      <c r="C7" s="3" t="s">
        <v>14</v>
      </c>
      <c r="D7" s="3" t="s">
        <v>15</v>
      </c>
      <c r="E7" s="2" t="s">
        <v>18</v>
      </c>
      <c r="F7" s="3" t="s">
        <v>19</v>
      </c>
      <c r="G7" s="3" t="s">
        <v>157</v>
      </c>
      <c r="H7" s="3" t="s">
        <v>167</v>
      </c>
      <c r="I7" s="3" t="s">
        <v>157</v>
      </c>
      <c r="J7" s="3" t="s">
        <v>185</v>
      </c>
      <c r="K7" s="3" t="s">
        <v>224</v>
      </c>
    </row>
    <row r="8" spans="1:12" s="3" customFormat="1" x14ac:dyDescent="0.25">
      <c r="A8" s="3" t="s">
        <v>12</v>
      </c>
      <c r="B8" s="3" t="s">
        <v>13</v>
      </c>
      <c r="C8" s="3" t="s">
        <v>14</v>
      </c>
      <c r="D8" s="3" t="s">
        <v>15</v>
      </c>
      <c r="E8" s="2" t="s">
        <v>20</v>
      </c>
      <c r="F8" s="3" t="s">
        <v>21</v>
      </c>
      <c r="G8" s="3" t="s">
        <v>157</v>
      </c>
      <c r="H8" s="3" t="s">
        <v>167</v>
      </c>
      <c r="I8" s="3" t="s">
        <v>157</v>
      </c>
      <c r="J8" s="3" t="s">
        <v>185</v>
      </c>
      <c r="K8" s="3" t="s">
        <v>225</v>
      </c>
    </row>
    <row r="9" spans="1:12" s="3" customFormat="1" x14ac:dyDescent="0.25">
      <c r="A9" s="3" t="s">
        <v>12</v>
      </c>
      <c r="B9" s="3" t="s">
        <v>13</v>
      </c>
      <c r="C9" s="3" t="s">
        <v>14</v>
      </c>
      <c r="D9" s="3" t="s">
        <v>15</v>
      </c>
      <c r="E9" s="3" t="s">
        <v>22</v>
      </c>
      <c r="F9" s="3" t="s">
        <v>23</v>
      </c>
      <c r="G9" s="3" t="s">
        <v>157</v>
      </c>
      <c r="H9" s="3" t="s">
        <v>167</v>
      </c>
      <c r="I9" s="3" t="s">
        <v>185</v>
      </c>
      <c r="J9" s="3" t="s">
        <v>185</v>
      </c>
      <c r="K9" s="3" t="s">
        <v>226</v>
      </c>
    </row>
    <row r="10" spans="1:12" s="3" customFormat="1" x14ac:dyDescent="0.25">
      <c r="A10" s="3" t="s">
        <v>12</v>
      </c>
      <c r="B10" s="3" t="s">
        <v>13</v>
      </c>
      <c r="C10" s="3" t="s">
        <v>14</v>
      </c>
      <c r="D10" s="3" t="s">
        <v>15</v>
      </c>
      <c r="E10" s="3" t="s">
        <v>24</v>
      </c>
      <c r="F10" s="3" t="s">
        <v>25</v>
      </c>
      <c r="G10" s="3" t="s">
        <v>167</v>
      </c>
      <c r="H10" s="3" t="s">
        <v>167</v>
      </c>
      <c r="I10" s="3" t="s">
        <v>185</v>
      </c>
      <c r="J10" s="3" t="s">
        <v>185</v>
      </c>
    </row>
    <row r="11" spans="1:12" s="3" customFormat="1" x14ac:dyDescent="0.25">
      <c r="A11" s="3" t="s">
        <v>12</v>
      </c>
      <c r="B11" s="3" t="s">
        <v>13</v>
      </c>
      <c r="C11" s="3" t="s">
        <v>14</v>
      </c>
      <c r="D11" s="3" t="s">
        <v>15</v>
      </c>
      <c r="E11" s="3" t="s">
        <v>26</v>
      </c>
      <c r="F11" s="3" t="s">
        <v>27</v>
      </c>
      <c r="G11" s="3" t="s">
        <v>167</v>
      </c>
      <c r="H11" s="3" t="s">
        <v>167</v>
      </c>
      <c r="I11" s="3" t="s">
        <v>185</v>
      </c>
      <c r="J11" s="3" t="s">
        <v>157</v>
      </c>
    </row>
    <row r="12" spans="1:12" s="3" customFormat="1" x14ac:dyDescent="0.25">
      <c r="A12" s="3" t="s">
        <v>12</v>
      </c>
      <c r="B12" s="3" t="s">
        <v>13</v>
      </c>
      <c r="C12" s="3" t="s">
        <v>227</v>
      </c>
      <c r="G12" s="3" t="s">
        <v>228</v>
      </c>
      <c r="H12" s="3" t="s">
        <v>229</v>
      </c>
      <c r="I12" s="3" t="s">
        <v>230</v>
      </c>
      <c r="J12" s="3" t="s">
        <v>231</v>
      </c>
    </row>
    <row r="13" spans="1:12" s="7" customFormat="1" ht="16.5" customHeight="1" x14ac:dyDescent="0.25">
      <c r="G13" s="26" t="s">
        <v>232</v>
      </c>
      <c r="H13" s="7" t="s">
        <v>233</v>
      </c>
    </row>
    <row r="14" spans="1:12" s="3" customFormat="1" x14ac:dyDescent="0.25">
      <c r="A14" s="3" t="s">
        <v>12</v>
      </c>
      <c r="B14" s="3" t="s">
        <v>13</v>
      </c>
      <c r="C14" s="6" t="s">
        <v>28</v>
      </c>
      <c r="D14" s="3" t="s">
        <v>29</v>
      </c>
      <c r="E14" s="3" t="s">
        <v>30</v>
      </c>
      <c r="G14" s="3" t="s">
        <v>234</v>
      </c>
      <c r="H14" s="3">
        <v>1</v>
      </c>
    </row>
    <row r="15" spans="1:12" s="3" customFormat="1" x14ac:dyDescent="0.25">
      <c r="A15" s="3" t="s">
        <v>12</v>
      </c>
      <c r="B15" s="3" t="s">
        <v>13</v>
      </c>
      <c r="C15" s="3" t="s">
        <v>28</v>
      </c>
      <c r="D15" s="3" t="s">
        <v>29</v>
      </c>
      <c r="E15" s="3" t="s">
        <v>31</v>
      </c>
      <c r="G15" s="3" t="s">
        <v>235</v>
      </c>
      <c r="H15" s="3">
        <v>1</v>
      </c>
    </row>
    <row r="16" spans="1:12" s="3" customFormat="1" x14ac:dyDescent="0.25">
      <c r="A16" s="3" t="s">
        <v>12</v>
      </c>
      <c r="B16" s="3" t="s">
        <v>13</v>
      </c>
      <c r="C16" s="3" t="s">
        <v>28</v>
      </c>
      <c r="D16" s="3" t="s">
        <v>29</v>
      </c>
      <c r="E16" s="3" t="s">
        <v>32</v>
      </c>
      <c r="G16" s="3" t="s">
        <v>236</v>
      </c>
      <c r="H16" s="3">
        <v>1</v>
      </c>
    </row>
    <row r="17" spans="1:8" s="3" customFormat="1" x14ac:dyDescent="0.25">
      <c r="A17" s="3" t="s">
        <v>12</v>
      </c>
      <c r="B17" s="3" t="s">
        <v>13</v>
      </c>
      <c r="C17" s="3" t="s">
        <v>28</v>
      </c>
      <c r="D17" s="3" t="s">
        <v>29</v>
      </c>
      <c r="E17" s="3" t="s">
        <v>33</v>
      </c>
      <c r="G17" s="3" t="s">
        <v>237</v>
      </c>
      <c r="H17" s="3">
        <v>1</v>
      </c>
    </row>
    <row r="18" spans="1:8" s="3" customFormat="1" ht="30" x14ac:dyDescent="0.25">
      <c r="A18" s="3" t="s">
        <v>12</v>
      </c>
      <c r="B18" s="3" t="s">
        <v>13</v>
      </c>
      <c r="C18" s="3" t="s">
        <v>28</v>
      </c>
      <c r="D18" s="3" t="s">
        <v>29</v>
      </c>
      <c r="E18" s="3" t="s">
        <v>34</v>
      </c>
      <c r="G18" s="2" t="s">
        <v>238</v>
      </c>
      <c r="H18" s="3">
        <v>1</v>
      </c>
    </row>
    <row r="19" spans="1:8" s="3" customFormat="1" x14ac:dyDescent="0.25">
      <c r="A19" s="3" t="s">
        <v>12</v>
      </c>
      <c r="B19" s="3" t="s">
        <v>13</v>
      </c>
      <c r="C19" s="3" t="s">
        <v>28</v>
      </c>
      <c r="D19" s="3" t="s">
        <v>29</v>
      </c>
      <c r="E19" s="3" t="s">
        <v>35</v>
      </c>
      <c r="H19" s="3">
        <v>2</v>
      </c>
    </row>
    <row r="20" spans="1:8" s="3" customFormat="1" x14ac:dyDescent="0.25">
      <c r="A20" s="3" t="s">
        <v>12</v>
      </c>
      <c r="B20" s="3" t="s">
        <v>13</v>
      </c>
      <c r="C20" s="3" t="s">
        <v>28</v>
      </c>
      <c r="D20" s="3" t="s">
        <v>29</v>
      </c>
      <c r="E20" s="3" t="s">
        <v>36</v>
      </c>
      <c r="G20" s="3" t="s">
        <v>158</v>
      </c>
      <c r="H20" s="3" t="s">
        <v>158</v>
      </c>
    </row>
    <row r="21" spans="1:8" s="7" customFormat="1" ht="21" customHeight="1" x14ac:dyDescent="0.25">
      <c r="H21" s="7" t="s">
        <v>233</v>
      </c>
    </row>
    <row r="22" spans="1:8" s="3" customFormat="1" x14ac:dyDescent="0.25">
      <c r="A22" s="3" t="s">
        <v>12</v>
      </c>
      <c r="B22" s="3" t="s">
        <v>13</v>
      </c>
      <c r="C22" s="6" t="s">
        <v>37</v>
      </c>
      <c r="D22" s="3" t="s">
        <v>29</v>
      </c>
      <c r="E22" s="3" t="s">
        <v>38</v>
      </c>
      <c r="H22" s="3">
        <v>2</v>
      </c>
    </row>
    <row r="23" spans="1:8" s="3" customFormat="1" x14ac:dyDescent="0.25">
      <c r="A23" s="3" t="s">
        <v>12</v>
      </c>
      <c r="B23" s="3" t="s">
        <v>13</v>
      </c>
      <c r="C23" s="6" t="s">
        <v>37</v>
      </c>
      <c r="D23" s="3" t="s">
        <v>29</v>
      </c>
      <c r="E23" s="3" t="s">
        <v>39</v>
      </c>
      <c r="H23" s="3">
        <v>2</v>
      </c>
    </row>
    <row r="24" spans="1:8" s="3" customFormat="1" x14ac:dyDescent="0.25">
      <c r="A24" s="3" t="s">
        <v>12</v>
      </c>
      <c r="B24" s="3" t="s">
        <v>13</v>
      </c>
      <c r="C24" s="6" t="s">
        <v>37</v>
      </c>
      <c r="D24" s="3" t="s">
        <v>29</v>
      </c>
      <c r="E24" s="3" t="s">
        <v>40</v>
      </c>
      <c r="H24" s="3">
        <v>2</v>
      </c>
    </row>
    <row r="25" spans="1:8" s="3" customFormat="1" x14ac:dyDescent="0.25">
      <c r="A25" s="3" t="s">
        <v>12</v>
      </c>
      <c r="B25" s="3" t="s">
        <v>13</v>
      </c>
      <c r="C25" s="6" t="s">
        <v>37</v>
      </c>
      <c r="D25" s="3" t="s">
        <v>29</v>
      </c>
      <c r="E25" s="3" t="s">
        <v>41</v>
      </c>
      <c r="H25" s="3">
        <v>2</v>
      </c>
    </row>
    <row r="26" spans="1:8" s="3" customFormat="1" x14ac:dyDescent="0.25">
      <c r="A26" s="3" t="s">
        <v>12</v>
      </c>
      <c r="B26" s="3" t="s">
        <v>13</v>
      </c>
      <c r="C26" s="6" t="s">
        <v>37</v>
      </c>
      <c r="D26" s="3" t="s">
        <v>29</v>
      </c>
      <c r="E26" s="3" t="s">
        <v>42</v>
      </c>
      <c r="H26" s="3">
        <v>2</v>
      </c>
    </row>
    <row r="27" spans="1:8" s="3" customFormat="1" x14ac:dyDescent="0.25">
      <c r="A27" s="3" t="s">
        <v>12</v>
      </c>
      <c r="B27" s="3" t="s">
        <v>13</v>
      </c>
      <c r="C27" s="6" t="s">
        <v>37</v>
      </c>
      <c r="D27" s="3" t="s">
        <v>29</v>
      </c>
      <c r="E27" s="3" t="s">
        <v>43</v>
      </c>
      <c r="H27" s="3">
        <v>2</v>
      </c>
    </row>
    <row r="28" spans="1:8" s="3" customFormat="1" x14ac:dyDescent="0.25">
      <c r="A28" s="3" t="s">
        <v>12</v>
      </c>
      <c r="B28" s="3" t="s">
        <v>13</v>
      </c>
      <c r="C28" s="6" t="s">
        <v>37</v>
      </c>
      <c r="D28" s="3" t="s">
        <v>29</v>
      </c>
      <c r="E28" s="3" t="s">
        <v>44</v>
      </c>
      <c r="H28" s="3">
        <v>2</v>
      </c>
    </row>
    <row r="29" spans="1:8" s="3" customFormat="1" x14ac:dyDescent="0.25">
      <c r="A29" s="3" t="s">
        <v>12</v>
      </c>
      <c r="B29" s="3" t="s">
        <v>13</v>
      </c>
      <c r="C29" s="6" t="s">
        <v>37</v>
      </c>
      <c r="D29" s="3" t="s">
        <v>29</v>
      </c>
      <c r="E29" s="3" t="s">
        <v>45</v>
      </c>
      <c r="H29" s="3">
        <v>1</v>
      </c>
    </row>
    <row r="30" spans="1:8" s="3" customFormat="1" x14ac:dyDescent="0.25">
      <c r="A30" s="3" t="s">
        <v>12</v>
      </c>
      <c r="B30" s="3" t="s">
        <v>13</v>
      </c>
      <c r="C30" s="6" t="s">
        <v>37</v>
      </c>
      <c r="D30" s="3" t="s">
        <v>29</v>
      </c>
      <c r="E30" s="3" t="s">
        <v>36</v>
      </c>
      <c r="G30" s="3" t="s">
        <v>158</v>
      </c>
      <c r="H30" s="3" t="s">
        <v>158</v>
      </c>
    </row>
    <row r="31" spans="1:8" s="7" customFormat="1" ht="6.75" customHeight="1" x14ac:dyDescent="0.25"/>
    <row r="32" spans="1:8" s="3" customFormat="1" ht="45" x14ac:dyDescent="0.25">
      <c r="A32" s="3" t="s">
        <v>12</v>
      </c>
      <c r="B32" s="3" t="s">
        <v>13</v>
      </c>
      <c r="C32" s="2" t="s">
        <v>46</v>
      </c>
      <c r="D32" s="3" t="s">
        <v>47</v>
      </c>
      <c r="E32" s="3" t="s">
        <v>48</v>
      </c>
    </row>
    <row r="33" spans="1:5" s="3" customFormat="1" ht="45" x14ac:dyDescent="0.25">
      <c r="A33" s="3" t="s">
        <v>12</v>
      </c>
      <c r="B33" s="3" t="s">
        <v>13</v>
      </c>
      <c r="C33" s="2" t="s">
        <v>46</v>
      </c>
      <c r="D33" s="3" t="s">
        <v>47</v>
      </c>
      <c r="E33" s="3" t="s">
        <v>49</v>
      </c>
    </row>
    <row r="34" spans="1:5" s="3" customFormat="1" ht="45" x14ac:dyDescent="0.25">
      <c r="A34" s="3" t="s">
        <v>12</v>
      </c>
      <c r="B34" s="3" t="s">
        <v>13</v>
      </c>
      <c r="C34" s="2" t="s">
        <v>46</v>
      </c>
      <c r="D34" s="3" t="s">
        <v>47</v>
      </c>
      <c r="E34" s="3" t="s">
        <v>50</v>
      </c>
    </row>
    <row r="35" spans="1:5" s="3" customFormat="1" ht="45" x14ac:dyDescent="0.25">
      <c r="A35" s="3" t="s">
        <v>12</v>
      </c>
      <c r="B35" s="3" t="s">
        <v>13</v>
      </c>
      <c r="C35" s="2" t="s">
        <v>46</v>
      </c>
      <c r="D35" s="3" t="s">
        <v>47</v>
      </c>
      <c r="E35" s="3" t="s">
        <v>51</v>
      </c>
    </row>
    <row r="36" spans="1:5" s="3" customFormat="1" ht="45" x14ac:dyDescent="0.25">
      <c r="A36" s="3" t="s">
        <v>12</v>
      </c>
      <c r="B36" s="3" t="s">
        <v>13</v>
      </c>
      <c r="C36" s="2" t="s">
        <v>46</v>
      </c>
      <c r="D36" s="3" t="s">
        <v>47</v>
      </c>
      <c r="E36" s="3" t="s">
        <v>52</v>
      </c>
    </row>
    <row r="37" spans="1:5" s="3" customFormat="1" ht="45" x14ac:dyDescent="0.25">
      <c r="A37" s="3" t="s">
        <v>12</v>
      </c>
      <c r="B37" s="3" t="s">
        <v>13</v>
      </c>
      <c r="C37" s="2" t="s">
        <v>46</v>
      </c>
      <c r="D37" s="3" t="s">
        <v>47</v>
      </c>
      <c r="E37" s="3" t="s">
        <v>53</v>
      </c>
    </row>
    <row r="38" spans="1:5" s="3" customFormat="1" ht="45" x14ac:dyDescent="0.25">
      <c r="A38" s="3" t="s">
        <v>12</v>
      </c>
      <c r="B38" s="3" t="s">
        <v>13</v>
      </c>
      <c r="C38" s="2" t="s">
        <v>46</v>
      </c>
      <c r="D38" s="3" t="s">
        <v>47</v>
      </c>
      <c r="E38" s="3" t="s">
        <v>54</v>
      </c>
    </row>
    <row r="39" spans="1:5" s="3" customFormat="1" ht="45" x14ac:dyDescent="0.25">
      <c r="A39" s="3" t="s">
        <v>12</v>
      </c>
      <c r="B39" s="3" t="s">
        <v>13</v>
      </c>
      <c r="C39" s="2" t="s">
        <v>46</v>
      </c>
      <c r="D39" s="3" t="s">
        <v>47</v>
      </c>
      <c r="E39" s="3" t="s">
        <v>55</v>
      </c>
    </row>
    <row r="40" spans="1:5" s="3" customFormat="1" ht="45" x14ac:dyDescent="0.25">
      <c r="A40" s="3" t="s">
        <v>12</v>
      </c>
      <c r="B40" s="3" t="s">
        <v>13</v>
      </c>
      <c r="C40" s="2" t="s">
        <v>46</v>
      </c>
      <c r="D40" s="3" t="s">
        <v>47</v>
      </c>
      <c r="E40" s="3" t="s">
        <v>56</v>
      </c>
    </row>
    <row r="41" spans="1:5" s="7" customFormat="1" ht="6.75" customHeight="1" x14ac:dyDescent="0.25"/>
    <row r="42" spans="1:5" s="2" customFormat="1" ht="33.75" customHeight="1" x14ac:dyDescent="0.2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01"/>
  <sheetViews>
    <sheetView topLeftCell="A5" workbookViewId="0">
      <selection activeCell="G7" sqref="G7"/>
    </sheetView>
  </sheetViews>
  <sheetFormatPr defaultRowHeight="15" x14ac:dyDescent="0.25"/>
  <cols>
    <col min="1" max="1" width="13.140625" customWidth="1"/>
    <col min="2" max="2" width="15" customWidth="1"/>
    <col min="3" max="3" width="41.7109375" customWidth="1"/>
    <col min="4" max="4" width="21.42578125" customWidth="1"/>
    <col min="5" max="5" width="30.140625" customWidth="1"/>
    <col min="6" max="6" width="30.140625" style="20" customWidth="1"/>
    <col min="7" max="7" width="24.85546875" customWidth="1"/>
    <col min="8" max="8" width="55.7109375" customWidth="1"/>
  </cols>
  <sheetData>
    <row r="2" spans="1:6" s="41" customFormat="1" ht="21" customHeight="1" x14ac:dyDescent="0.25">
      <c r="A2" s="41" t="s">
        <v>60</v>
      </c>
      <c r="F2" s="43" t="s">
        <v>239</v>
      </c>
    </row>
    <row r="3" spans="1:6" s="30" customFormat="1" ht="21" customHeight="1" x14ac:dyDescent="0.25">
      <c r="A3" s="30" t="s">
        <v>61</v>
      </c>
      <c r="B3" s="30" t="s">
        <v>62</v>
      </c>
      <c r="C3" s="30" t="s">
        <v>63</v>
      </c>
      <c r="D3" s="30" t="s">
        <v>64</v>
      </c>
      <c r="E3" s="30" t="s">
        <v>65</v>
      </c>
      <c r="F3" s="120">
        <v>1</v>
      </c>
    </row>
    <row r="4" spans="1:6" s="30" customFormat="1" x14ac:dyDescent="0.25">
      <c r="A4" s="30" t="s">
        <v>61</v>
      </c>
      <c r="B4" s="30" t="s">
        <v>62</v>
      </c>
      <c r="C4" s="30" t="s">
        <v>63</v>
      </c>
      <c r="D4" s="30" t="s">
        <v>64</v>
      </c>
      <c r="E4" s="30" t="s">
        <v>66</v>
      </c>
      <c r="F4" s="120">
        <v>0</v>
      </c>
    </row>
    <row r="5" spans="1:6" s="30" customFormat="1" x14ac:dyDescent="0.25">
      <c r="A5" s="30" t="s">
        <v>61</v>
      </c>
      <c r="B5" s="30" t="s">
        <v>62</v>
      </c>
      <c r="C5" s="30" t="s">
        <v>63</v>
      </c>
      <c r="D5" s="30" t="s">
        <v>64</v>
      </c>
      <c r="E5" s="30" t="s">
        <v>67</v>
      </c>
      <c r="F5" s="120">
        <v>0</v>
      </c>
    </row>
    <row r="6" spans="1:6" s="30" customFormat="1" x14ac:dyDescent="0.25">
      <c r="A6" s="30" t="s">
        <v>61</v>
      </c>
      <c r="B6" s="30" t="s">
        <v>62</v>
      </c>
      <c r="C6" s="30" t="s">
        <v>63</v>
      </c>
      <c r="D6" s="30" t="s">
        <v>64</v>
      </c>
      <c r="E6" s="30" t="s">
        <v>68</v>
      </c>
      <c r="F6" s="120">
        <v>0</v>
      </c>
    </row>
    <row r="7" spans="1:6" s="34" customFormat="1" ht="6.75" customHeight="1" x14ac:dyDescent="0.25">
      <c r="F7" s="44"/>
    </row>
    <row r="8" spans="1:6" s="30" customFormat="1" x14ac:dyDescent="0.25">
      <c r="A8" s="30" t="s">
        <v>61</v>
      </c>
      <c r="B8" s="30" t="s">
        <v>62</v>
      </c>
      <c r="C8" s="30" t="s">
        <v>63</v>
      </c>
      <c r="D8" s="30" t="s">
        <v>64</v>
      </c>
      <c r="E8" s="30" t="s">
        <v>69</v>
      </c>
      <c r="F8" s="120">
        <v>1</v>
      </c>
    </row>
    <row r="9" spans="1:6" s="30" customFormat="1" x14ac:dyDescent="0.25">
      <c r="A9" s="30" t="s">
        <v>61</v>
      </c>
      <c r="B9" s="30" t="s">
        <v>62</v>
      </c>
      <c r="C9" s="30" t="s">
        <v>63</v>
      </c>
      <c r="D9" s="30" t="s">
        <v>64</v>
      </c>
      <c r="E9" s="30" t="s">
        <v>70</v>
      </c>
      <c r="F9" s="120">
        <v>0</v>
      </c>
    </row>
    <row r="10" spans="1:6" s="30" customFormat="1" x14ac:dyDescent="0.25">
      <c r="A10" s="30" t="s">
        <v>61</v>
      </c>
      <c r="B10" s="30" t="s">
        <v>62</v>
      </c>
      <c r="C10" s="30" t="s">
        <v>63</v>
      </c>
      <c r="D10" s="30" t="s">
        <v>64</v>
      </c>
      <c r="E10" s="30" t="s">
        <v>71</v>
      </c>
      <c r="F10" s="120">
        <v>1</v>
      </c>
    </row>
    <row r="11" spans="1:6" s="30" customFormat="1" x14ac:dyDescent="0.25">
      <c r="A11" s="30" t="s">
        <v>61</v>
      </c>
      <c r="B11" s="30" t="s">
        <v>62</v>
      </c>
      <c r="C11" s="30" t="s">
        <v>63</v>
      </c>
      <c r="D11" s="30" t="s">
        <v>64</v>
      </c>
      <c r="E11" s="30" t="s">
        <v>72</v>
      </c>
      <c r="F11" s="120">
        <v>0</v>
      </c>
    </row>
    <row r="12" spans="1:6" s="34" customFormat="1" ht="6.75" customHeight="1" x14ac:dyDescent="0.25">
      <c r="F12" s="44"/>
    </row>
    <row r="13" spans="1:6" s="30" customFormat="1" x14ac:dyDescent="0.25">
      <c r="A13" s="30" t="s">
        <v>61</v>
      </c>
      <c r="B13" s="30" t="s">
        <v>62</v>
      </c>
      <c r="C13" s="30" t="s">
        <v>63</v>
      </c>
      <c r="D13" s="30" t="s">
        <v>64</v>
      </c>
      <c r="E13" s="30" t="s">
        <v>73</v>
      </c>
      <c r="F13" s="120">
        <v>1</v>
      </c>
    </row>
    <row r="14" spans="1:6" s="30" customFormat="1" x14ac:dyDescent="0.25">
      <c r="A14" s="30" t="s">
        <v>61</v>
      </c>
      <c r="B14" s="30" t="s">
        <v>62</v>
      </c>
      <c r="C14" s="30" t="s">
        <v>63</v>
      </c>
      <c r="D14" s="30" t="s">
        <v>64</v>
      </c>
      <c r="E14" s="30" t="s">
        <v>74</v>
      </c>
      <c r="F14" s="120">
        <v>0</v>
      </c>
    </row>
    <row r="15" spans="1:6" s="30" customFormat="1" x14ac:dyDescent="0.25">
      <c r="A15" s="30" t="s">
        <v>61</v>
      </c>
      <c r="B15" s="30" t="s">
        <v>62</v>
      </c>
      <c r="C15" s="30" t="s">
        <v>63</v>
      </c>
      <c r="D15" s="30" t="s">
        <v>64</v>
      </c>
      <c r="E15" s="30" t="s">
        <v>75</v>
      </c>
      <c r="F15" s="120">
        <v>1</v>
      </c>
    </row>
    <row r="16" spans="1:6" s="30" customFormat="1" x14ac:dyDescent="0.25">
      <c r="A16" s="30" t="s">
        <v>61</v>
      </c>
      <c r="B16" s="30" t="s">
        <v>62</v>
      </c>
      <c r="C16" s="30" t="s">
        <v>63</v>
      </c>
      <c r="D16" s="30" t="s">
        <v>64</v>
      </c>
      <c r="E16" s="30" t="s">
        <v>76</v>
      </c>
      <c r="F16" s="120">
        <v>0</v>
      </c>
    </row>
    <row r="17" spans="1:6" s="34" customFormat="1" ht="6.75" customHeight="1" x14ac:dyDescent="0.25">
      <c r="F17" s="44"/>
    </row>
    <row r="18" spans="1:6" s="30" customFormat="1" x14ac:dyDescent="0.25">
      <c r="A18" s="30" t="s">
        <v>61</v>
      </c>
      <c r="B18" s="30" t="s">
        <v>62</v>
      </c>
      <c r="C18" s="30" t="s">
        <v>63</v>
      </c>
      <c r="D18" s="30" t="s">
        <v>64</v>
      </c>
      <c r="E18" s="30" t="s">
        <v>77</v>
      </c>
      <c r="F18" s="120">
        <v>1</v>
      </c>
    </row>
    <row r="19" spans="1:6" s="30" customFormat="1" ht="17.25" customHeight="1" x14ac:dyDescent="0.25">
      <c r="A19" s="30" t="s">
        <v>61</v>
      </c>
      <c r="B19" s="30" t="s">
        <v>62</v>
      </c>
      <c r="C19" s="30" t="s">
        <v>63</v>
      </c>
      <c r="D19" s="30" t="s">
        <v>64</v>
      </c>
      <c r="E19" s="30" t="s">
        <v>78</v>
      </c>
      <c r="F19" s="120">
        <v>0</v>
      </c>
    </row>
    <row r="20" spans="1:6" s="30" customFormat="1" x14ac:dyDescent="0.25">
      <c r="A20" s="30" t="s">
        <v>61</v>
      </c>
      <c r="B20" s="30" t="s">
        <v>62</v>
      </c>
      <c r="C20" s="30" t="s">
        <v>63</v>
      </c>
      <c r="D20" s="30" t="s">
        <v>64</v>
      </c>
      <c r="E20" s="30" t="s">
        <v>79</v>
      </c>
      <c r="F20" s="120">
        <v>0</v>
      </c>
    </row>
    <row r="21" spans="1:6" s="30" customFormat="1" x14ac:dyDescent="0.25">
      <c r="A21" s="30" t="s">
        <v>61</v>
      </c>
      <c r="B21" s="30" t="s">
        <v>62</v>
      </c>
      <c r="C21" s="30" t="s">
        <v>63</v>
      </c>
      <c r="D21" s="30" t="s">
        <v>64</v>
      </c>
      <c r="E21" s="30" t="s">
        <v>80</v>
      </c>
      <c r="F21" s="120">
        <v>0</v>
      </c>
    </row>
    <row r="22" spans="1:6" s="34" customFormat="1" ht="6.75" customHeight="1" x14ac:dyDescent="0.25">
      <c r="F22" s="44"/>
    </row>
    <row r="23" spans="1:6" s="30" customFormat="1" x14ac:dyDescent="0.25">
      <c r="A23" s="30" t="s">
        <v>61</v>
      </c>
      <c r="B23" s="30" t="s">
        <v>62</v>
      </c>
      <c r="C23" s="30" t="s">
        <v>63</v>
      </c>
      <c r="D23" s="30" t="s">
        <v>64</v>
      </c>
      <c r="E23" s="30" t="s">
        <v>81</v>
      </c>
      <c r="F23" s="120">
        <v>1</v>
      </c>
    </row>
    <row r="24" spans="1:6" s="30" customFormat="1" x14ac:dyDescent="0.25">
      <c r="A24" s="30" t="s">
        <v>61</v>
      </c>
      <c r="B24" s="30" t="s">
        <v>62</v>
      </c>
      <c r="C24" s="30" t="s">
        <v>63</v>
      </c>
      <c r="D24" s="30" t="s">
        <v>64</v>
      </c>
      <c r="E24" s="30" t="s">
        <v>82</v>
      </c>
      <c r="F24" s="120">
        <v>0</v>
      </c>
    </row>
    <row r="25" spans="1:6" s="30" customFormat="1" x14ac:dyDescent="0.25">
      <c r="A25" s="30" t="s">
        <v>61</v>
      </c>
      <c r="B25" s="30" t="s">
        <v>62</v>
      </c>
      <c r="C25" s="30" t="s">
        <v>63</v>
      </c>
      <c r="D25" s="30" t="s">
        <v>64</v>
      </c>
      <c r="E25" s="30" t="s">
        <v>83</v>
      </c>
      <c r="F25" s="120">
        <v>1</v>
      </c>
    </row>
    <row r="26" spans="1:6" s="30" customFormat="1" x14ac:dyDescent="0.25">
      <c r="A26" s="30" t="s">
        <v>61</v>
      </c>
      <c r="B26" s="30" t="s">
        <v>62</v>
      </c>
      <c r="C26" s="30" t="s">
        <v>63</v>
      </c>
      <c r="D26" s="30" t="s">
        <v>64</v>
      </c>
      <c r="E26" s="30" t="s">
        <v>84</v>
      </c>
      <c r="F26" s="120">
        <v>0</v>
      </c>
    </row>
    <row r="27" spans="1:6" s="34" customFormat="1" ht="6.75" customHeight="1" x14ac:dyDescent="0.25">
      <c r="F27" s="44"/>
    </row>
    <row r="28" spans="1:6" s="30" customFormat="1" ht="30" x14ac:dyDescent="0.25">
      <c r="A28" s="30" t="s">
        <v>61</v>
      </c>
      <c r="B28" s="30" t="s">
        <v>62</v>
      </c>
      <c r="C28" s="119" t="s">
        <v>85</v>
      </c>
      <c r="D28" s="30" t="s">
        <v>64</v>
      </c>
      <c r="E28" s="30" t="s">
        <v>86</v>
      </c>
      <c r="F28" s="120">
        <v>2</v>
      </c>
    </row>
    <row r="29" spans="1:6" s="30" customFormat="1" ht="30" x14ac:dyDescent="0.25">
      <c r="A29" s="30" t="s">
        <v>61</v>
      </c>
      <c r="B29" s="30" t="s">
        <v>62</v>
      </c>
      <c r="C29" s="119" t="s">
        <v>85</v>
      </c>
      <c r="D29" s="30" t="s">
        <v>64</v>
      </c>
      <c r="E29" s="35" t="s">
        <v>87</v>
      </c>
      <c r="F29" s="45" t="s">
        <v>240</v>
      </c>
    </row>
    <row r="30" spans="1:6" s="30" customFormat="1" ht="30" x14ac:dyDescent="0.25">
      <c r="A30" s="30" t="s">
        <v>61</v>
      </c>
      <c r="B30" s="30" t="s">
        <v>62</v>
      </c>
      <c r="C30" s="119" t="s">
        <v>85</v>
      </c>
      <c r="D30" s="30" t="s">
        <v>64</v>
      </c>
      <c r="E30" s="35" t="s">
        <v>88</v>
      </c>
      <c r="F30" s="45" t="s">
        <v>241</v>
      </c>
    </row>
    <row r="31" spans="1:6" s="30" customFormat="1" ht="30" x14ac:dyDescent="0.25">
      <c r="A31" s="30" t="s">
        <v>61</v>
      </c>
      <c r="B31" s="30" t="s">
        <v>62</v>
      </c>
      <c r="C31" s="119" t="s">
        <v>85</v>
      </c>
      <c r="D31" s="30" t="s">
        <v>64</v>
      </c>
      <c r="E31" s="30" t="s">
        <v>89</v>
      </c>
      <c r="F31" s="120" t="s">
        <v>86</v>
      </c>
    </row>
    <row r="32" spans="1:6" s="34" customFormat="1" ht="6.75" customHeight="1" x14ac:dyDescent="0.25">
      <c r="F32" s="44"/>
    </row>
    <row r="33" spans="1:8" s="30" customFormat="1" ht="30.75" customHeight="1" x14ac:dyDescent="0.25">
      <c r="A33" s="30" t="s">
        <v>61</v>
      </c>
      <c r="B33" s="30" t="s">
        <v>62</v>
      </c>
      <c r="C33" s="119" t="s">
        <v>90</v>
      </c>
      <c r="D33" s="30" t="s">
        <v>29</v>
      </c>
      <c r="E33" s="30" t="s">
        <v>91</v>
      </c>
      <c r="F33" s="120">
        <v>0</v>
      </c>
      <c r="H33" s="119" t="s">
        <v>242</v>
      </c>
    </row>
    <row r="34" spans="1:8" s="30" customFormat="1" ht="31.5" customHeight="1" x14ac:dyDescent="0.25">
      <c r="A34" s="30" t="s">
        <v>61</v>
      </c>
      <c r="B34" s="30" t="s">
        <v>62</v>
      </c>
      <c r="C34" s="119" t="s">
        <v>90</v>
      </c>
      <c r="D34" s="30" t="s">
        <v>29</v>
      </c>
      <c r="E34" s="30" t="s">
        <v>92</v>
      </c>
      <c r="F34" s="120">
        <v>1</v>
      </c>
    </row>
    <row r="35" spans="1:8" s="30" customFormat="1" ht="30.75" customHeight="1" x14ac:dyDescent="0.25">
      <c r="A35" s="30" t="s">
        <v>61</v>
      </c>
      <c r="B35" s="30" t="s">
        <v>62</v>
      </c>
      <c r="C35" s="119" t="s">
        <v>90</v>
      </c>
      <c r="D35" s="30" t="s">
        <v>29</v>
      </c>
      <c r="E35" s="30" t="s">
        <v>93</v>
      </c>
      <c r="F35" s="120">
        <v>1</v>
      </c>
    </row>
    <row r="36" spans="1:8" s="30" customFormat="1" ht="31.5" customHeight="1" x14ac:dyDescent="0.25">
      <c r="A36" s="30" t="s">
        <v>61</v>
      </c>
      <c r="B36" s="30" t="s">
        <v>62</v>
      </c>
      <c r="C36" s="119" t="s">
        <v>90</v>
      </c>
      <c r="D36" s="30" t="s">
        <v>29</v>
      </c>
      <c r="E36" s="30" t="s">
        <v>94</v>
      </c>
      <c r="F36" s="120">
        <v>1</v>
      </c>
    </row>
    <row r="37" spans="1:8" s="30" customFormat="1" ht="29.25" customHeight="1" x14ac:dyDescent="0.25">
      <c r="A37" s="30" t="s">
        <v>61</v>
      </c>
      <c r="B37" s="30" t="s">
        <v>62</v>
      </c>
      <c r="C37" s="119" t="s">
        <v>90</v>
      </c>
      <c r="D37" s="30" t="s">
        <v>29</v>
      </c>
      <c r="E37" s="30" t="s">
        <v>95</v>
      </c>
      <c r="F37" s="120">
        <v>1</v>
      </c>
    </row>
    <row r="38" spans="1:8" s="30" customFormat="1" ht="31.5" customHeight="1" x14ac:dyDescent="0.25">
      <c r="A38" s="30" t="s">
        <v>61</v>
      </c>
      <c r="B38" s="30" t="s">
        <v>62</v>
      </c>
      <c r="C38" s="119" t="s">
        <v>90</v>
      </c>
      <c r="D38" s="30" t="s">
        <v>29</v>
      </c>
      <c r="E38" s="30" t="s">
        <v>96</v>
      </c>
      <c r="F38" s="120">
        <v>0</v>
      </c>
    </row>
    <row r="39" spans="1:8" s="30" customFormat="1" ht="34.5" customHeight="1" x14ac:dyDescent="0.25">
      <c r="A39" s="30" t="s">
        <v>61</v>
      </c>
      <c r="B39" s="30" t="s">
        <v>62</v>
      </c>
      <c r="C39" s="119" t="s">
        <v>90</v>
      </c>
      <c r="D39" s="30" t="s">
        <v>29</v>
      </c>
      <c r="E39" s="30" t="s">
        <v>97</v>
      </c>
      <c r="F39" s="120">
        <v>0</v>
      </c>
    </row>
    <row r="40" spans="1:8" s="30" customFormat="1" ht="33" customHeight="1" x14ac:dyDescent="0.25">
      <c r="A40" s="30" t="s">
        <v>61</v>
      </c>
      <c r="B40" s="30" t="s">
        <v>62</v>
      </c>
      <c r="C40" s="119" t="s">
        <v>90</v>
      </c>
      <c r="D40" s="30" t="s">
        <v>29</v>
      </c>
      <c r="E40" s="30" t="s">
        <v>98</v>
      </c>
      <c r="F40" s="120">
        <v>0</v>
      </c>
    </row>
    <row r="41" spans="1:8" s="30" customFormat="1" ht="33" customHeight="1" x14ac:dyDescent="0.25">
      <c r="A41" s="30" t="s">
        <v>61</v>
      </c>
      <c r="B41" s="30" t="s">
        <v>62</v>
      </c>
      <c r="C41" s="119" t="s">
        <v>90</v>
      </c>
      <c r="D41" s="30" t="s">
        <v>29</v>
      </c>
      <c r="E41" s="30" t="s">
        <v>45</v>
      </c>
      <c r="F41" s="120"/>
    </row>
    <row r="42" spans="1:8" s="34" customFormat="1" ht="6.75" customHeight="1" x14ac:dyDescent="0.25">
      <c r="F42" s="44"/>
    </row>
    <row r="43" spans="1:8" s="30" customFormat="1" ht="33" customHeight="1" x14ac:dyDescent="0.25">
      <c r="A43" s="30" t="s">
        <v>61</v>
      </c>
      <c r="B43" s="30" t="s">
        <v>62</v>
      </c>
      <c r="C43" s="119" t="s">
        <v>243</v>
      </c>
      <c r="D43" s="30" t="s">
        <v>86</v>
      </c>
      <c r="E43" s="30" t="s">
        <v>244</v>
      </c>
      <c r="F43" s="120"/>
      <c r="G43" s="119"/>
    </row>
    <row r="44" spans="1:8" s="30" customFormat="1" ht="33" customHeight="1" x14ac:dyDescent="0.25">
      <c r="A44" s="30" t="s">
        <v>61</v>
      </c>
      <c r="B44" s="30" t="s">
        <v>62</v>
      </c>
      <c r="C44" s="119" t="s">
        <v>245</v>
      </c>
      <c r="D44" s="30" t="s">
        <v>241</v>
      </c>
      <c r="E44" s="30" t="s">
        <v>246</v>
      </c>
      <c r="F44" s="120"/>
    </row>
    <row r="45" spans="1:8" s="30" customFormat="1" ht="33" customHeight="1" x14ac:dyDescent="0.25">
      <c r="A45" s="30" t="s">
        <v>61</v>
      </c>
      <c r="B45" s="30" t="s">
        <v>62</v>
      </c>
      <c r="C45" s="119" t="s">
        <v>245</v>
      </c>
      <c r="D45" s="30" t="s">
        <v>247</v>
      </c>
      <c r="E45" s="30" t="s">
        <v>248</v>
      </c>
      <c r="F45" s="120"/>
    </row>
    <row r="46" spans="1:8" s="34" customFormat="1" ht="6.75" customHeight="1" x14ac:dyDescent="0.25">
      <c r="F46" s="44"/>
    </row>
    <row r="47" spans="1:8" s="33" customFormat="1" ht="27.75" customHeight="1" x14ac:dyDescent="0.25">
      <c r="A47" s="30" t="s">
        <v>61</v>
      </c>
      <c r="B47" s="30" t="s">
        <v>62</v>
      </c>
      <c r="C47" s="119" t="s">
        <v>249</v>
      </c>
      <c r="D47" s="119" t="s">
        <v>250</v>
      </c>
      <c r="E47" s="119" t="s">
        <v>251</v>
      </c>
      <c r="F47" s="121"/>
      <c r="G47" s="119"/>
      <c r="H47" s="119"/>
    </row>
    <row r="48" spans="1:8" s="30" customFormat="1" x14ac:dyDescent="0.25">
      <c r="A48" s="30" t="s">
        <v>61</v>
      </c>
      <c r="B48" s="30" t="s">
        <v>62</v>
      </c>
      <c r="C48" s="119" t="s">
        <v>249</v>
      </c>
      <c r="D48" s="30" t="s">
        <v>252</v>
      </c>
      <c r="E48" s="30" t="s">
        <v>253</v>
      </c>
      <c r="F48" s="120"/>
    </row>
    <row r="49" spans="1:6" s="30" customFormat="1" x14ac:dyDescent="0.25">
      <c r="A49" s="30" t="s">
        <v>61</v>
      </c>
      <c r="B49" s="30" t="s">
        <v>62</v>
      </c>
      <c r="C49" s="119" t="s">
        <v>249</v>
      </c>
      <c r="D49" s="135" t="s">
        <v>252</v>
      </c>
      <c r="E49" s="138" t="s">
        <v>254</v>
      </c>
      <c r="F49" s="120" t="s">
        <v>209</v>
      </c>
    </row>
    <row r="50" spans="1:6" s="30" customFormat="1" x14ac:dyDescent="0.25">
      <c r="A50" s="30" t="s">
        <v>61</v>
      </c>
      <c r="B50" s="30" t="s">
        <v>62</v>
      </c>
      <c r="C50" s="119" t="s">
        <v>249</v>
      </c>
      <c r="D50" s="136"/>
      <c r="E50" s="139"/>
      <c r="F50" s="120" t="s">
        <v>255</v>
      </c>
    </row>
    <row r="51" spans="1:6" s="27" customFormat="1" x14ac:dyDescent="0.25">
      <c r="A51" s="30" t="s">
        <v>61</v>
      </c>
      <c r="B51" s="30" t="s">
        <v>62</v>
      </c>
      <c r="C51" s="119" t="s">
        <v>249</v>
      </c>
      <c r="D51" s="136"/>
      <c r="E51" s="139"/>
      <c r="F51" s="120" t="s">
        <v>192</v>
      </c>
    </row>
    <row r="52" spans="1:6" s="27" customFormat="1" x14ac:dyDescent="0.25">
      <c r="A52" s="30" t="s">
        <v>61</v>
      </c>
      <c r="B52" s="30" t="s">
        <v>62</v>
      </c>
      <c r="C52" s="119" t="s">
        <v>249</v>
      </c>
      <c r="D52" s="136"/>
      <c r="E52" s="139"/>
      <c r="F52" s="120" t="s">
        <v>178</v>
      </c>
    </row>
    <row r="53" spans="1:6" s="27" customFormat="1" x14ac:dyDescent="0.25">
      <c r="A53" s="30" t="s">
        <v>61</v>
      </c>
      <c r="B53" s="30" t="s">
        <v>62</v>
      </c>
      <c r="C53" s="119" t="s">
        <v>249</v>
      </c>
      <c r="D53" s="137"/>
      <c r="E53" s="140"/>
      <c r="F53" s="120" t="s">
        <v>186</v>
      </c>
    </row>
    <row r="54" spans="1:6" s="27" customFormat="1" x14ac:dyDescent="0.25">
      <c r="A54" s="30" t="s">
        <v>61</v>
      </c>
      <c r="B54" s="30" t="s">
        <v>62</v>
      </c>
      <c r="C54" s="119" t="s">
        <v>249</v>
      </c>
      <c r="D54" s="135" t="s">
        <v>252</v>
      </c>
      <c r="E54" s="135" t="s">
        <v>256</v>
      </c>
      <c r="F54" s="120" t="s">
        <v>179</v>
      </c>
    </row>
    <row r="55" spans="1:6" s="27" customFormat="1" x14ac:dyDescent="0.25">
      <c r="A55" s="30" t="s">
        <v>61</v>
      </c>
      <c r="B55" s="30" t="s">
        <v>62</v>
      </c>
      <c r="C55" s="119" t="s">
        <v>249</v>
      </c>
      <c r="D55" s="136"/>
      <c r="E55" s="136"/>
      <c r="F55" s="120" t="s">
        <v>173</v>
      </c>
    </row>
    <row r="56" spans="1:6" s="27" customFormat="1" ht="30" x14ac:dyDescent="0.25">
      <c r="A56" s="30" t="s">
        <v>61</v>
      </c>
      <c r="B56" s="30" t="s">
        <v>62</v>
      </c>
      <c r="C56" s="119" t="s">
        <v>249</v>
      </c>
      <c r="D56" s="136"/>
      <c r="E56" s="136"/>
      <c r="F56" s="121" t="s">
        <v>187</v>
      </c>
    </row>
    <row r="57" spans="1:6" s="27" customFormat="1" ht="30" x14ac:dyDescent="0.25">
      <c r="A57" s="30" t="s">
        <v>61</v>
      </c>
      <c r="B57" s="30" t="s">
        <v>62</v>
      </c>
      <c r="C57" s="119" t="s">
        <v>249</v>
      </c>
      <c r="D57" s="136"/>
      <c r="E57" s="136"/>
      <c r="F57" s="121" t="s">
        <v>257</v>
      </c>
    </row>
    <row r="58" spans="1:6" s="27" customFormat="1" x14ac:dyDescent="0.25">
      <c r="A58" s="30" t="s">
        <v>61</v>
      </c>
      <c r="B58" s="30" t="s">
        <v>62</v>
      </c>
      <c r="C58" s="119" t="s">
        <v>249</v>
      </c>
      <c r="D58" s="137"/>
      <c r="E58" s="137"/>
      <c r="F58" s="120" t="s">
        <v>258</v>
      </c>
    </row>
    <row r="59" spans="1:6" s="27" customFormat="1" x14ac:dyDescent="0.25">
      <c r="A59" s="30" t="s">
        <v>61</v>
      </c>
      <c r="B59" s="30" t="s">
        <v>62</v>
      </c>
      <c r="C59" s="119" t="s">
        <v>249</v>
      </c>
      <c r="D59" s="135" t="s">
        <v>259</v>
      </c>
      <c r="E59" s="27" t="s">
        <v>260</v>
      </c>
      <c r="F59" s="120"/>
    </row>
    <row r="60" spans="1:6" s="37" customFormat="1" x14ac:dyDescent="0.25">
      <c r="A60" s="30" t="s">
        <v>61</v>
      </c>
      <c r="B60" s="30" t="s">
        <v>62</v>
      </c>
      <c r="C60" s="119" t="s">
        <v>249</v>
      </c>
      <c r="D60" s="136"/>
      <c r="E60" s="135" t="s">
        <v>254</v>
      </c>
      <c r="F60" s="129" t="s">
        <v>209</v>
      </c>
    </row>
    <row r="61" spans="1:6" s="27" customFormat="1" x14ac:dyDescent="0.25">
      <c r="A61" s="30" t="s">
        <v>61</v>
      </c>
      <c r="B61" s="30" t="s">
        <v>62</v>
      </c>
      <c r="C61" s="119" t="s">
        <v>249</v>
      </c>
      <c r="D61" s="136"/>
      <c r="E61" s="136"/>
      <c r="F61" s="120" t="s">
        <v>255</v>
      </c>
    </row>
    <row r="62" spans="1:6" s="37" customFormat="1" x14ac:dyDescent="0.25">
      <c r="A62" s="110" t="s">
        <v>61</v>
      </c>
      <c r="B62" s="110" t="s">
        <v>62</v>
      </c>
      <c r="C62" s="127" t="s">
        <v>249</v>
      </c>
      <c r="D62" s="136"/>
      <c r="E62" s="136"/>
      <c r="F62" s="129" t="s">
        <v>192</v>
      </c>
    </row>
    <row r="63" spans="1:6" s="27" customFormat="1" x14ac:dyDescent="0.25">
      <c r="A63" s="110" t="s">
        <v>61</v>
      </c>
      <c r="B63" s="110" t="s">
        <v>62</v>
      </c>
      <c r="C63" s="127" t="s">
        <v>249</v>
      </c>
      <c r="D63" s="136"/>
      <c r="E63" s="136"/>
      <c r="F63" s="120" t="s">
        <v>178</v>
      </c>
    </row>
    <row r="64" spans="1:6" s="46" customFormat="1" x14ac:dyDescent="0.25">
      <c r="A64" s="110" t="s">
        <v>61</v>
      </c>
      <c r="B64" s="110" t="s">
        <v>62</v>
      </c>
      <c r="C64" s="127" t="s">
        <v>249</v>
      </c>
      <c r="D64" s="137"/>
      <c r="E64" s="137"/>
      <c r="F64" s="128" t="s">
        <v>186</v>
      </c>
    </row>
    <row r="65" spans="1:6" s="27" customFormat="1" x14ac:dyDescent="0.25">
      <c r="A65" s="110" t="s">
        <v>61</v>
      </c>
      <c r="B65" s="110" t="s">
        <v>62</v>
      </c>
      <c r="C65" s="127" t="s">
        <v>249</v>
      </c>
      <c r="D65" s="135" t="s">
        <v>259</v>
      </c>
      <c r="E65" s="135" t="s">
        <v>261</v>
      </c>
      <c r="F65" s="120" t="s">
        <v>179</v>
      </c>
    </row>
    <row r="66" spans="1:6" s="27" customFormat="1" x14ac:dyDescent="0.25">
      <c r="A66" s="110" t="s">
        <v>61</v>
      </c>
      <c r="B66" s="110" t="s">
        <v>62</v>
      </c>
      <c r="C66" s="127" t="s">
        <v>249</v>
      </c>
      <c r="D66" s="136"/>
      <c r="E66" s="136"/>
      <c r="F66" s="120" t="s">
        <v>173</v>
      </c>
    </row>
    <row r="67" spans="1:6" s="27" customFormat="1" ht="30" x14ac:dyDescent="0.25">
      <c r="A67" s="110" t="s">
        <v>61</v>
      </c>
      <c r="B67" s="110" t="s">
        <v>62</v>
      </c>
      <c r="C67" s="127" t="s">
        <v>249</v>
      </c>
      <c r="D67" s="136"/>
      <c r="E67" s="136"/>
      <c r="F67" s="121" t="s">
        <v>187</v>
      </c>
    </row>
    <row r="68" spans="1:6" s="27" customFormat="1" x14ac:dyDescent="0.25">
      <c r="A68" s="110" t="s">
        <v>61</v>
      </c>
      <c r="B68" s="110" t="s">
        <v>62</v>
      </c>
      <c r="C68" s="127" t="s">
        <v>249</v>
      </c>
      <c r="D68" s="136"/>
      <c r="E68" s="136"/>
      <c r="F68" s="120" t="s">
        <v>178</v>
      </c>
    </row>
    <row r="69" spans="1:6" s="27" customFormat="1" x14ac:dyDescent="0.25">
      <c r="A69" s="110" t="s">
        <v>61</v>
      </c>
      <c r="B69" s="110" t="s">
        <v>62</v>
      </c>
      <c r="C69" s="127" t="s">
        <v>249</v>
      </c>
      <c r="D69" s="137"/>
      <c r="E69" s="137"/>
      <c r="F69" s="120" t="s">
        <v>258</v>
      </c>
    </row>
    <row r="70" spans="1:6" s="39" customFormat="1" x14ac:dyDescent="0.25">
      <c r="F70" s="109"/>
    </row>
    <row r="71" spans="1:6" s="27" customFormat="1" x14ac:dyDescent="0.25">
      <c r="F71" s="120"/>
    </row>
    <row r="72" spans="1:6" s="27" customFormat="1" x14ac:dyDescent="0.25">
      <c r="F72" s="120"/>
    </row>
    <row r="73" spans="1:6" s="37" customFormat="1" x14ac:dyDescent="0.25">
      <c r="F73" s="129"/>
    </row>
    <row r="74" spans="1:6" s="27" customFormat="1" x14ac:dyDescent="0.25">
      <c r="F74" s="120"/>
    </row>
    <row r="75" spans="1:6" s="27" customFormat="1" x14ac:dyDescent="0.25">
      <c r="F75" s="120"/>
    </row>
    <row r="76" spans="1:6" s="27" customFormat="1" x14ac:dyDescent="0.25">
      <c r="F76" s="120"/>
    </row>
    <row r="77" spans="1:6" s="27" customFormat="1" x14ac:dyDescent="0.25">
      <c r="F77" s="120"/>
    </row>
    <row r="78" spans="1:6" s="27" customFormat="1" x14ac:dyDescent="0.25">
      <c r="F78" s="120"/>
    </row>
    <row r="79" spans="1:6" s="27" customFormat="1" x14ac:dyDescent="0.25">
      <c r="F79" s="120"/>
    </row>
    <row r="80" spans="1:6" s="27" customFormat="1" x14ac:dyDescent="0.25">
      <c r="F80" s="120"/>
    </row>
    <row r="81" spans="6:6" s="27" customFormat="1" x14ac:dyDescent="0.25">
      <c r="F81" s="120"/>
    </row>
    <row r="82" spans="6:6" s="27" customFormat="1" x14ac:dyDescent="0.25">
      <c r="F82" s="120"/>
    </row>
    <row r="83" spans="6:6" s="27" customFormat="1" x14ac:dyDescent="0.25">
      <c r="F83" s="120"/>
    </row>
    <row r="84" spans="6:6" s="27" customFormat="1" x14ac:dyDescent="0.25">
      <c r="F84" s="120"/>
    </row>
    <row r="85" spans="6:6" s="27" customFormat="1" x14ac:dyDescent="0.25">
      <c r="F85" s="120"/>
    </row>
    <row r="86" spans="6:6" s="27" customFormat="1" x14ac:dyDescent="0.25">
      <c r="F86" s="120"/>
    </row>
    <row r="87" spans="6:6" s="27" customFormat="1" x14ac:dyDescent="0.25">
      <c r="F87" s="120"/>
    </row>
    <row r="88" spans="6:6" s="27" customFormat="1" x14ac:dyDescent="0.25">
      <c r="F88" s="120"/>
    </row>
    <row r="89" spans="6:6" s="27" customFormat="1" x14ac:dyDescent="0.25">
      <c r="F89" s="120"/>
    </row>
    <row r="90" spans="6:6" s="27" customFormat="1" x14ac:dyDescent="0.25">
      <c r="F90" s="120"/>
    </row>
    <row r="91" spans="6:6" s="27" customFormat="1" x14ac:dyDescent="0.25">
      <c r="F91" s="120"/>
    </row>
    <row r="92" spans="6:6" s="27" customFormat="1" x14ac:dyDescent="0.25">
      <c r="F92" s="120"/>
    </row>
    <row r="93" spans="6:6" s="27" customFormat="1" x14ac:dyDescent="0.25">
      <c r="F93" s="120"/>
    </row>
    <row r="94" spans="6:6" s="27" customFormat="1" x14ac:dyDescent="0.25">
      <c r="F94" s="120"/>
    </row>
    <row r="95" spans="6:6" s="27" customFormat="1" x14ac:dyDescent="0.25">
      <c r="F95" s="120"/>
    </row>
    <row r="96" spans="6:6" s="27" customFormat="1" x14ac:dyDescent="0.25">
      <c r="F96" s="120"/>
    </row>
    <row r="97" spans="6:6" s="27" customFormat="1" x14ac:dyDescent="0.25">
      <c r="F97" s="120"/>
    </row>
    <row r="98" spans="6:6" s="27" customFormat="1" x14ac:dyDescent="0.25">
      <c r="F98" s="120"/>
    </row>
    <row r="99" spans="6:6" s="27" customFormat="1" x14ac:dyDescent="0.25">
      <c r="F99" s="120"/>
    </row>
    <row r="100" spans="6:6" s="27" customFormat="1" x14ac:dyDescent="0.25">
      <c r="F100" s="120"/>
    </row>
    <row r="101" spans="6:6" s="27" customFormat="1" x14ac:dyDescent="0.25">
      <c r="F101" s="120"/>
    </row>
  </sheetData>
  <mergeCells count="8">
    <mergeCell ref="E65:E69"/>
    <mergeCell ref="E60:E64"/>
    <mergeCell ref="E54:E58"/>
    <mergeCell ref="E49:E53"/>
    <mergeCell ref="D49:D53"/>
    <mergeCell ref="D54:D58"/>
    <mergeCell ref="D59:D64"/>
    <mergeCell ref="D65:D6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2"/>
  <sheetViews>
    <sheetView topLeftCell="F1" workbookViewId="0">
      <selection activeCell="M2" sqref="M2"/>
    </sheetView>
  </sheetViews>
  <sheetFormatPr defaultRowHeight="15" x14ac:dyDescent="0.25"/>
  <cols>
    <col min="1" max="1" width="14.85546875" style="27" customWidth="1"/>
    <col min="2" max="2" width="21.140625" style="27" customWidth="1"/>
    <col min="3" max="3" width="35.85546875" style="27" customWidth="1"/>
    <col min="4" max="4" width="9.28515625" style="102" customWidth="1"/>
    <col min="5" max="5" width="35.85546875" style="27" customWidth="1"/>
    <col min="6" max="6" width="9.140625" style="102" customWidth="1"/>
    <col min="7" max="7" width="41" style="27" customWidth="1"/>
    <col min="8" max="8" width="8.5703125" style="102" customWidth="1"/>
    <col min="9" max="9" width="41" style="27" customWidth="1"/>
    <col min="10" max="10" width="8.42578125" style="102" customWidth="1"/>
    <col min="11" max="11" width="24.7109375" style="27" customWidth="1"/>
    <col min="12" max="12" width="8.5703125" style="102" customWidth="1"/>
    <col min="13" max="16384" width="9.140625" style="27"/>
  </cols>
  <sheetData>
    <row r="1" spans="1:13" x14ac:dyDescent="0.25">
      <c r="A1" s="92" t="s">
        <v>262</v>
      </c>
      <c r="B1" s="92" t="s">
        <v>263</v>
      </c>
      <c r="C1" s="92" t="s">
        <v>264</v>
      </c>
      <c r="D1" s="93" t="s">
        <v>265</v>
      </c>
      <c r="E1" s="92"/>
      <c r="F1" s="93" t="s">
        <v>265</v>
      </c>
      <c r="G1" s="92" t="s">
        <v>266</v>
      </c>
      <c r="H1" s="93" t="s">
        <v>265</v>
      </c>
      <c r="I1" s="92"/>
      <c r="J1" s="93" t="s">
        <v>265</v>
      </c>
      <c r="K1" s="92" t="s">
        <v>161</v>
      </c>
      <c r="L1" s="93" t="s">
        <v>265</v>
      </c>
      <c r="M1" s="92" t="s">
        <v>8</v>
      </c>
    </row>
    <row r="2" spans="1:13" x14ac:dyDescent="0.25">
      <c r="A2" s="94" t="s">
        <v>251</v>
      </c>
      <c r="B2" s="92" t="s">
        <v>158</v>
      </c>
      <c r="C2" s="95" t="s">
        <v>267</v>
      </c>
      <c r="D2" s="96">
        <v>7</v>
      </c>
      <c r="E2" s="95"/>
      <c r="F2" s="97"/>
      <c r="G2" s="95" t="s">
        <v>268</v>
      </c>
      <c r="H2" s="97">
        <v>31</v>
      </c>
      <c r="I2" s="95"/>
      <c r="J2" s="97"/>
      <c r="K2" s="98" t="s">
        <v>269</v>
      </c>
      <c r="L2" s="99" t="s">
        <v>270</v>
      </c>
      <c r="M2" s="92"/>
    </row>
    <row r="3" spans="1:13" x14ac:dyDescent="0.25">
      <c r="A3" s="100" t="s">
        <v>253</v>
      </c>
      <c r="B3" s="92" t="s">
        <v>271</v>
      </c>
      <c r="C3" s="98" t="s">
        <v>272</v>
      </c>
      <c r="D3" s="97"/>
      <c r="E3" s="95" t="s">
        <v>273</v>
      </c>
      <c r="F3" s="97"/>
      <c r="G3" s="95" t="s">
        <v>274</v>
      </c>
      <c r="H3" s="97"/>
      <c r="I3" s="95" t="s">
        <v>275</v>
      </c>
      <c r="J3" s="97">
        <v>33</v>
      </c>
      <c r="K3" s="92"/>
      <c r="L3" s="93"/>
      <c r="M3" s="92"/>
    </row>
    <row r="4" spans="1:13" x14ac:dyDescent="0.25">
      <c r="A4" s="100"/>
      <c r="B4" s="92" t="s">
        <v>276</v>
      </c>
      <c r="C4" s="95" t="s">
        <v>272</v>
      </c>
      <c r="D4" s="97">
        <v>32</v>
      </c>
      <c r="E4" s="98" t="s">
        <v>273</v>
      </c>
      <c r="F4" s="101"/>
      <c r="G4" s="95" t="s">
        <v>274</v>
      </c>
      <c r="H4" s="97"/>
      <c r="I4" s="95" t="s">
        <v>277</v>
      </c>
      <c r="J4" s="97"/>
      <c r="K4" s="92"/>
      <c r="L4" s="93"/>
      <c r="M4" s="92"/>
    </row>
    <row r="5" spans="1:13" x14ac:dyDescent="0.25">
      <c r="A5" s="100"/>
      <c r="B5" s="92" t="s">
        <v>278</v>
      </c>
      <c r="C5" s="98" t="s">
        <v>272</v>
      </c>
      <c r="E5" s="95" t="s">
        <v>273</v>
      </c>
      <c r="F5" s="97">
        <v>2</v>
      </c>
      <c r="G5" s="98" t="s">
        <v>274</v>
      </c>
      <c r="H5" s="99">
        <v>11</v>
      </c>
      <c r="I5" s="95" t="s">
        <v>277</v>
      </c>
      <c r="J5" s="97"/>
      <c r="K5" s="92"/>
      <c r="L5" s="93"/>
      <c r="M5" s="92"/>
    </row>
    <row r="6" spans="1:13" x14ac:dyDescent="0.25">
      <c r="A6" s="100"/>
      <c r="B6" s="92" t="s">
        <v>279</v>
      </c>
      <c r="C6" s="95" t="s">
        <v>272</v>
      </c>
      <c r="D6" s="97"/>
      <c r="E6" s="95" t="s">
        <v>273</v>
      </c>
      <c r="F6" s="97"/>
      <c r="G6" s="98" t="s">
        <v>274</v>
      </c>
      <c r="H6" s="97"/>
      <c r="I6" s="98" t="s">
        <v>277</v>
      </c>
      <c r="J6" s="103" t="s">
        <v>280</v>
      </c>
      <c r="K6" s="92"/>
      <c r="L6" s="93"/>
      <c r="M6" s="92"/>
    </row>
    <row r="7" spans="1:13" x14ac:dyDescent="0.25">
      <c r="A7" s="100"/>
      <c r="B7" s="92" t="s">
        <v>281</v>
      </c>
      <c r="C7" s="95" t="s">
        <v>272</v>
      </c>
      <c r="D7" s="97"/>
      <c r="E7" s="95" t="s">
        <v>273</v>
      </c>
      <c r="F7" s="97">
        <v>29</v>
      </c>
      <c r="G7" s="98" t="s">
        <v>274</v>
      </c>
      <c r="H7" s="99" t="s">
        <v>282</v>
      </c>
      <c r="I7" s="95" t="s">
        <v>277</v>
      </c>
      <c r="J7" s="97"/>
      <c r="K7" s="92"/>
      <c r="L7" s="93"/>
      <c r="M7" s="92"/>
    </row>
    <row r="8" spans="1:13" x14ac:dyDescent="0.25">
      <c r="A8" s="100"/>
      <c r="B8" s="92" t="s">
        <v>283</v>
      </c>
      <c r="C8" s="95" t="s">
        <v>272</v>
      </c>
      <c r="D8" s="97"/>
      <c r="E8" s="98" t="s">
        <v>273</v>
      </c>
      <c r="F8" s="97"/>
      <c r="G8" s="98" t="s">
        <v>274</v>
      </c>
      <c r="H8" s="97"/>
      <c r="I8" s="95" t="s">
        <v>277</v>
      </c>
      <c r="J8" s="97">
        <v>33</v>
      </c>
      <c r="K8" s="92"/>
      <c r="L8" s="93"/>
      <c r="M8" s="92"/>
    </row>
    <row r="9" spans="1:13" x14ac:dyDescent="0.25">
      <c r="A9" s="100"/>
      <c r="B9" s="92" t="s">
        <v>284</v>
      </c>
      <c r="C9" s="98" t="s">
        <v>272</v>
      </c>
      <c r="D9" s="97">
        <v>32</v>
      </c>
      <c r="E9" s="95" t="s">
        <v>273</v>
      </c>
      <c r="F9" s="97"/>
      <c r="G9" s="98" t="s">
        <v>274</v>
      </c>
      <c r="H9" s="97"/>
      <c r="I9" s="95" t="s">
        <v>277</v>
      </c>
      <c r="J9" s="97"/>
      <c r="K9" s="92"/>
      <c r="L9" s="93"/>
      <c r="M9" s="92"/>
    </row>
    <row r="10" spans="1:13" x14ac:dyDescent="0.25">
      <c r="A10" s="100"/>
      <c r="B10" s="92" t="s">
        <v>285</v>
      </c>
      <c r="C10" s="95" t="s">
        <v>272</v>
      </c>
      <c r="D10" s="97"/>
      <c r="E10" s="98" t="s">
        <v>273</v>
      </c>
      <c r="F10" s="97" t="s">
        <v>286</v>
      </c>
      <c r="G10" s="98" t="s">
        <v>274</v>
      </c>
      <c r="H10" s="97"/>
      <c r="I10" s="95" t="s">
        <v>277</v>
      </c>
      <c r="J10" s="97"/>
      <c r="K10" s="92"/>
      <c r="L10" s="93"/>
      <c r="M10" s="92"/>
    </row>
    <row r="11" spans="1:13" x14ac:dyDescent="0.25">
      <c r="A11" s="100"/>
      <c r="B11" s="92" t="s">
        <v>287</v>
      </c>
      <c r="C11" s="95" t="s">
        <v>272</v>
      </c>
      <c r="D11" s="97"/>
      <c r="E11" s="95" t="s">
        <v>273</v>
      </c>
      <c r="F11" s="97"/>
      <c r="G11" s="98" t="s">
        <v>274</v>
      </c>
      <c r="H11" s="97">
        <v>13</v>
      </c>
      <c r="I11" s="95" t="s">
        <v>275</v>
      </c>
      <c r="J11" s="97">
        <v>30</v>
      </c>
      <c r="K11" s="92"/>
      <c r="L11" s="93"/>
      <c r="M11" s="92"/>
    </row>
    <row r="12" spans="1:13" x14ac:dyDescent="0.25">
      <c r="A12" s="100"/>
      <c r="B12" s="92" t="s">
        <v>288</v>
      </c>
      <c r="C12" s="95" t="s">
        <v>272</v>
      </c>
      <c r="D12" s="97"/>
      <c r="E12" s="95" t="s">
        <v>273</v>
      </c>
      <c r="F12" s="97">
        <v>29</v>
      </c>
      <c r="G12" s="98" t="s">
        <v>274</v>
      </c>
      <c r="H12" s="97">
        <v>4</v>
      </c>
      <c r="I12" s="98" t="s">
        <v>275</v>
      </c>
      <c r="J12" s="97">
        <v>12</v>
      </c>
      <c r="K12" s="92"/>
      <c r="L12" s="93"/>
      <c r="M12" s="92"/>
    </row>
    <row r="13" spans="1:13" x14ac:dyDescent="0.25">
      <c r="A13" s="100"/>
      <c r="B13" s="92" t="s">
        <v>289</v>
      </c>
      <c r="C13" s="95" t="s">
        <v>272</v>
      </c>
      <c r="D13" s="97"/>
      <c r="E13" s="95" t="s">
        <v>273</v>
      </c>
      <c r="F13" s="97"/>
      <c r="G13" s="98" t="s">
        <v>274</v>
      </c>
      <c r="H13" s="97"/>
      <c r="I13" s="95" t="s">
        <v>277</v>
      </c>
      <c r="J13" s="97">
        <v>33</v>
      </c>
      <c r="K13" s="92"/>
      <c r="L13" s="93"/>
      <c r="M13" s="92"/>
    </row>
    <row r="14" spans="1:13" x14ac:dyDescent="0.25">
      <c r="A14" s="100"/>
      <c r="B14" s="92" t="s">
        <v>290</v>
      </c>
      <c r="C14" s="95" t="s">
        <v>272</v>
      </c>
      <c r="D14" s="97">
        <v>32</v>
      </c>
      <c r="E14" s="98" t="s">
        <v>273</v>
      </c>
      <c r="F14" s="97"/>
      <c r="G14" s="98" t="s">
        <v>274</v>
      </c>
      <c r="H14" s="97"/>
      <c r="I14" s="95" t="s">
        <v>277</v>
      </c>
      <c r="J14" s="97"/>
      <c r="K14" s="92"/>
      <c r="L14" s="93"/>
      <c r="M14" s="92"/>
    </row>
    <row r="15" spans="1:13" x14ac:dyDescent="0.25">
      <c r="A15" s="100"/>
      <c r="B15" s="92" t="s">
        <v>291</v>
      </c>
      <c r="C15" s="98" t="s">
        <v>272</v>
      </c>
      <c r="D15" s="99">
        <v>17</v>
      </c>
      <c r="E15" s="95" t="s">
        <v>273</v>
      </c>
      <c r="F15" s="97">
        <v>2</v>
      </c>
      <c r="G15" s="98" t="s">
        <v>274</v>
      </c>
      <c r="H15" s="97"/>
      <c r="I15" s="95" t="s">
        <v>277</v>
      </c>
      <c r="J15" s="97"/>
      <c r="K15" s="92"/>
      <c r="L15" s="93"/>
      <c r="M15" s="92"/>
    </row>
    <row r="16" spans="1:13" x14ac:dyDescent="0.25">
      <c r="A16" s="100"/>
      <c r="B16" s="92" t="s">
        <v>292</v>
      </c>
      <c r="C16" s="95" t="s">
        <v>272</v>
      </c>
      <c r="D16" s="97"/>
      <c r="E16" s="95" t="s">
        <v>273</v>
      </c>
      <c r="F16" s="99">
        <v>16</v>
      </c>
      <c r="G16" s="98" t="s">
        <v>274</v>
      </c>
      <c r="H16" s="97"/>
      <c r="I16" s="95" t="s">
        <v>277</v>
      </c>
      <c r="J16" s="97">
        <v>30</v>
      </c>
      <c r="K16" s="92"/>
      <c r="L16" s="93"/>
      <c r="M16" s="92"/>
    </row>
    <row r="17" spans="1:13" x14ac:dyDescent="0.25">
      <c r="A17" s="100"/>
      <c r="B17" s="92" t="s">
        <v>293</v>
      </c>
      <c r="C17" s="95" t="s">
        <v>272</v>
      </c>
      <c r="D17" s="97"/>
      <c r="E17" s="95" t="s">
        <v>273</v>
      </c>
      <c r="F17" s="97">
        <v>29</v>
      </c>
      <c r="G17" s="98" t="s">
        <v>274</v>
      </c>
      <c r="H17" s="97" t="s">
        <v>294</v>
      </c>
      <c r="I17" s="95" t="s">
        <v>277</v>
      </c>
      <c r="J17" s="97"/>
      <c r="K17" s="92"/>
      <c r="L17" s="93"/>
      <c r="M17" s="92"/>
    </row>
    <row r="18" spans="1:13" x14ac:dyDescent="0.25">
      <c r="A18" s="100"/>
      <c r="B18" s="92" t="s">
        <v>295</v>
      </c>
      <c r="C18" s="95" t="s">
        <v>272</v>
      </c>
      <c r="D18" s="97"/>
      <c r="E18" s="95" t="s">
        <v>273</v>
      </c>
      <c r="F18" s="97"/>
      <c r="G18" s="98" t="s">
        <v>274</v>
      </c>
      <c r="H18" s="97"/>
      <c r="I18" s="95" t="s">
        <v>277</v>
      </c>
      <c r="J18" s="97">
        <v>33</v>
      </c>
      <c r="K18" s="92"/>
      <c r="L18" s="93"/>
      <c r="M18" s="92"/>
    </row>
    <row r="19" spans="1:13" x14ac:dyDescent="0.25">
      <c r="A19" s="100"/>
      <c r="B19" s="92" t="s">
        <v>296</v>
      </c>
      <c r="C19" s="95" t="s">
        <v>272</v>
      </c>
      <c r="D19" s="97">
        <v>32</v>
      </c>
      <c r="E19" s="95" t="s">
        <v>273</v>
      </c>
      <c r="F19" s="97"/>
      <c r="G19" s="98" t="s">
        <v>274</v>
      </c>
      <c r="H19" s="97"/>
      <c r="I19" s="95" t="s">
        <v>277</v>
      </c>
      <c r="J19" s="97"/>
      <c r="K19" s="92"/>
      <c r="L19" s="93"/>
      <c r="M19" s="92"/>
    </row>
    <row r="20" spans="1:13" x14ac:dyDescent="0.25">
      <c r="A20" s="100"/>
      <c r="B20" s="92" t="s">
        <v>297</v>
      </c>
      <c r="C20" s="95" t="s">
        <v>272</v>
      </c>
      <c r="D20" s="97"/>
      <c r="E20" s="95" t="s">
        <v>298</v>
      </c>
      <c r="F20" s="96" t="s">
        <v>299</v>
      </c>
      <c r="G20" s="98" t="s">
        <v>274</v>
      </c>
      <c r="H20" s="97"/>
      <c r="I20" s="95" t="s">
        <v>277</v>
      </c>
      <c r="J20" s="97"/>
      <c r="K20" s="92"/>
      <c r="L20" s="93"/>
      <c r="M20" s="92"/>
    </row>
    <row r="21" spans="1:13" x14ac:dyDescent="0.25">
      <c r="A21" s="100"/>
      <c r="B21" s="92" t="s">
        <v>300</v>
      </c>
      <c r="C21" s="95" t="s">
        <v>301</v>
      </c>
      <c r="D21" s="96">
        <v>19</v>
      </c>
      <c r="E21" s="95"/>
      <c r="F21" s="97"/>
      <c r="G21" s="98" t="s">
        <v>274</v>
      </c>
      <c r="H21" s="97"/>
      <c r="I21" s="95" t="s">
        <v>277</v>
      </c>
      <c r="J21" s="97">
        <v>30</v>
      </c>
      <c r="K21" s="92"/>
      <c r="L21" s="93"/>
      <c r="M21" s="92"/>
    </row>
    <row r="22" spans="1:13" x14ac:dyDescent="0.25">
      <c r="A22" s="100"/>
      <c r="B22" s="92" t="s">
        <v>302</v>
      </c>
      <c r="C22" s="95" t="s">
        <v>301</v>
      </c>
      <c r="D22" s="97"/>
      <c r="E22" s="95"/>
      <c r="F22" s="97">
        <v>29</v>
      </c>
      <c r="G22" s="98" t="s">
        <v>274</v>
      </c>
      <c r="H22" s="96" t="s">
        <v>303</v>
      </c>
      <c r="I22" s="95" t="s">
        <v>277</v>
      </c>
      <c r="J22" s="97"/>
      <c r="K22" s="92"/>
      <c r="L22" s="93"/>
      <c r="M22" s="92"/>
    </row>
    <row r="23" spans="1:13" x14ac:dyDescent="0.25">
      <c r="A23" s="100"/>
      <c r="B23" s="92" t="s">
        <v>304</v>
      </c>
      <c r="C23" s="95" t="s">
        <v>272</v>
      </c>
      <c r="D23" s="97"/>
      <c r="E23" s="95" t="s">
        <v>273</v>
      </c>
      <c r="F23" s="97"/>
      <c r="G23" s="98" t="s">
        <v>274</v>
      </c>
      <c r="H23" s="97"/>
      <c r="I23" s="95" t="s">
        <v>277</v>
      </c>
      <c r="J23" s="97">
        <v>33</v>
      </c>
      <c r="K23" s="92"/>
      <c r="L23" s="93"/>
      <c r="M23" s="92"/>
    </row>
    <row r="24" spans="1:13" x14ac:dyDescent="0.25">
      <c r="A24" s="100"/>
      <c r="B24" s="92" t="s">
        <v>305</v>
      </c>
      <c r="C24" s="95" t="s">
        <v>272</v>
      </c>
      <c r="D24" s="97">
        <v>32</v>
      </c>
      <c r="E24" s="95" t="s">
        <v>273</v>
      </c>
      <c r="F24" s="97"/>
      <c r="G24" s="98" t="s">
        <v>274</v>
      </c>
      <c r="H24" s="97"/>
      <c r="I24" s="95" t="s">
        <v>277</v>
      </c>
      <c r="J24" s="97"/>
      <c r="K24" s="92"/>
      <c r="L24" s="93"/>
      <c r="M24" s="92"/>
    </row>
    <row r="25" spans="1:13" x14ac:dyDescent="0.25">
      <c r="A25" s="100"/>
      <c r="B25" s="92" t="s">
        <v>306</v>
      </c>
      <c r="C25" s="95" t="s">
        <v>272</v>
      </c>
      <c r="D25" s="97"/>
      <c r="E25" s="95" t="s">
        <v>298</v>
      </c>
      <c r="F25" s="97" t="s">
        <v>307</v>
      </c>
      <c r="G25" s="98" t="s">
        <v>274</v>
      </c>
      <c r="H25" s="97"/>
      <c r="I25" s="95" t="s">
        <v>277</v>
      </c>
      <c r="J25" s="97"/>
      <c r="K25" s="92"/>
      <c r="L25" s="93"/>
      <c r="M25" s="92"/>
    </row>
    <row r="26" spans="1:13" x14ac:dyDescent="0.25">
      <c r="A26" s="100"/>
      <c r="B26" s="104" t="s">
        <v>308</v>
      </c>
      <c r="C26" s="95" t="s">
        <v>301</v>
      </c>
      <c r="D26" s="96" t="s">
        <v>309</v>
      </c>
      <c r="E26" s="95"/>
      <c r="F26" s="97"/>
      <c r="G26" s="98" t="s">
        <v>274</v>
      </c>
      <c r="H26" s="97"/>
      <c r="I26" s="95" t="s">
        <v>277</v>
      </c>
      <c r="J26" s="97">
        <v>30</v>
      </c>
      <c r="K26" s="92"/>
      <c r="L26" s="93"/>
      <c r="M26" s="95" t="s">
        <v>310</v>
      </c>
    </row>
    <row r="27" spans="1:13" x14ac:dyDescent="0.25">
      <c r="A27" s="100"/>
      <c r="B27" s="104" t="s">
        <v>311</v>
      </c>
      <c r="C27" s="95" t="s">
        <v>301</v>
      </c>
      <c r="D27" s="99" t="s">
        <v>312</v>
      </c>
      <c r="E27" s="95"/>
      <c r="F27" s="97">
        <v>29</v>
      </c>
      <c r="G27" s="98" t="s">
        <v>274</v>
      </c>
      <c r="H27" s="97">
        <v>4</v>
      </c>
      <c r="I27" s="95" t="s">
        <v>277</v>
      </c>
      <c r="J27" s="97"/>
      <c r="K27" s="92"/>
      <c r="L27" s="93"/>
      <c r="M27" s="95" t="s">
        <v>310</v>
      </c>
    </row>
    <row r="28" spans="1:13" x14ac:dyDescent="0.25">
      <c r="A28" s="100"/>
      <c r="B28" s="92" t="s">
        <v>313</v>
      </c>
      <c r="C28" s="95" t="s">
        <v>272</v>
      </c>
      <c r="D28" s="97"/>
      <c r="E28" s="95" t="s">
        <v>273</v>
      </c>
      <c r="F28" s="97"/>
      <c r="G28" s="95" t="s">
        <v>274</v>
      </c>
      <c r="H28" s="97"/>
      <c r="I28" s="95" t="s">
        <v>277</v>
      </c>
      <c r="J28" s="97">
        <v>33</v>
      </c>
      <c r="K28" s="92"/>
      <c r="L28" s="93"/>
      <c r="M28" s="95"/>
    </row>
    <row r="29" spans="1:13" x14ac:dyDescent="0.25">
      <c r="A29" s="100"/>
      <c r="B29" s="92" t="s">
        <v>314</v>
      </c>
      <c r="C29" s="95" t="s">
        <v>272</v>
      </c>
      <c r="D29" s="97">
        <v>32</v>
      </c>
      <c r="E29" s="95" t="s">
        <v>273</v>
      </c>
      <c r="F29" s="97"/>
      <c r="G29" s="95" t="s">
        <v>274</v>
      </c>
      <c r="H29" s="97"/>
      <c r="I29" s="95" t="s">
        <v>277</v>
      </c>
      <c r="J29" s="97"/>
      <c r="K29" s="92"/>
      <c r="L29" s="93"/>
      <c r="M29" s="95"/>
    </row>
    <row r="30" spans="1:13" x14ac:dyDescent="0.25">
      <c r="A30" s="100"/>
      <c r="B30" s="92" t="s">
        <v>315</v>
      </c>
      <c r="C30" s="95" t="s">
        <v>272</v>
      </c>
      <c r="E30" s="95" t="s">
        <v>273</v>
      </c>
      <c r="F30" s="97">
        <v>2</v>
      </c>
      <c r="G30" s="95" t="s">
        <v>274</v>
      </c>
      <c r="H30" s="97"/>
      <c r="I30" s="95" t="s">
        <v>275</v>
      </c>
      <c r="J30" s="97">
        <v>28</v>
      </c>
      <c r="K30" s="92"/>
      <c r="L30" s="93"/>
      <c r="M30" s="95"/>
    </row>
    <row r="31" spans="1:13" x14ac:dyDescent="0.25">
      <c r="A31" s="100"/>
      <c r="B31" s="92" t="s">
        <v>316</v>
      </c>
      <c r="C31" s="95" t="s">
        <v>317</v>
      </c>
      <c r="D31" s="97"/>
      <c r="E31" s="95"/>
      <c r="F31" s="97"/>
      <c r="G31" s="95" t="s">
        <v>274</v>
      </c>
      <c r="H31" s="97">
        <v>27</v>
      </c>
      <c r="I31" s="95" t="s">
        <v>275</v>
      </c>
      <c r="J31" s="97">
        <v>30</v>
      </c>
      <c r="K31" s="92"/>
      <c r="L31" s="93"/>
      <c r="M31" s="95"/>
    </row>
    <row r="32" spans="1:13" x14ac:dyDescent="0.25">
      <c r="A32" s="100"/>
      <c r="B32" s="92" t="s">
        <v>318</v>
      </c>
      <c r="C32" s="95" t="s">
        <v>317</v>
      </c>
      <c r="D32" s="97">
        <v>26</v>
      </c>
      <c r="E32" s="95"/>
      <c r="F32" s="97">
        <v>29</v>
      </c>
      <c r="G32" s="95" t="s">
        <v>274</v>
      </c>
      <c r="H32" s="97"/>
      <c r="I32" s="98" t="s">
        <v>275</v>
      </c>
      <c r="J32" s="97">
        <v>3</v>
      </c>
      <c r="K32" s="92"/>
      <c r="L32" s="93"/>
      <c r="M32" s="95"/>
    </row>
    <row r="33" spans="1:13" x14ac:dyDescent="0.25">
      <c r="A33" s="105" t="s">
        <v>260</v>
      </c>
      <c r="B33" s="92" t="s">
        <v>271</v>
      </c>
      <c r="C33" s="95" t="s">
        <v>319</v>
      </c>
      <c r="D33" s="97"/>
      <c r="E33" s="95" t="s">
        <v>320</v>
      </c>
      <c r="F33" s="99">
        <v>33</v>
      </c>
      <c r="I33" s="95"/>
      <c r="J33" s="97"/>
      <c r="K33" s="92"/>
      <c r="L33" s="93"/>
      <c r="M33" s="92"/>
    </row>
    <row r="34" spans="1:13" x14ac:dyDescent="0.25">
      <c r="A34" s="106"/>
      <c r="B34" s="92" t="s">
        <v>276</v>
      </c>
      <c r="C34" s="95" t="s">
        <v>319</v>
      </c>
      <c r="D34" s="97">
        <v>32</v>
      </c>
      <c r="E34" s="95" t="s">
        <v>320</v>
      </c>
      <c r="F34" s="97"/>
      <c r="I34" s="95"/>
      <c r="J34" s="97"/>
    </row>
    <row r="35" spans="1:13" x14ac:dyDescent="0.25">
      <c r="A35" s="106"/>
      <c r="B35" s="92" t="s">
        <v>278</v>
      </c>
      <c r="C35" s="95" t="s">
        <v>319</v>
      </c>
      <c r="D35" s="97"/>
      <c r="E35" s="95" t="s">
        <v>320</v>
      </c>
      <c r="F35" s="97">
        <v>11</v>
      </c>
      <c r="I35" s="95"/>
      <c r="J35" s="97"/>
    </row>
    <row r="36" spans="1:13" x14ac:dyDescent="0.25">
      <c r="A36" s="106"/>
      <c r="B36" s="92" t="s">
        <v>279</v>
      </c>
      <c r="C36" s="98" t="s">
        <v>319</v>
      </c>
      <c r="D36" s="97">
        <v>10</v>
      </c>
      <c r="E36" s="98" t="s">
        <v>320</v>
      </c>
      <c r="F36" s="97">
        <v>5</v>
      </c>
      <c r="I36" s="95"/>
      <c r="J36" s="97"/>
    </row>
    <row r="37" spans="1:13" x14ac:dyDescent="0.25">
      <c r="A37" s="106"/>
      <c r="B37" s="92" t="s">
        <v>281</v>
      </c>
      <c r="C37" s="95" t="s">
        <v>319</v>
      </c>
      <c r="D37" s="97"/>
      <c r="E37" s="95" t="s">
        <v>320</v>
      </c>
      <c r="F37" s="97">
        <v>9</v>
      </c>
      <c r="I37" s="95"/>
      <c r="J37" s="97"/>
    </row>
    <row r="38" spans="1:13" x14ac:dyDescent="0.25">
      <c r="A38" s="106"/>
      <c r="B38" s="92" t="s">
        <v>283</v>
      </c>
      <c r="C38" s="95" t="s">
        <v>319</v>
      </c>
      <c r="D38" s="97"/>
      <c r="E38" s="95" t="s">
        <v>320</v>
      </c>
      <c r="F38" s="97">
        <v>33</v>
      </c>
      <c r="G38" s="95"/>
      <c r="H38" s="97"/>
      <c r="I38" s="95"/>
      <c r="J38" s="97"/>
    </row>
    <row r="39" spans="1:13" x14ac:dyDescent="0.25">
      <c r="A39" s="106"/>
      <c r="B39" s="92" t="s">
        <v>284</v>
      </c>
      <c r="C39" s="95" t="s">
        <v>319</v>
      </c>
      <c r="D39" s="97">
        <v>32</v>
      </c>
      <c r="E39" s="95" t="s">
        <v>320</v>
      </c>
      <c r="F39" s="97"/>
      <c r="G39" s="95"/>
      <c r="H39" s="97"/>
      <c r="I39" s="95"/>
      <c r="J39" s="97"/>
    </row>
    <row r="40" spans="1:13" x14ac:dyDescent="0.25">
      <c r="A40" s="106"/>
      <c r="B40" s="92" t="s">
        <v>285</v>
      </c>
      <c r="C40" s="95" t="s">
        <v>319</v>
      </c>
      <c r="D40" s="97">
        <v>14</v>
      </c>
      <c r="E40" s="95" t="s">
        <v>320</v>
      </c>
      <c r="F40" s="97"/>
      <c r="G40" s="95"/>
      <c r="H40" s="97"/>
      <c r="I40" s="95"/>
      <c r="J40" s="97"/>
    </row>
    <row r="41" spans="1:13" x14ac:dyDescent="0.25">
      <c r="A41" s="106"/>
      <c r="B41" s="92" t="s">
        <v>287</v>
      </c>
      <c r="C41" s="95" t="s">
        <v>319</v>
      </c>
      <c r="D41" s="97"/>
      <c r="E41" s="95" t="s">
        <v>320</v>
      </c>
      <c r="F41" s="97">
        <v>13</v>
      </c>
      <c r="G41" s="95"/>
      <c r="H41" s="97"/>
      <c r="I41" s="95"/>
      <c r="J41" s="97"/>
    </row>
    <row r="42" spans="1:13" x14ac:dyDescent="0.25">
      <c r="A42" s="106"/>
      <c r="B42" s="92" t="s">
        <v>288</v>
      </c>
      <c r="C42" s="95" t="s">
        <v>319</v>
      </c>
      <c r="D42" s="97">
        <v>12</v>
      </c>
      <c r="E42" s="95" t="s">
        <v>320</v>
      </c>
      <c r="F42" s="97"/>
    </row>
    <row r="43" spans="1:13" x14ac:dyDescent="0.25">
      <c r="A43" s="106"/>
      <c r="B43" s="92" t="s">
        <v>289</v>
      </c>
      <c r="C43" s="95" t="s">
        <v>319</v>
      </c>
      <c r="D43" s="97"/>
      <c r="E43" s="95" t="s">
        <v>320</v>
      </c>
      <c r="F43" s="97">
        <v>33</v>
      </c>
    </row>
    <row r="44" spans="1:13" x14ac:dyDescent="0.25">
      <c r="A44" s="106"/>
      <c r="B44" s="92" t="s">
        <v>290</v>
      </c>
      <c r="C44" s="95" t="s">
        <v>319</v>
      </c>
      <c r="D44" s="97">
        <v>32</v>
      </c>
      <c r="E44" s="95" t="s">
        <v>320</v>
      </c>
      <c r="F44" s="97"/>
    </row>
    <row r="45" spans="1:13" x14ac:dyDescent="0.25">
      <c r="A45" s="106"/>
      <c r="B45" s="92" t="s">
        <v>291</v>
      </c>
      <c r="C45" s="95" t="s">
        <v>319</v>
      </c>
      <c r="D45" s="97"/>
      <c r="E45" s="95" t="s">
        <v>320</v>
      </c>
      <c r="F45" s="96">
        <v>17</v>
      </c>
    </row>
    <row r="46" spans="1:13" x14ac:dyDescent="0.25">
      <c r="A46" s="106"/>
      <c r="B46" s="92" t="s">
        <v>292</v>
      </c>
      <c r="C46" s="95" t="s">
        <v>319</v>
      </c>
      <c r="D46" s="97">
        <v>16</v>
      </c>
      <c r="E46" s="95" t="s">
        <v>320</v>
      </c>
      <c r="F46" s="97"/>
    </row>
    <row r="47" spans="1:13" x14ac:dyDescent="0.25">
      <c r="A47" s="106"/>
      <c r="B47" s="92" t="s">
        <v>293</v>
      </c>
      <c r="C47" s="95" t="s">
        <v>319</v>
      </c>
      <c r="D47" s="97"/>
      <c r="E47" s="95" t="s">
        <v>320</v>
      </c>
      <c r="F47" s="97">
        <v>15</v>
      </c>
    </row>
    <row r="48" spans="1:13" x14ac:dyDescent="0.25">
      <c r="A48" s="106"/>
      <c r="B48" s="92" t="s">
        <v>295</v>
      </c>
      <c r="C48" s="95" t="s">
        <v>319</v>
      </c>
      <c r="D48" s="97"/>
      <c r="E48" s="95" t="s">
        <v>320</v>
      </c>
      <c r="F48" s="97">
        <v>33</v>
      </c>
    </row>
    <row r="49" spans="1:13" x14ac:dyDescent="0.25">
      <c r="A49" s="106"/>
      <c r="B49" s="92" t="s">
        <v>296</v>
      </c>
      <c r="C49" s="98" t="s">
        <v>319</v>
      </c>
      <c r="D49" s="97">
        <v>32</v>
      </c>
      <c r="E49" s="95" t="s">
        <v>320</v>
      </c>
      <c r="F49" s="97"/>
    </row>
    <row r="50" spans="1:13" x14ac:dyDescent="0.25">
      <c r="A50" s="106"/>
      <c r="B50" s="92" t="s">
        <v>297</v>
      </c>
      <c r="C50" s="98" t="s">
        <v>319</v>
      </c>
      <c r="D50" s="96">
        <v>6</v>
      </c>
      <c r="E50" s="95" t="s">
        <v>320</v>
      </c>
      <c r="F50" s="97"/>
    </row>
    <row r="51" spans="1:13" x14ac:dyDescent="0.25">
      <c r="A51" s="106"/>
      <c r="B51" s="92" t="s">
        <v>300</v>
      </c>
      <c r="C51" s="98" t="s">
        <v>321</v>
      </c>
      <c r="D51" s="107">
        <v>5</v>
      </c>
      <c r="E51" s="95"/>
      <c r="F51" s="97"/>
    </row>
    <row r="52" spans="1:13" x14ac:dyDescent="0.25">
      <c r="A52" s="106"/>
      <c r="B52" s="92" t="s">
        <v>302</v>
      </c>
      <c r="C52" s="98" t="s">
        <v>321</v>
      </c>
      <c r="D52" s="96">
        <v>18</v>
      </c>
      <c r="E52" s="95"/>
      <c r="F52" s="97"/>
    </row>
    <row r="53" spans="1:13" x14ac:dyDescent="0.25">
      <c r="A53" s="106"/>
      <c r="B53" s="92" t="s">
        <v>304</v>
      </c>
      <c r="C53" s="98" t="s">
        <v>319</v>
      </c>
      <c r="D53" s="97"/>
      <c r="E53" s="95" t="s">
        <v>320</v>
      </c>
      <c r="F53" s="97">
        <v>33</v>
      </c>
    </row>
    <row r="54" spans="1:13" x14ac:dyDescent="0.25">
      <c r="A54" s="106"/>
      <c r="B54" s="92" t="s">
        <v>305</v>
      </c>
      <c r="C54" s="98" t="s">
        <v>319</v>
      </c>
      <c r="D54" s="97">
        <v>32</v>
      </c>
      <c r="E54" s="95" t="s">
        <v>320</v>
      </c>
      <c r="F54" s="97"/>
    </row>
    <row r="55" spans="1:13" x14ac:dyDescent="0.25">
      <c r="A55" s="106"/>
      <c r="B55" s="92" t="s">
        <v>306</v>
      </c>
      <c r="C55" s="98" t="s">
        <v>319</v>
      </c>
      <c r="D55" s="96">
        <v>6</v>
      </c>
      <c r="E55" s="95" t="s">
        <v>320</v>
      </c>
      <c r="F55" s="97"/>
    </row>
    <row r="56" spans="1:13" x14ac:dyDescent="0.25">
      <c r="A56" s="106"/>
      <c r="B56" s="104" t="s">
        <v>308</v>
      </c>
      <c r="C56" s="98" t="s">
        <v>321</v>
      </c>
      <c r="D56" s="96" t="s">
        <v>309</v>
      </c>
      <c r="E56" s="95"/>
      <c r="F56" s="97"/>
      <c r="M56" s="95" t="s">
        <v>310</v>
      </c>
    </row>
    <row r="57" spans="1:13" x14ac:dyDescent="0.25">
      <c r="A57" s="106"/>
      <c r="B57" s="104" t="s">
        <v>311</v>
      </c>
      <c r="C57" s="98" t="s">
        <v>321</v>
      </c>
      <c r="D57" s="99" t="s">
        <v>312</v>
      </c>
      <c r="E57" s="95"/>
      <c r="F57" s="97"/>
      <c r="M57" s="95" t="s">
        <v>310</v>
      </c>
    </row>
    <row r="58" spans="1:13" x14ac:dyDescent="0.25">
      <c r="A58" s="106"/>
      <c r="B58" s="92" t="s">
        <v>313</v>
      </c>
      <c r="C58" s="98" t="s">
        <v>319</v>
      </c>
      <c r="D58" s="97"/>
      <c r="E58" s="95" t="s">
        <v>320</v>
      </c>
      <c r="F58" s="97">
        <v>33</v>
      </c>
    </row>
    <row r="59" spans="1:13" x14ac:dyDescent="0.25">
      <c r="A59" s="106"/>
      <c r="B59" s="92" t="s">
        <v>314</v>
      </c>
      <c r="C59" s="98" t="s">
        <v>319</v>
      </c>
      <c r="D59" s="97">
        <v>32</v>
      </c>
      <c r="E59" s="95" t="s">
        <v>320</v>
      </c>
      <c r="F59" s="97"/>
    </row>
    <row r="60" spans="1:13" x14ac:dyDescent="0.25">
      <c r="A60" s="106"/>
      <c r="B60" s="92" t="s">
        <v>315</v>
      </c>
      <c r="C60" s="98" t="s">
        <v>319</v>
      </c>
      <c r="D60" s="108">
        <v>6</v>
      </c>
      <c r="E60" s="95" t="s">
        <v>320</v>
      </c>
      <c r="F60" s="97"/>
    </row>
    <row r="61" spans="1:13" x14ac:dyDescent="0.25">
      <c r="A61" s="106"/>
      <c r="B61" s="92" t="s">
        <v>316</v>
      </c>
      <c r="C61" s="95" t="s">
        <v>321</v>
      </c>
      <c r="D61" s="97">
        <v>27</v>
      </c>
      <c r="E61" s="95"/>
      <c r="F61" s="97"/>
    </row>
    <row r="62" spans="1:13" x14ac:dyDescent="0.25">
      <c r="A62" s="106"/>
      <c r="B62" s="92" t="s">
        <v>318</v>
      </c>
      <c r="C62" s="95" t="s">
        <v>321</v>
      </c>
      <c r="D62" s="97">
        <v>26</v>
      </c>
      <c r="E62" s="95"/>
      <c r="F62" s="97"/>
    </row>
  </sheetData>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7"/>
  <sheetViews>
    <sheetView topLeftCell="A68" workbookViewId="0">
      <selection activeCell="B80" sqref="B80"/>
    </sheetView>
  </sheetViews>
  <sheetFormatPr defaultRowHeight="15" x14ac:dyDescent="0.25"/>
  <cols>
    <col min="1" max="1" width="16.85546875" style="27" bestFit="1" customWidth="1"/>
    <col min="2" max="2" width="50.28515625" style="27" bestFit="1" customWidth="1"/>
    <col min="3" max="3" width="14.140625" style="27" bestFit="1" customWidth="1"/>
    <col min="4" max="4" width="44.42578125" style="27" bestFit="1" customWidth="1"/>
    <col min="5" max="5" width="14.140625" style="27" bestFit="1" customWidth="1"/>
    <col min="6" max="16384" width="9.140625" style="27"/>
  </cols>
  <sheetData>
    <row r="1" spans="1:5" s="52" customFormat="1" ht="15.75" customHeight="1" x14ac:dyDescent="0.25">
      <c r="A1" s="51" t="s">
        <v>132</v>
      </c>
      <c r="B1" s="51" t="s">
        <v>322</v>
      </c>
      <c r="C1" s="51" t="s">
        <v>323</v>
      </c>
      <c r="D1" s="51" t="s">
        <v>322</v>
      </c>
      <c r="E1" s="51" t="s">
        <v>323</v>
      </c>
    </row>
    <row r="2" spans="1:5" ht="15.75" customHeight="1" x14ac:dyDescent="0.25">
      <c r="A2" s="141" t="s">
        <v>324</v>
      </c>
      <c r="B2" s="141"/>
      <c r="C2" s="141"/>
      <c r="D2" s="141"/>
      <c r="E2" s="141"/>
    </row>
    <row r="3" spans="1:5" x14ac:dyDescent="0.25">
      <c r="A3" s="27" t="s">
        <v>325</v>
      </c>
      <c r="B3" s="60" t="s">
        <v>188</v>
      </c>
      <c r="C3" s="77">
        <v>2</v>
      </c>
      <c r="E3" s="60"/>
    </row>
    <row r="4" spans="1:5" x14ac:dyDescent="0.25">
      <c r="A4" s="27" t="s">
        <v>326</v>
      </c>
      <c r="B4" s="60" t="s">
        <v>188</v>
      </c>
      <c r="C4" s="77">
        <v>10</v>
      </c>
      <c r="E4" s="60"/>
    </row>
    <row r="5" spans="1:5" x14ac:dyDescent="0.25">
      <c r="A5" s="27" t="s">
        <v>327</v>
      </c>
      <c r="B5" s="60" t="s">
        <v>328</v>
      </c>
      <c r="C5" s="77">
        <v>9</v>
      </c>
      <c r="E5" s="60"/>
    </row>
    <row r="6" spans="1:5" ht="15.75" x14ac:dyDescent="0.25">
      <c r="A6" s="143" t="s">
        <v>329</v>
      </c>
      <c r="B6" s="143"/>
      <c r="C6" s="143"/>
      <c r="D6" s="143"/>
      <c r="E6" s="143"/>
    </row>
    <row r="7" spans="1:5" x14ac:dyDescent="0.25">
      <c r="A7" s="27" t="s">
        <v>330</v>
      </c>
      <c r="B7" s="27" t="s">
        <v>331</v>
      </c>
      <c r="C7" s="71">
        <v>33</v>
      </c>
    </row>
    <row r="8" spans="1:5" x14ac:dyDescent="0.25">
      <c r="A8" s="27" t="s">
        <v>332</v>
      </c>
      <c r="B8" s="27" t="s">
        <v>193</v>
      </c>
      <c r="C8" s="71">
        <v>32</v>
      </c>
    </row>
    <row r="9" spans="1:5" x14ac:dyDescent="0.25">
      <c r="A9" s="27" t="s">
        <v>333</v>
      </c>
      <c r="B9" s="27" t="s">
        <v>193</v>
      </c>
      <c r="C9" s="71">
        <v>11</v>
      </c>
    </row>
    <row r="10" spans="1:5" x14ac:dyDescent="0.25">
      <c r="A10" s="27" t="s">
        <v>326</v>
      </c>
      <c r="B10" s="27" t="s">
        <v>193</v>
      </c>
      <c r="C10" s="71">
        <v>10</v>
      </c>
    </row>
    <row r="11" spans="1:5" x14ac:dyDescent="0.25">
      <c r="A11" s="27" t="s">
        <v>327</v>
      </c>
      <c r="B11" s="27" t="s">
        <v>193</v>
      </c>
      <c r="C11" s="71"/>
    </row>
    <row r="12" spans="1:5" x14ac:dyDescent="0.25">
      <c r="A12" s="27" t="s">
        <v>283</v>
      </c>
      <c r="B12" s="27" t="s">
        <v>193</v>
      </c>
      <c r="C12" s="71">
        <v>33</v>
      </c>
    </row>
    <row r="13" spans="1:5" x14ac:dyDescent="0.25">
      <c r="A13" s="27" t="s">
        <v>284</v>
      </c>
      <c r="B13" s="27" t="s">
        <v>203</v>
      </c>
      <c r="C13" s="71">
        <v>32</v>
      </c>
    </row>
    <row r="14" spans="1:5" x14ac:dyDescent="0.25">
      <c r="A14" s="27" t="s">
        <v>285</v>
      </c>
      <c r="B14" s="27" t="s">
        <v>203</v>
      </c>
      <c r="C14" s="71"/>
    </row>
    <row r="15" spans="1:5" x14ac:dyDescent="0.25">
      <c r="A15" s="27" t="s">
        <v>287</v>
      </c>
      <c r="B15" s="27" t="s">
        <v>203</v>
      </c>
      <c r="C15" s="71"/>
    </row>
    <row r="16" spans="1:5" x14ac:dyDescent="0.25">
      <c r="A16" s="27" t="s">
        <v>288</v>
      </c>
      <c r="B16" s="27" t="s">
        <v>203</v>
      </c>
      <c r="C16" s="71">
        <v>12</v>
      </c>
    </row>
    <row r="17" spans="1:3" x14ac:dyDescent="0.25">
      <c r="A17" s="27" t="s">
        <v>289</v>
      </c>
      <c r="B17" s="27" t="s">
        <v>203</v>
      </c>
      <c r="C17" s="71">
        <v>33</v>
      </c>
    </row>
    <row r="18" spans="1:3" x14ac:dyDescent="0.25">
      <c r="A18" s="27" t="s">
        <v>290</v>
      </c>
      <c r="B18" s="27" t="s">
        <v>203</v>
      </c>
      <c r="C18" s="71"/>
    </row>
    <row r="19" spans="1:3" x14ac:dyDescent="0.25">
      <c r="A19" s="27" t="s">
        <v>291</v>
      </c>
      <c r="B19" s="27" t="s">
        <v>203</v>
      </c>
      <c r="C19" s="71">
        <v>17</v>
      </c>
    </row>
    <row r="20" spans="1:3" x14ac:dyDescent="0.25">
      <c r="A20" s="27" t="s">
        <v>292</v>
      </c>
      <c r="B20" s="27" t="s">
        <v>203</v>
      </c>
      <c r="C20" s="71">
        <v>16</v>
      </c>
    </row>
    <row r="21" spans="1:3" x14ac:dyDescent="0.25">
      <c r="A21" s="27" t="s">
        <v>293</v>
      </c>
      <c r="B21" s="27" t="s">
        <v>203</v>
      </c>
      <c r="C21" s="71"/>
    </row>
    <row r="22" spans="1:3" x14ac:dyDescent="0.25">
      <c r="A22" s="27" t="s">
        <v>295</v>
      </c>
      <c r="B22" s="27" t="s">
        <v>203</v>
      </c>
      <c r="C22" s="71">
        <v>33</v>
      </c>
    </row>
    <row r="23" spans="1:3" x14ac:dyDescent="0.25">
      <c r="A23" s="27" t="s">
        <v>296</v>
      </c>
      <c r="B23" s="27" t="s">
        <v>203</v>
      </c>
      <c r="C23" s="71">
        <v>32</v>
      </c>
    </row>
    <row r="24" spans="1:3" x14ac:dyDescent="0.25">
      <c r="A24" s="27" t="s">
        <v>297</v>
      </c>
      <c r="B24" s="27" t="s">
        <v>203</v>
      </c>
      <c r="C24" s="71"/>
    </row>
    <row r="25" spans="1:3" x14ac:dyDescent="0.25">
      <c r="A25" s="27" t="s">
        <v>300</v>
      </c>
      <c r="B25" s="27" t="s">
        <v>203</v>
      </c>
      <c r="C25" s="71"/>
    </row>
    <row r="26" spans="1:3" x14ac:dyDescent="0.25">
      <c r="A26" s="27" t="s">
        <v>302</v>
      </c>
      <c r="B26" s="27" t="s">
        <v>203</v>
      </c>
      <c r="C26" s="71">
        <v>18</v>
      </c>
    </row>
    <row r="27" spans="1:3" x14ac:dyDescent="0.25">
      <c r="A27" s="27" t="s">
        <v>304</v>
      </c>
      <c r="B27" s="27" t="s">
        <v>203</v>
      </c>
      <c r="C27" s="71">
        <v>33</v>
      </c>
    </row>
    <row r="28" spans="1:3" x14ac:dyDescent="0.25">
      <c r="A28" s="27" t="s">
        <v>305</v>
      </c>
      <c r="B28" s="27" t="s">
        <v>203</v>
      </c>
      <c r="C28" s="27">
        <v>32</v>
      </c>
    </row>
    <row r="29" spans="1:3" x14ac:dyDescent="0.25">
      <c r="A29" s="27" t="s">
        <v>306</v>
      </c>
      <c r="B29" s="27" t="s">
        <v>203</v>
      </c>
      <c r="C29" s="27">
        <v>25</v>
      </c>
    </row>
    <row r="30" spans="1:3" x14ac:dyDescent="0.25">
      <c r="A30" s="27" t="s">
        <v>308</v>
      </c>
      <c r="B30" s="27" t="s">
        <v>203</v>
      </c>
    </row>
    <row r="31" spans="1:3" x14ac:dyDescent="0.25">
      <c r="A31" s="27" t="s">
        <v>311</v>
      </c>
      <c r="B31" s="27" t="s">
        <v>203</v>
      </c>
      <c r="C31" s="27">
        <v>21</v>
      </c>
    </row>
    <row r="32" spans="1:3" x14ac:dyDescent="0.25">
      <c r="A32" s="27" t="s">
        <v>313</v>
      </c>
      <c r="B32" s="27" t="s">
        <v>203</v>
      </c>
      <c r="C32" s="27">
        <v>33</v>
      </c>
    </row>
    <row r="33" spans="1:12" x14ac:dyDescent="0.25">
      <c r="A33" s="27" t="s">
        <v>314</v>
      </c>
      <c r="B33" s="27" t="s">
        <v>203</v>
      </c>
      <c r="C33" s="27">
        <v>32</v>
      </c>
    </row>
    <row r="34" spans="1:12" x14ac:dyDescent="0.25">
      <c r="A34" s="27" t="s">
        <v>315</v>
      </c>
      <c r="B34" s="27" t="s">
        <v>203</v>
      </c>
    </row>
    <row r="35" spans="1:12" x14ac:dyDescent="0.25">
      <c r="A35" s="27" t="s">
        <v>316</v>
      </c>
      <c r="B35" s="27" t="s">
        <v>203</v>
      </c>
    </row>
    <row r="36" spans="1:12" x14ac:dyDescent="0.25">
      <c r="A36" s="27" t="s">
        <v>318</v>
      </c>
      <c r="B36" s="27" t="s">
        <v>203</v>
      </c>
      <c r="C36" s="71">
        <v>26</v>
      </c>
    </row>
    <row r="37" spans="1:12" x14ac:dyDescent="0.25">
      <c r="A37" s="42" t="s">
        <v>330</v>
      </c>
      <c r="B37" s="27" t="s">
        <v>334</v>
      </c>
      <c r="C37" s="27">
        <v>33</v>
      </c>
      <c r="D37" s="27" t="s">
        <v>207</v>
      </c>
    </row>
    <row r="38" spans="1:12" x14ac:dyDescent="0.25">
      <c r="A38" s="42" t="s">
        <v>332</v>
      </c>
      <c r="B38" s="27" t="s">
        <v>334</v>
      </c>
      <c r="D38" s="27" t="s">
        <v>207</v>
      </c>
      <c r="E38" s="27">
        <v>32</v>
      </c>
    </row>
    <row r="39" spans="1:12" x14ac:dyDescent="0.25">
      <c r="A39" s="42" t="s">
        <v>333</v>
      </c>
      <c r="B39" s="27" t="s">
        <v>334</v>
      </c>
      <c r="C39" s="27">
        <v>11</v>
      </c>
      <c r="D39" s="27" t="s">
        <v>207</v>
      </c>
    </row>
    <row r="40" spans="1:12" x14ac:dyDescent="0.25">
      <c r="A40" s="42" t="s">
        <v>326</v>
      </c>
      <c r="B40" s="27" t="s">
        <v>334</v>
      </c>
      <c r="D40" s="27" t="s">
        <v>207</v>
      </c>
      <c r="E40" s="27">
        <v>10</v>
      </c>
    </row>
    <row r="41" spans="1:12" x14ac:dyDescent="0.25">
      <c r="A41" s="42" t="s">
        <v>327</v>
      </c>
      <c r="B41" s="27" t="s">
        <v>334</v>
      </c>
      <c r="C41" s="27">
        <v>9</v>
      </c>
      <c r="D41" s="27" t="s">
        <v>207</v>
      </c>
    </row>
    <row r="42" spans="1:12" x14ac:dyDescent="0.25">
      <c r="A42" s="42" t="s">
        <v>283</v>
      </c>
      <c r="B42" s="27" t="s">
        <v>334</v>
      </c>
      <c r="C42" s="27">
        <v>33</v>
      </c>
      <c r="D42" s="27" t="s">
        <v>335</v>
      </c>
      <c r="L42" s="42"/>
    </row>
    <row r="43" spans="1:12" x14ac:dyDescent="0.25">
      <c r="A43" s="42" t="s">
        <v>284</v>
      </c>
      <c r="B43" s="27" t="s">
        <v>200</v>
      </c>
      <c r="D43" s="27" t="s">
        <v>335</v>
      </c>
      <c r="E43" s="27">
        <v>32</v>
      </c>
    </row>
    <row r="44" spans="1:12" x14ac:dyDescent="0.25">
      <c r="A44" s="42" t="s">
        <v>285</v>
      </c>
      <c r="B44" s="27" t="s">
        <v>200</v>
      </c>
      <c r="D44" s="27" t="s">
        <v>335</v>
      </c>
      <c r="E44" s="27">
        <v>14</v>
      </c>
    </row>
    <row r="45" spans="1:12" x14ac:dyDescent="0.25">
      <c r="A45" s="42" t="s">
        <v>287</v>
      </c>
      <c r="B45" s="27" t="s">
        <v>200</v>
      </c>
      <c r="C45" s="27">
        <v>13</v>
      </c>
      <c r="D45" s="27" t="s">
        <v>335</v>
      </c>
    </row>
    <row r="46" spans="1:12" x14ac:dyDescent="0.25">
      <c r="A46" s="42" t="s">
        <v>288</v>
      </c>
      <c r="B46" s="27" t="s">
        <v>200</v>
      </c>
      <c r="D46" s="27" t="s">
        <v>335</v>
      </c>
    </row>
    <row r="47" spans="1:12" x14ac:dyDescent="0.25">
      <c r="A47" s="42" t="s">
        <v>289</v>
      </c>
      <c r="B47" s="27" t="s">
        <v>200</v>
      </c>
      <c r="C47" s="27">
        <v>33</v>
      </c>
      <c r="D47" s="27" t="s">
        <v>335</v>
      </c>
    </row>
    <row r="48" spans="1:12" x14ac:dyDescent="0.25">
      <c r="A48" s="42" t="s">
        <v>290</v>
      </c>
      <c r="B48" s="27" t="s">
        <v>200</v>
      </c>
      <c r="D48" s="27" t="s">
        <v>335</v>
      </c>
      <c r="E48" s="27">
        <v>32</v>
      </c>
    </row>
    <row r="49" spans="1:5" x14ac:dyDescent="0.25">
      <c r="A49" s="42" t="s">
        <v>291</v>
      </c>
      <c r="B49" s="27" t="s">
        <v>200</v>
      </c>
      <c r="D49" s="27" t="s">
        <v>335</v>
      </c>
    </row>
    <row r="50" spans="1:5" x14ac:dyDescent="0.25">
      <c r="A50" s="42" t="s">
        <v>292</v>
      </c>
      <c r="B50" s="27" t="s">
        <v>200</v>
      </c>
      <c r="C50" s="27">
        <v>16</v>
      </c>
      <c r="D50" s="27" t="s">
        <v>335</v>
      </c>
    </row>
    <row r="51" spans="1:5" x14ac:dyDescent="0.25">
      <c r="A51" s="42" t="s">
        <v>293</v>
      </c>
      <c r="B51" s="27" t="s">
        <v>200</v>
      </c>
      <c r="D51" s="27" t="s">
        <v>335</v>
      </c>
    </row>
    <row r="52" spans="1:5" x14ac:dyDescent="0.25">
      <c r="A52" s="42" t="s">
        <v>295</v>
      </c>
      <c r="B52" s="27" t="s">
        <v>200</v>
      </c>
      <c r="C52" s="27">
        <v>33</v>
      </c>
      <c r="D52" s="27" t="s">
        <v>335</v>
      </c>
    </row>
    <row r="53" spans="1:5" x14ac:dyDescent="0.25">
      <c r="A53" s="42" t="s">
        <v>296</v>
      </c>
      <c r="B53" s="27" t="s">
        <v>200</v>
      </c>
      <c r="D53" s="27" t="s">
        <v>335</v>
      </c>
      <c r="E53" s="27">
        <v>32</v>
      </c>
    </row>
    <row r="54" spans="1:5" x14ac:dyDescent="0.25">
      <c r="A54" s="42" t="s">
        <v>297</v>
      </c>
      <c r="B54" s="27" t="s">
        <v>200</v>
      </c>
      <c r="D54" s="27" t="s">
        <v>335</v>
      </c>
      <c r="E54" s="27">
        <v>20</v>
      </c>
    </row>
    <row r="55" spans="1:5" x14ac:dyDescent="0.25">
      <c r="A55" s="42" t="s">
        <v>300</v>
      </c>
      <c r="B55" s="27" t="s">
        <v>200</v>
      </c>
      <c r="D55" s="27" t="s">
        <v>335</v>
      </c>
    </row>
    <row r="56" spans="1:5" x14ac:dyDescent="0.25">
      <c r="A56" s="42" t="s">
        <v>302</v>
      </c>
      <c r="B56" s="27" t="s">
        <v>200</v>
      </c>
      <c r="D56" s="27" t="s">
        <v>335</v>
      </c>
      <c r="E56" s="27">
        <v>18</v>
      </c>
    </row>
    <row r="57" spans="1:5" x14ac:dyDescent="0.25">
      <c r="A57" s="42" t="s">
        <v>304</v>
      </c>
      <c r="B57" s="27" t="s">
        <v>200</v>
      </c>
      <c r="C57" s="27">
        <v>33</v>
      </c>
      <c r="D57" s="27" t="s">
        <v>335</v>
      </c>
    </row>
    <row r="58" spans="1:5" x14ac:dyDescent="0.25">
      <c r="A58" s="42" t="s">
        <v>305</v>
      </c>
      <c r="B58" s="27" t="s">
        <v>200</v>
      </c>
      <c r="D58" s="27" t="s">
        <v>335</v>
      </c>
      <c r="E58" s="27">
        <v>32</v>
      </c>
    </row>
    <row r="59" spans="1:5" x14ac:dyDescent="0.25">
      <c r="A59" s="42" t="s">
        <v>306</v>
      </c>
      <c r="B59" s="27" t="s">
        <v>200</v>
      </c>
      <c r="D59" s="27" t="s">
        <v>335</v>
      </c>
    </row>
    <row r="60" spans="1:5" x14ac:dyDescent="0.25">
      <c r="A60" s="42" t="s">
        <v>308</v>
      </c>
      <c r="B60" s="27" t="s">
        <v>200</v>
      </c>
      <c r="C60" s="27">
        <v>23</v>
      </c>
      <c r="D60" s="27" t="s">
        <v>335</v>
      </c>
    </row>
    <row r="61" spans="1:5" x14ac:dyDescent="0.25">
      <c r="A61" s="42" t="s">
        <v>311</v>
      </c>
      <c r="B61" s="27" t="s">
        <v>200</v>
      </c>
      <c r="D61" s="27" t="s">
        <v>335</v>
      </c>
    </row>
    <row r="62" spans="1:5" x14ac:dyDescent="0.25">
      <c r="A62" s="42" t="s">
        <v>313</v>
      </c>
      <c r="B62" s="27" t="s">
        <v>200</v>
      </c>
      <c r="C62" s="27">
        <v>33</v>
      </c>
      <c r="D62" s="27" t="s">
        <v>335</v>
      </c>
    </row>
    <row r="63" spans="1:5" x14ac:dyDescent="0.25">
      <c r="A63" s="42" t="s">
        <v>314</v>
      </c>
      <c r="B63" s="27" t="s">
        <v>200</v>
      </c>
      <c r="D63" s="27" t="s">
        <v>335</v>
      </c>
      <c r="E63" s="27">
        <v>32</v>
      </c>
    </row>
    <row r="64" spans="1:5" x14ac:dyDescent="0.25">
      <c r="A64" s="42" t="s">
        <v>315</v>
      </c>
      <c r="B64" s="27" t="s">
        <v>200</v>
      </c>
      <c r="C64" s="27">
        <v>28</v>
      </c>
      <c r="D64" s="27" t="s">
        <v>335</v>
      </c>
    </row>
    <row r="65" spans="1:5" x14ac:dyDescent="0.25">
      <c r="A65" s="42" t="s">
        <v>316</v>
      </c>
      <c r="B65" s="27" t="s">
        <v>200</v>
      </c>
      <c r="D65" s="27" t="s">
        <v>335</v>
      </c>
    </row>
    <row r="66" spans="1:5" x14ac:dyDescent="0.25">
      <c r="A66" s="42" t="s">
        <v>318</v>
      </c>
      <c r="B66" s="27" t="s">
        <v>200</v>
      </c>
      <c r="C66" s="27">
        <v>26</v>
      </c>
      <c r="D66" s="27" t="s">
        <v>335</v>
      </c>
    </row>
    <row r="67" spans="1:5" x14ac:dyDescent="0.25">
      <c r="A67" s="42" t="s">
        <v>330</v>
      </c>
      <c r="B67" s="27" t="s">
        <v>336</v>
      </c>
      <c r="D67" s="27" t="s">
        <v>210</v>
      </c>
      <c r="E67" s="27">
        <v>33</v>
      </c>
    </row>
    <row r="68" spans="1:5" x14ac:dyDescent="0.25">
      <c r="A68" s="42" t="s">
        <v>332</v>
      </c>
      <c r="B68" s="27" t="s">
        <v>336</v>
      </c>
      <c r="C68" s="27">
        <v>32</v>
      </c>
      <c r="D68" s="27" t="s">
        <v>210</v>
      </c>
    </row>
    <row r="69" spans="1:5" x14ac:dyDescent="0.25">
      <c r="A69" s="42" t="s">
        <v>333</v>
      </c>
      <c r="B69" s="27" t="s">
        <v>336</v>
      </c>
      <c r="C69" s="27">
        <v>11</v>
      </c>
      <c r="D69" s="27" t="s">
        <v>210</v>
      </c>
    </row>
    <row r="70" spans="1:5" x14ac:dyDescent="0.25">
      <c r="A70" s="42" t="s">
        <v>326</v>
      </c>
      <c r="B70" s="27" t="s">
        <v>336</v>
      </c>
      <c r="C70" s="27">
        <v>10</v>
      </c>
      <c r="D70" s="27" t="s">
        <v>210</v>
      </c>
    </row>
    <row r="71" spans="1:5" x14ac:dyDescent="0.25">
      <c r="A71" s="42" t="s">
        <v>327</v>
      </c>
      <c r="B71" s="27" t="s">
        <v>336</v>
      </c>
      <c r="D71" s="27" t="s">
        <v>210</v>
      </c>
      <c r="E71" s="27">
        <v>9</v>
      </c>
    </row>
    <row r="72" spans="1:5" x14ac:dyDescent="0.25">
      <c r="A72" s="42" t="s">
        <v>283</v>
      </c>
      <c r="B72" s="27" t="s">
        <v>197</v>
      </c>
      <c r="D72" s="27" t="s">
        <v>204</v>
      </c>
      <c r="E72" s="27">
        <v>33</v>
      </c>
    </row>
    <row r="73" spans="1:5" x14ac:dyDescent="0.25">
      <c r="A73" s="42" t="s">
        <v>284</v>
      </c>
      <c r="B73" s="27" t="s">
        <v>197</v>
      </c>
      <c r="C73" s="27">
        <v>32</v>
      </c>
      <c r="D73" s="27" t="s">
        <v>204</v>
      </c>
    </row>
    <row r="74" spans="1:5" x14ac:dyDescent="0.25">
      <c r="A74" s="42" t="s">
        <v>285</v>
      </c>
      <c r="B74" s="27" t="s">
        <v>197</v>
      </c>
      <c r="C74" s="27">
        <v>14</v>
      </c>
      <c r="D74" s="27" t="s">
        <v>204</v>
      </c>
    </row>
    <row r="75" spans="1:5" x14ac:dyDescent="0.25">
      <c r="A75" s="42" t="s">
        <v>287</v>
      </c>
      <c r="B75" s="27" t="s">
        <v>197</v>
      </c>
      <c r="D75" s="27" t="s">
        <v>204</v>
      </c>
    </row>
    <row r="76" spans="1:5" x14ac:dyDescent="0.25">
      <c r="A76" s="42" t="s">
        <v>288</v>
      </c>
      <c r="B76" s="27" t="s">
        <v>197</v>
      </c>
      <c r="D76" s="27" t="s">
        <v>204</v>
      </c>
      <c r="E76" s="27">
        <v>12</v>
      </c>
    </row>
    <row r="77" spans="1:5" x14ac:dyDescent="0.25">
      <c r="A77" s="42" t="s">
        <v>289</v>
      </c>
      <c r="B77" s="27" t="s">
        <v>197</v>
      </c>
      <c r="D77" s="27" t="s">
        <v>204</v>
      </c>
      <c r="E77" s="27">
        <v>33</v>
      </c>
    </row>
    <row r="78" spans="1:5" x14ac:dyDescent="0.25">
      <c r="A78" s="42" t="s">
        <v>290</v>
      </c>
      <c r="B78" s="27" t="s">
        <v>197</v>
      </c>
      <c r="C78" s="27">
        <v>32</v>
      </c>
      <c r="D78" s="27" t="s">
        <v>204</v>
      </c>
    </row>
    <row r="79" spans="1:5" x14ac:dyDescent="0.25">
      <c r="A79" s="42" t="s">
        <v>291</v>
      </c>
      <c r="B79" s="27" t="s">
        <v>197</v>
      </c>
      <c r="D79" s="27" t="s">
        <v>204</v>
      </c>
      <c r="E79" s="27">
        <v>17</v>
      </c>
    </row>
    <row r="80" spans="1:5" x14ac:dyDescent="0.25">
      <c r="A80" s="42" t="s">
        <v>292</v>
      </c>
      <c r="B80" s="27" t="s">
        <v>197</v>
      </c>
      <c r="D80" s="27" t="s">
        <v>204</v>
      </c>
    </row>
    <row r="81" spans="1:5" x14ac:dyDescent="0.25">
      <c r="A81" s="42" t="s">
        <v>293</v>
      </c>
      <c r="B81" s="27" t="s">
        <v>197</v>
      </c>
      <c r="C81" s="27">
        <v>15</v>
      </c>
      <c r="D81" s="27" t="s">
        <v>204</v>
      </c>
    </row>
    <row r="82" spans="1:5" x14ac:dyDescent="0.25">
      <c r="A82" s="42" t="s">
        <v>295</v>
      </c>
      <c r="B82" s="27" t="s">
        <v>197</v>
      </c>
      <c r="D82" s="27" t="s">
        <v>204</v>
      </c>
      <c r="E82" s="27">
        <v>33</v>
      </c>
    </row>
    <row r="83" spans="1:5" x14ac:dyDescent="0.25">
      <c r="A83" s="42" t="s">
        <v>296</v>
      </c>
      <c r="B83" s="27" t="s">
        <v>197</v>
      </c>
      <c r="C83" s="27">
        <v>32</v>
      </c>
      <c r="D83" s="27" t="s">
        <v>204</v>
      </c>
    </row>
    <row r="84" spans="1:5" x14ac:dyDescent="0.25">
      <c r="A84" s="42" t="s">
        <v>297</v>
      </c>
      <c r="B84" s="27" t="s">
        <v>197</v>
      </c>
      <c r="D84" s="27" t="s">
        <v>204</v>
      </c>
    </row>
    <row r="85" spans="1:5" x14ac:dyDescent="0.25">
      <c r="A85" s="42" t="s">
        <v>300</v>
      </c>
      <c r="B85" s="27" t="s">
        <v>197</v>
      </c>
      <c r="C85" s="27">
        <v>19</v>
      </c>
      <c r="D85" s="27" t="s">
        <v>204</v>
      </c>
    </row>
    <row r="86" spans="1:5" x14ac:dyDescent="0.25">
      <c r="A86" s="42" t="s">
        <v>302</v>
      </c>
      <c r="B86" s="27" t="s">
        <v>197</v>
      </c>
      <c r="D86" s="27" t="s">
        <v>204</v>
      </c>
    </row>
    <row r="87" spans="1:5" x14ac:dyDescent="0.25">
      <c r="A87" s="42" t="s">
        <v>304</v>
      </c>
      <c r="B87" s="27" t="s">
        <v>197</v>
      </c>
      <c r="D87" s="27" t="s">
        <v>204</v>
      </c>
      <c r="E87" s="27">
        <v>33</v>
      </c>
    </row>
    <row r="88" spans="1:5" x14ac:dyDescent="0.25">
      <c r="A88" s="42" t="s">
        <v>305</v>
      </c>
      <c r="B88" s="27" t="s">
        <v>197</v>
      </c>
      <c r="C88" s="27">
        <v>32</v>
      </c>
      <c r="D88" s="27" t="s">
        <v>204</v>
      </c>
    </row>
    <row r="89" spans="1:5" x14ac:dyDescent="0.25">
      <c r="A89" s="42" t="s">
        <v>306</v>
      </c>
      <c r="B89" s="27" t="s">
        <v>197</v>
      </c>
      <c r="D89" s="27" t="s">
        <v>204</v>
      </c>
      <c r="E89" s="27">
        <v>25</v>
      </c>
    </row>
    <row r="90" spans="1:5" x14ac:dyDescent="0.25">
      <c r="A90" s="42" t="s">
        <v>308</v>
      </c>
      <c r="B90" s="27" t="s">
        <v>197</v>
      </c>
      <c r="D90" s="27" t="s">
        <v>204</v>
      </c>
    </row>
    <row r="91" spans="1:5" x14ac:dyDescent="0.25">
      <c r="A91" s="42" t="s">
        <v>311</v>
      </c>
      <c r="B91" s="27" t="s">
        <v>197</v>
      </c>
      <c r="D91" s="27" t="s">
        <v>204</v>
      </c>
    </row>
    <row r="92" spans="1:5" x14ac:dyDescent="0.25">
      <c r="A92" s="42" t="s">
        <v>313</v>
      </c>
      <c r="B92" s="27" t="s">
        <v>197</v>
      </c>
      <c r="D92" s="27" t="s">
        <v>204</v>
      </c>
      <c r="E92" s="27">
        <v>33</v>
      </c>
    </row>
    <row r="93" spans="1:5" x14ac:dyDescent="0.25">
      <c r="A93" s="42" t="s">
        <v>314</v>
      </c>
      <c r="B93" s="27" t="s">
        <v>197</v>
      </c>
      <c r="C93" s="27">
        <v>32</v>
      </c>
      <c r="D93" s="27" t="s">
        <v>204</v>
      </c>
    </row>
    <row r="94" spans="1:5" x14ac:dyDescent="0.25">
      <c r="A94" s="42" t="s">
        <v>315</v>
      </c>
      <c r="B94" s="27" t="s">
        <v>197</v>
      </c>
      <c r="D94" s="27" t="s">
        <v>204</v>
      </c>
    </row>
    <row r="95" spans="1:5" x14ac:dyDescent="0.25">
      <c r="A95" s="42" t="s">
        <v>316</v>
      </c>
      <c r="B95" s="27" t="s">
        <v>197</v>
      </c>
      <c r="D95" s="27" t="s">
        <v>204</v>
      </c>
      <c r="E95" s="27">
        <v>27</v>
      </c>
    </row>
    <row r="96" spans="1:5" x14ac:dyDescent="0.25">
      <c r="A96" s="42" t="s">
        <v>318</v>
      </c>
      <c r="B96" s="27" t="s">
        <v>197</v>
      </c>
      <c r="D96" s="27" t="s">
        <v>204</v>
      </c>
    </row>
    <row r="97" spans="1:5" ht="15.75" x14ac:dyDescent="0.25">
      <c r="A97" s="142" t="s">
        <v>337</v>
      </c>
      <c r="B97" s="142"/>
      <c r="C97" s="142"/>
      <c r="D97" s="142"/>
      <c r="E97" s="142"/>
    </row>
    <row r="98" spans="1:5" x14ac:dyDescent="0.25">
      <c r="A98" s="42" t="s">
        <v>330</v>
      </c>
      <c r="B98" s="27" t="s">
        <v>196</v>
      </c>
    </row>
    <row r="99" spans="1:5" x14ac:dyDescent="0.25">
      <c r="A99" s="42" t="s">
        <v>332</v>
      </c>
      <c r="B99" s="27" t="s">
        <v>196</v>
      </c>
      <c r="C99" s="27">
        <v>32</v>
      </c>
    </row>
    <row r="100" spans="1:5" x14ac:dyDescent="0.25">
      <c r="A100" s="42" t="s">
        <v>333</v>
      </c>
      <c r="B100" s="27" t="s">
        <v>196</v>
      </c>
      <c r="C100" s="27">
        <v>11</v>
      </c>
    </row>
    <row r="101" spans="1:5" x14ac:dyDescent="0.25">
      <c r="A101" s="42" t="s">
        <v>326</v>
      </c>
      <c r="B101" s="27" t="s">
        <v>196</v>
      </c>
    </row>
    <row r="102" spans="1:5" x14ac:dyDescent="0.25">
      <c r="A102" s="42" t="s">
        <v>327</v>
      </c>
      <c r="B102" s="27" t="s">
        <v>196</v>
      </c>
    </row>
    <row r="103" spans="1:5" x14ac:dyDescent="0.25">
      <c r="A103" s="42" t="s">
        <v>283</v>
      </c>
      <c r="B103" s="27" t="s">
        <v>196</v>
      </c>
    </row>
    <row r="104" spans="1:5" x14ac:dyDescent="0.25">
      <c r="A104" s="42" t="s">
        <v>284</v>
      </c>
      <c r="B104" s="27" t="s">
        <v>196</v>
      </c>
    </row>
    <row r="105" spans="1:5" x14ac:dyDescent="0.25">
      <c r="A105" s="42" t="s">
        <v>285</v>
      </c>
      <c r="B105" s="27" t="s">
        <v>196</v>
      </c>
      <c r="C105" s="27">
        <v>14</v>
      </c>
    </row>
    <row r="106" spans="1:5" x14ac:dyDescent="0.25">
      <c r="A106" s="42" t="s">
        <v>287</v>
      </c>
      <c r="B106" s="27" t="s">
        <v>196</v>
      </c>
      <c r="C106" s="27">
        <v>13</v>
      </c>
    </row>
    <row r="107" spans="1:5" x14ac:dyDescent="0.25">
      <c r="A107" s="42" t="s">
        <v>288</v>
      </c>
      <c r="B107" s="27" t="s">
        <v>196</v>
      </c>
    </row>
    <row r="108" spans="1:5" x14ac:dyDescent="0.25">
      <c r="A108" s="42" t="s">
        <v>289</v>
      </c>
      <c r="B108" s="27" t="s">
        <v>196</v>
      </c>
    </row>
    <row r="109" spans="1:5" x14ac:dyDescent="0.25">
      <c r="A109" s="42" t="s">
        <v>290</v>
      </c>
      <c r="B109" s="27" t="s">
        <v>196</v>
      </c>
      <c r="C109" s="27">
        <v>32</v>
      </c>
    </row>
    <row r="110" spans="1:5" x14ac:dyDescent="0.25">
      <c r="A110" s="42" t="s">
        <v>291</v>
      </c>
      <c r="B110" s="27" t="s">
        <v>196</v>
      </c>
      <c r="C110" s="27">
        <v>17</v>
      </c>
    </row>
    <row r="111" spans="1:5" x14ac:dyDescent="0.25">
      <c r="A111" s="42" t="s">
        <v>292</v>
      </c>
      <c r="B111" s="27" t="s">
        <v>196</v>
      </c>
    </row>
    <row r="112" spans="1:5" x14ac:dyDescent="0.25">
      <c r="A112" s="42" t="s">
        <v>293</v>
      </c>
      <c r="B112" s="27" t="s">
        <v>196</v>
      </c>
      <c r="C112" s="27">
        <v>15</v>
      </c>
    </row>
    <row r="113" spans="1:3" x14ac:dyDescent="0.25">
      <c r="A113" s="42" t="s">
        <v>295</v>
      </c>
      <c r="B113" s="27" t="s">
        <v>196</v>
      </c>
    </row>
    <row r="114" spans="1:3" x14ac:dyDescent="0.25">
      <c r="A114" s="42" t="s">
        <v>296</v>
      </c>
      <c r="B114" s="27" t="s">
        <v>196</v>
      </c>
      <c r="C114" s="27">
        <v>32</v>
      </c>
    </row>
    <row r="115" spans="1:3" x14ac:dyDescent="0.25">
      <c r="A115" s="42" t="s">
        <v>297</v>
      </c>
      <c r="B115" s="27" t="s">
        <v>196</v>
      </c>
      <c r="C115" s="27">
        <v>20</v>
      </c>
    </row>
    <row r="116" spans="1:3" x14ac:dyDescent="0.25">
      <c r="A116" s="42" t="s">
        <v>300</v>
      </c>
      <c r="B116" s="27" t="s">
        <v>196</v>
      </c>
    </row>
    <row r="117" spans="1:3" x14ac:dyDescent="0.25">
      <c r="A117" s="42" t="s">
        <v>302</v>
      </c>
      <c r="B117" s="27" t="s">
        <v>196</v>
      </c>
      <c r="C117" s="27">
        <v>18</v>
      </c>
    </row>
    <row r="118" spans="1:3" x14ac:dyDescent="0.25">
      <c r="A118" s="42" t="s">
        <v>304</v>
      </c>
      <c r="B118" s="27" t="s">
        <v>196</v>
      </c>
    </row>
    <row r="119" spans="1:3" x14ac:dyDescent="0.25">
      <c r="A119" s="42" t="s">
        <v>305</v>
      </c>
      <c r="B119" s="27" t="s">
        <v>196</v>
      </c>
      <c r="C119" s="27">
        <v>32</v>
      </c>
    </row>
    <row r="120" spans="1:3" x14ac:dyDescent="0.25">
      <c r="A120" s="42" t="s">
        <v>306</v>
      </c>
      <c r="B120" s="27" t="s">
        <v>196</v>
      </c>
    </row>
    <row r="121" spans="1:3" x14ac:dyDescent="0.25">
      <c r="A121" s="42" t="s">
        <v>308</v>
      </c>
      <c r="B121" s="27" t="s">
        <v>196</v>
      </c>
      <c r="C121" s="27">
        <v>24</v>
      </c>
    </row>
    <row r="122" spans="1:3" x14ac:dyDescent="0.25">
      <c r="A122" s="42" t="s">
        <v>311</v>
      </c>
      <c r="B122" s="27" t="s">
        <v>196</v>
      </c>
    </row>
    <row r="123" spans="1:3" x14ac:dyDescent="0.25">
      <c r="A123" s="42" t="s">
        <v>313</v>
      </c>
      <c r="B123" s="27" t="s">
        <v>196</v>
      </c>
    </row>
    <row r="124" spans="1:3" x14ac:dyDescent="0.25">
      <c r="A124" s="42" t="s">
        <v>314</v>
      </c>
      <c r="B124" s="27" t="s">
        <v>196</v>
      </c>
      <c r="C124" s="27">
        <v>32</v>
      </c>
    </row>
    <row r="125" spans="1:3" x14ac:dyDescent="0.25">
      <c r="A125" s="42" t="s">
        <v>315</v>
      </c>
      <c r="B125" s="27" t="s">
        <v>196</v>
      </c>
      <c r="C125" s="27">
        <v>31</v>
      </c>
    </row>
    <row r="126" spans="1:3" x14ac:dyDescent="0.25">
      <c r="A126" s="42" t="s">
        <v>316</v>
      </c>
      <c r="B126" s="27" t="s">
        <v>196</v>
      </c>
    </row>
    <row r="127" spans="1:3" x14ac:dyDescent="0.25">
      <c r="A127" s="42" t="s">
        <v>318</v>
      </c>
      <c r="B127" s="27" t="s">
        <v>196</v>
      </c>
      <c r="C127" s="27">
        <v>26</v>
      </c>
    </row>
    <row r="128" spans="1:3" x14ac:dyDescent="0.25">
      <c r="A128" s="27" t="s">
        <v>330</v>
      </c>
      <c r="B128" s="27" t="s">
        <v>168</v>
      </c>
      <c r="C128" s="27">
        <v>33</v>
      </c>
    </row>
    <row r="129" spans="1:3" x14ac:dyDescent="0.25">
      <c r="A129" s="27" t="s">
        <v>332</v>
      </c>
      <c r="B129" s="27" t="s">
        <v>168</v>
      </c>
    </row>
    <row r="130" spans="1:3" x14ac:dyDescent="0.25">
      <c r="A130" s="27" t="s">
        <v>333</v>
      </c>
      <c r="B130" s="27" t="s">
        <v>168</v>
      </c>
    </row>
    <row r="131" spans="1:3" x14ac:dyDescent="0.25">
      <c r="A131" s="27" t="s">
        <v>326</v>
      </c>
      <c r="B131" s="27" t="s">
        <v>168</v>
      </c>
      <c r="C131" s="27">
        <v>10</v>
      </c>
    </row>
    <row r="132" spans="1:3" x14ac:dyDescent="0.25">
      <c r="A132" s="27" t="s">
        <v>327</v>
      </c>
      <c r="B132" s="27" t="s">
        <v>168</v>
      </c>
      <c r="C132" s="27">
        <v>9</v>
      </c>
    </row>
    <row r="133" spans="1:3" x14ac:dyDescent="0.25">
      <c r="A133" s="27" t="s">
        <v>283</v>
      </c>
      <c r="B133" s="27" t="s">
        <v>168</v>
      </c>
      <c r="C133" s="27">
        <v>33</v>
      </c>
    </row>
    <row r="134" spans="1:3" x14ac:dyDescent="0.25">
      <c r="A134" s="27" t="s">
        <v>284</v>
      </c>
      <c r="B134" s="27" t="s">
        <v>168</v>
      </c>
    </row>
    <row r="135" spans="1:3" x14ac:dyDescent="0.25">
      <c r="A135" s="27" t="s">
        <v>285</v>
      </c>
      <c r="B135" s="27" t="s">
        <v>168</v>
      </c>
    </row>
    <row r="136" spans="1:3" x14ac:dyDescent="0.25">
      <c r="A136" s="27" t="s">
        <v>287</v>
      </c>
      <c r="B136" s="27" t="s">
        <v>168</v>
      </c>
    </row>
    <row r="137" spans="1:3" x14ac:dyDescent="0.25">
      <c r="A137" s="27" t="s">
        <v>288</v>
      </c>
      <c r="B137" s="27" t="s">
        <v>168</v>
      </c>
      <c r="C137" s="27">
        <v>12</v>
      </c>
    </row>
    <row r="138" spans="1:3" x14ac:dyDescent="0.25">
      <c r="A138" s="27" t="s">
        <v>289</v>
      </c>
      <c r="B138" s="27" t="s">
        <v>168</v>
      </c>
      <c r="C138" s="27">
        <v>33</v>
      </c>
    </row>
    <row r="139" spans="1:3" x14ac:dyDescent="0.25">
      <c r="A139" s="27" t="s">
        <v>290</v>
      </c>
      <c r="B139" s="27" t="s">
        <v>168</v>
      </c>
    </row>
    <row r="140" spans="1:3" x14ac:dyDescent="0.25">
      <c r="A140" s="27" t="s">
        <v>291</v>
      </c>
      <c r="B140" s="27" t="s">
        <v>168</v>
      </c>
    </row>
    <row r="141" spans="1:3" x14ac:dyDescent="0.25">
      <c r="A141" s="27" t="s">
        <v>292</v>
      </c>
      <c r="B141" s="27" t="s">
        <v>168</v>
      </c>
      <c r="C141" s="27">
        <v>16</v>
      </c>
    </row>
    <row r="142" spans="1:3" x14ac:dyDescent="0.25">
      <c r="A142" s="27" t="s">
        <v>293</v>
      </c>
      <c r="B142" s="27" t="s">
        <v>168</v>
      </c>
    </row>
    <row r="143" spans="1:3" x14ac:dyDescent="0.25">
      <c r="A143" s="27" t="s">
        <v>295</v>
      </c>
      <c r="B143" s="27" t="s">
        <v>168</v>
      </c>
      <c r="C143" s="27">
        <v>33</v>
      </c>
    </row>
    <row r="144" spans="1:3" x14ac:dyDescent="0.25">
      <c r="A144" s="27" t="s">
        <v>296</v>
      </c>
      <c r="B144" s="27" t="s">
        <v>168</v>
      </c>
    </row>
    <row r="145" spans="1:3" x14ac:dyDescent="0.25">
      <c r="A145" s="27" t="s">
        <v>297</v>
      </c>
      <c r="B145" s="27" t="s">
        <v>168</v>
      </c>
    </row>
    <row r="146" spans="1:3" x14ac:dyDescent="0.25">
      <c r="A146" s="27" t="s">
        <v>300</v>
      </c>
      <c r="B146" s="27" t="s">
        <v>168</v>
      </c>
      <c r="C146" s="27">
        <v>19</v>
      </c>
    </row>
    <row r="147" spans="1:3" x14ac:dyDescent="0.25">
      <c r="A147" s="27" t="s">
        <v>302</v>
      </c>
      <c r="B147" s="27" t="s">
        <v>168</v>
      </c>
    </row>
    <row r="148" spans="1:3" x14ac:dyDescent="0.25">
      <c r="A148" s="27" t="s">
        <v>304</v>
      </c>
      <c r="B148" s="27" t="s">
        <v>168</v>
      </c>
      <c r="C148" s="27">
        <v>33</v>
      </c>
    </row>
    <row r="149" spans="1:3" x14ac:dyDescent="0.25">
      <c r="A149" s="27" t="s">
        <v>305</v>
      </c>
      <c r="B149" s="27" t="s">
        <v>168</v>
      </c>
    </row>
    <row r="150" spans="1:3" x14ac:dyDescent="0.25">
      <c r="A150" s="27" t="s">
        <v>306</v>
      </c>
      <c r="B150" s="27" t="s">
        <v>168</v>
      </c>
      <c r="C150" s="27">
        <v>25</v>
      </c>
    </row>
    <row r="151" spans="1:3" x14ac:dyDescent="0.25">
      <c r="A151" s="27" t="s">
        <v>308</v>
      </c>
      <c r="B151" s="27" t="s">
        <v>168</v>
      </c>
    </row>
    <row r="152" spans="1:3" x14ac:dyDescent="0.25">
      <c r="A152" s="27" t="s">
        <v>311</v>
      </c>
      <c r="B152" s="27" t="s">
        <v>168</v>
      </c>
      <c r="C152" s="27">
        <v>22</v>
      </c>
    </row>
    <row r="153" spans="1:3" x14ac:dyDescent="0.25">
      <c r="A153" s="27" t="s">
        <v>313</v>
      </c>
      <c r="B153" s="27" t="s">
        <v>168</v>
      </c>
      <c r="C153" s="27">
        <v>33</v>
      </c>
    </row>
    <row r="154" spans="1:3" x14ac:dyDescent="0.25">
      <c r="A154" s="27" t="s">
        <v>314</v>
      </c>
      <c r="B154" s="27" t="s">
        <v>168</v>
      </c>
    </row>
    <row r="155" spans="1:3" x14ac:dyDescent="0.25">
      <c r="A155" s="27" t="s">
        <v>315</v>
      </c>
      <c r="B155" s="27" t="s">
        <v>168</v>
      </c>
    </row>
    <row r="156" spans="1:3" x14ac:dyDescent="0.25">
      <c r="A156" s="27" t="s">
        <v>316</v>
      </c>
      <c r="B156" s="27" t="s">
        <v>168</v>
      </c>
    </row>
    <row r="157" spans="1:3" x14ac:dyDescent="0.25">
      <c r="A157" s="27" t="s">
        <v>318</v>
      </c>
      <c r="B157" s="27" t="s">
        <v>168</v>
      </c>
    </row>
  </sheetData>
  <mergeCells count="3">
    <mergeCell ref="A2:E2"/>
    <mergeCell ref="A97:E97"/>
    <mergeCell ref="A6:E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91"/>
  <sheetViews>
    <sheetView workbookViewId="0">
      <selection activeCell="D19" sqref="D19"/>
    </sheetView>
  </sheetViews>
  <sheetFormatPr defaultRowHeight="15" x14ac:dyDescent="0.25"/>
  <cols>
    <col min="1" max="1" width="13" customWidth="1"/>
    <col min="2" max="2" width="19.42578125" customWidth="1"/>
    <col min="3" max="3" width="28" customWidth="1"/>
    <col min="4" max="4" width="44.7109375" customWidth="1"/>
    <col min="5" max="5" width="19.140625" style="47" customWidth="1"/>
  </cols>
  <sheetData>
    <row r="1" spans="1:5" s="52" customFormat="1" ht="33" customHeight="1" x14ac:dyDescent="0.25">
      <c r="A1" s="51" t="s">
        <v>338</v>
      </c>
      <c r="B1" s="49" t="s">
        <v>339</v>
      </c>
      <c r="C1" s="51" t="s">
        <v>340</v>
      </c>
      <c r="D1" s="50" t="s">
        <v>341</v>
      </c>
      <c r="E1" s="51" t="s">
        <v>323</v>
      </c>
    </row>
    <row r="2" spans="1:5" s="38" customFormat="1" ht="30" x14ac:dyDescent="0.25">
      <c r="A2" s="62" t="s">
        <v>251</v>
      </c>
      <c r="B2" s="120" t="s">
        <v>342</v>
      </c>
      <c r="C2" s="115" t="s">
        <v>158</v>
      </c>
      <c r="D2" s="121" t="s">
        <v>343</v>
      </c>
      <c r="E2" s="123"/>
    </row>
    <row r="3" spans="1:5" s="27" customFormat="1" x14ac:dyDescent="0.25">
      <c r="A3" s="144" t="s">
        <v>253</v>
      </c>
      <c r="B3" s="133" t="s">
        <v>252</v>
      </c>
      <c r="C3" s="134" t="s">
        <v>254</v>
      </c>
      <c r="D3" s="120" t="s">
        <v>209</v>
      </c>
      <c r="E3" s="123"/>
    </row>
    <row r="4" spans="1:5" s="27" customFormat="1" x14ac:dyDescent="0.25">
      <c r="A4" s="145"/>
      <c r="B4" s="133"/>
      <c r="C4" s="134"/>
      <c r="D4" s="120" t="s">
        <v>255</v>
      </c>
      <c r="E4" s="123">
        <v>33</v>
      </c>
    </row>
    <row r="5" spans="1:5" s="27" customFormat="1" x14ac:dyDescent="0.25">
      <c r="A5" s="145"/>
      <c r="B5" s="133"/>
      <c r="C5" s="134"/>
      <c r="D5" s="120" t="s">
        <v>192</v>
      </c>
      <c r="E5" s="123">
        <v>11</v>
      </c>
    </row>
    <row r="6" spans="1:5" s="27" customFormat="1" x14ac:dyDescent="0.25">
      <c r="A6" s="145"/>
      <c r="B6" s="133"/>
      <c r="C6" s="134"/>
      <c r="D6" s="120" t="s">
        <v>178</v>
      </c>
      <c r="E6" s="123">
        <v>10</v>
      </c>
    </row>
    <row r="7" spans="1:5" s="27" customFormat="1" x14ac:dyDescent="0.25">
      <c r="A7" s="145"/>
      <c r="B7" s="133"/>
      <c r="C7" s="134"/>
      <c r="D7" s="120" t="s">
        <v>186</v>
      </c>
      <c r="E7" s="123">
        <v>9</v>
      </c>
    </row>
    <row r="8" spans="1:5" s="27" customFormat="1" x14ac:dyDescent="0.25">
      <c r="A8" s="145"/>
      <c r="B8" s="135" t="s">
        <v>252</v>
      </c>
      <c r="C8" s="135" t="s">
        <v>256</v>
      </c>
      <c r="D8" s="120" t="s">
        <v>179</v>
      </c>
      <c r="E8" s="123"/>
    </row>
    <row r="9" spans="1:5" s="27" customFormat="1" x14ac:dyDescent="0.25">
      <c r="A9" s="145"/>
      <c r="B9" s="136"/>
      <c r="C9" s="136"/>
      <c r="D9" s="120" t="s">
        <v>173</v>
      </c>
      <c r="E9" s="123"/>
    </row>
    <row r="10" spans="1:5" s="27" customFormat="1" ht="30" x14ac:dyDescent="0.25">
      <c r="A10" s="145"/>
      <c r="B10" s="136"/>
      <c r="C10" s="136"/>
      <c r="D10" s="121" t="s">
        <v>187</v>
      </c>
      <c r="E10" s="123">
        <v>14</v>
      </c>
    </row>
    <row r="11" spans="1:5" s="27" customFormat="1" ht="30" x14ac:dyDescent="0.25">
      <c r="A11" s="145"/>
      <c r="B11" s="136"/>
      <c r="C11" s="136"/>
      <c r="D11" s="121" t="s">
        <v>257</v>
      </c>
      <c r="E11" s="123">
        <v>13</v>
      </c>
    </row>
    <row r="12" spans="1:5" s="27" customFormat="1" x14ac:dyDescent="0.25">
      <c r="A12" s="146"/>
      <c r="B12" s="137"/>
      <c r="C12" s="137"/>
      <c r="D12" s="120" t="s">
        <v>258</v>
      </c>
      <c r="E12" s="123">
        <v>12</v>
      </c>
    </row>
    <row r="13" spans="1:5" s="27" customFormat="1" x14ac:dyDescent="0.25">
      <c r="A13" s="147" t="s">
        <v>260</v>
      </c>
      <c r="B13" s="135" t="s">
        <v>259</v>
      </c>
      <c r="C13" s="135" t="s">
        <v>254</v>
      </c>
      <c r="D13" s="129" t="s">
        <v>209</v>
      </c>
      <c r="E13" s="123"/>
    </row>
    <row r="14" spans="1:5" s="27" customFormat="1" x14ac:dyDescent="0.25">
      <c r="A14" s="148"/>
      <c r="B14" s="136"/>
      <c r="C14" s="136"/>
      <c r="D14" s="120" t="s">
        <v>255</v>
      </c>
      <c r="E14" s="123"/>
    </row>
    <row r="15" spans="1:5" s="27" customFormat="1" x14ac:dyDescent="0.25">
      <c r="A15" s="148"/>
      <c r="B15" s="136"/>
      <c r="C15" s="136"/>
      <c r="D15" s="129" t="s">
        <v>192</v>
      </c>
      <c r="E15" s="123">
        <v>11</v>
      </c>
    </row>
    <row r="16" spans="1:5" s="27" customFormat="1" x14ac:dyDescent="0.25">
      <c r="A16" s="148"/>
      <c r="B16" s="136"/>
      <c r="C16" s="136"/>
      <c r="D16" s="120" t="s">
        <v>178</v>
      </c>
      <c r="E16" s="123">
        <v>10</v>
      </c>
    </row>
    <row r="17" spans="1:5" s="27" customFormat="1" x14ac:dyDescent="0.25">
      <c r="A17" s="148"/>
      <c r="B17" s="137"/>
      <c r="C17" s="137"/>
      <c r="D17" s="128" t="s">
        <v>186</v>
      </c>
      <c r="E17" s="123">
        <v>9</v>
      </c>
    </row>
    <row r="18" spans="1:5" s="27" customFormat="1" x14ac:dyDescent="0.25">
      <c r="A18" s="148"/>
      <c r="B18" s="135" t="s">
        <v>259</v>
      </c>
      <c r="C18" s="135" t="s">
        <v>261</v>
      </c>
      <c r="D18" s="120" t="s">
        <v>179</v>
      </c>
      <c r="E18" s="123"/>
    </row>
    <row r="19" spans="1:5" s="27" customFormat="1" x14ac:dyDescent="0.25">
      <c r="A19" s="148"/>
      <c r="B19" s="136"/>
      <c r="C19" s="136"/>
      <c r="D19" s="120" t="s">
        <v>173</v>
      </c>
      <c r="E19" s="123"/>
    </row>
    <row r="20" spans="1:5" s="27" customFormat="1" ht="30" x14ac:dyDescent="0.25">
      <c r="A20" s="148"/>
      <c r="B20" s="136"/>
      <c r="C20" s="136"/>
      <c r="D20" s="121" t="s">
        <v>187</v>
      </c>
      <c r="E20" s="123">
        <v>14</v>
      </c>
    </row>
    <row r="21" spans="1:5" s="27" customFormat="1" x14ac:dyDescent="0.25">
      <c r="A21" s="148"/>
      <c r="B21" s="136"/>
      <c r="C21" s="136"/>
      <c r="D21" s="120" t="s">
        <v>178</v>
      </c>
      <c r="E21" s="123">
        <v>13</v>
      </c>
    </row>
    <row r="22" spans="1:5" s="37" customFormat="1" x14ac:dyDescent="0.25">
      <c r="A22" s="149"/>
      <c r="B22" s="137"/>
      <c r="C22" s="137"/>
      <c r="D22" s="129" t="s">
        <v>258</v>
      </c>
      <c r="E22" s="122">
        <v>12</v>
      </c>
    </row>
    <row r="23" spans="1:5" s="27" customFormat="1" x14ac:dyDescent="0.25">
      <c r="E23" s="123"/>
    </row>
    <row r="24" spans="1:5" s="27" customFormat="1" x14ac:dyDescent="0.25">
      <c r="E24" s="123"/>
    </row>
    <row r="25" spans="1:5" s="27" customFormat="1" x14ac:dyDescent="0.25">
      <c r="E25" s="123"/>
    </row>
    <row r="26" spans="1:5" s="27" customFormat="1" x14ac:dyDescent="0.25">
      <c r="E26" s="123"/>
    </row>
    <row r="27" spans="1:5" s="27" customFormat="1" x14ac:dyDescent="0.25">
      <c r="E27" s="123"/>
    </row>
    <row r="28" spans="1:5" s="27" customFormat="1" x14ac:dyDescent="0.25">
      <c r="E28" s="123"/>
    </row>
    <row r="29" spans="1:5" s="27" customFormat="1" x14ac:dyDescent="0.25">
      <c r="E29" s="123"/>
    </row>
    <row r="30" spans="1:5" s="27" customFormat="1" x14ac:dyDescent="0.25">
      <c r="E30" s="123"/>
    </row>
    <row r="31" spans="1:5" s="27" customFormat="1" x14ac:dyDescent="0.25">
      <c r="E31" s="123"/>
    </row>
    <row r="32" spans="1:5" s="27" customFormat="1" x14ac:dyDescent="0.25">
      <c r="E32" s="123"/>
    </row>
    <row r="33" spans="5:5" s="27" customFormat="1" x14ac:dyDescent="0.25">
      <c r="E33" s="123"/>
    </row>
    <row r="34" spans="5:5" s="27" customFormat="1" x14ac:dyDescent="0.25">
      <c r="E34" s="123"/>
    </row>
    <row r="35" spans="5:5" s="27" customFormat="1" x14ac:dyDescent="0.25">
      <c r="E35" s="123"/>
    </row>
    <row r="36" spans="5:5" s="27" customFormat="1" x14ac:dyDescent="0.25">
      <c r="E36" s="123"/>
    </row>
    <row r="37" spans="5:5" s="27" customFormat="1" x14ac:dyDescent="0.25">
      <c r="E37" s="123"/>
    </row>
    <row r="38" spans="5:5" s="27" customFormat="1" x14ac:dyDescent="0.25">
      <c r="E38" s="123"/>
    </row>
    <row r="39" spans="5:5" s="27" customFormat="1" x14ac:dyDescent="0.25">
      <c r="E39" s="123"/>
    </row>
    <row r="40" spans="5:5" s="27" customFormat="1" x14ac:dyDescent="0.25">
      <c r="E40" s="123"/>
    </row>
    <row r="41" spans="5:5" s="27" customFormat="1" x14ac:dyDescent="0.25">
      <c r="E41" s="123"/>
    </row>
    <row r="42" spans="5:5" s="27" customFormat="1" x14ac:dyDescent="0.25">
      <c r="E42" s="123"/>
    </row>
    <row r="43" spans="5:5" s="27" customFormat="1" x14ac:dyDescent="0.25">
      <c r="E43" s="123"/>
    </row>
    <row r="44" spans="5:5" s="27" customFormat="1" x14ac:dyDescent="0.25">
      <c r="E44" s="123"/>
    </row>
    <row r="45" spans="5:5" s="27" customFormat="1" x14ac:dyDescent="0.25">
      <c r="E45" s="123"/>
    </row>
    <row r="46" spans="5:5" s="27" customFormat="1" x14ac:dyDescent="0.25">
      <c r="E46" s="123"/>
    </row>
    <row r="47" spans="5:5" s="27" customFormat="1" x14ac:dyDescent="0.25">
      <c r="E47" s="123"/>
    </row>
    <row r="48" spans="5:5" s="27" customFormat="1" x14ac:dyDescent="0.25">
      <c r="E48" s="123"/>
    </row>
    <row r="49" spans="5:5" s="27" customFormat="1" x14ac:dyDescent="0.25">
      <c r="E49" s="123"/>
    </row>
    <row r="50" spans="5:5" s="27" customFormat="1" x14ac:dyDescent="0.25">
      <c r="E50" s="123"/>
    </row>
    <row r="51" spans="5:5" s="27" customFormat="1" x14ac:dyDescent="0.25">
      <c r="E51" s="123"/>
    </row>
    <row r="52" spans="5:5" s="27" customFormat="1" x14ac:dyDescent="0.25">
      <c r="E52" s="123"/>
    </row>
    <row r="53" spans="5:5" s="27" customFormat="1" x14ac:dyDescent="0.25">
      <c r="E53" s="123"/>
    </row>
    <row r="54" spans="5:5" s="27" customFormat="1" x14ac:dyDescent="0.25">
      <c r="E54" s="123"/>
    </row>
    <row r="55" spans="5:5" s="27" customFormat="1" x14ac:dyDescent="0.25">
      <c r="E55" s="123"/>
    </row>
    <row r="56" spans="5:5" s="27" customFormat="1" x14ac:dyDescent="0.25">
      <c r="E56" s="123"/>
    </row>
    <row r="57" spans="5:5" s="27" customFormat="1" x14ac:dyDescent="0.25">
      <c r="E57" s="123"/>
    </row>
    <row r="58" spans="5:5" s="27" customFormat="1" x14ac:dyDescent="0.25">
      <c r="E58" s="123"/>
    </row>
    <row r="59" spans="5:5" s="27" customFormat="1" x14ac:dyDescent="0.25">
      <c r="E59" s="123"/>
    </row>
    <row r="60" spans="5:5" s="27" customFormat="1" x14ac:dyDescent="0.25">
      <c r="E60" s="123"/>
    </row>
    <row r="61" spans="5:5" s="27" customFormat="1" x14ac:dyDescent="0.25">
      <c r="E61" s="123"/>
    </row>
    <row r="62" spans="5:5" s="27" customFormat="1" x14ac:dyDescent="0.25">
      <c r="E62" s="123"/>
    </row>
    <row r="63" spans="5:5" s="27" customFormat="1" x14ac:dyDescent="0.25">
      <c r="E63" s="123"/>
    </row>
    <row r="64" spans="5:5" s="27" customFormat="1" x14ac:dyDescent="0.25">
      <c r="E64" s="123"/>
    </row>
    <row r="65" spans="5:5" s="27" customFormat="1" x14ac:dyDescent="0.25">
      <c r="E65" s="123"/>
    </row>
    <row r="66" spans="5:5" s="27" customFormat="1" x14ac:dyDescent="0.25">
      <c r="E66" s="123"/>
    </row>
    <row r="67" spans="5:5" s="27" customFormat="1" x14ac:dyDescent="0.25">
      <c r="E67" s="123"/>
    </row>
    <row r="68" spans="5:5" s="27" customFormat="1" x14ac:dyDescent="0.25">
      <c r="E68" s="123"/>
    </row>
    <row r="69" spans="5:5" s="27" customFormat="1" x14ac:dyDescent="0.25">
      <c r="E69" s="123"/>
    </row>
    <row r="70" spans="5:5" s="27" customFormat="1" x14ac:dyDescent="0.25">
      <c r="E70" s="123"/>
    </row>
    <row r="71" spans="5:5" s="27" customFormat="1" x14ac:dyDescent="0.25">
      <c r="E71" s="123"/>
    </row>
    <row r="72" spans="5:5" s="27" customFormat="1" x14ac:dyDescent="0.25">
      <c r="E72" s="123"/>
    </row>
    <row r="73" spans="5:5" s="27" customFormat="1" x14ac:dyDescent="0.25">
      <c r="E73" s="123"/>
    </row>
    <row r="74" spans="5:5" s="27" customFormat="1" x14ac:dyDescent="0.25">
      <c r="E74" s="123"/>
    </row>
    <row r="75" spans="5:5" s="27" customFormat="1" x14ac:dyDescent="0.25">
      <c r="E75" s="123"/>
    </row>
    <row r="76" spans="5:5" s="27" customFormat="1" x14ac:dyDescent="0.25">
      <c r="E76" s="123"/>
    </row>
    <row r="77" spans="5:5" s="27" customFormat="1" x14ac:dyDescent="0.25">
      <c r="E77" s="123"/>
    </row>
    <row r="78" spans="5:5" s="27" customFormat="1" x14ac:dyDescent="0.25">
      <c r="E78" s="123"/>
    </row>
    <row r="79" spans="5:5" s="27" customFormat="1" x14ac:dyDescent="0.25">
      <c r="E79" s="123"/>
    </row>
    <row r="80" spans="5:5" s="27" customFormat="1" x14ac:dyDescent="0.25">
      <c r="E80" s="123"/>
    </row>
    <row r="81" spans="5:5" s="27" customFormat="1" x14ac:dyDescent="0.25">
      <c r="E81" s="123"/>
    </row>
    <row r="82" spans="5:5" s="27" customFormat="1" x14ac:dyDescent="0.25">
      <c r="E82" s="123"/>
    </row>
    <row r="83" spans="5:5" s="27" customFormat="1" x14ac:dyDescent="0.25">
      <c r="E83" s="123"/>
    </row>
    <row r="84" spans="5:5" s="27" customFormat="1" x14ac:dyDescent="0.25">
      <c r="E84" s="123"/>
    </row>
    <row r="85" spans="5:5" s="27" customFormat="1" x14ac:dyDescent="0.25">
      <c r="E85" s="123"/>
    </row>
    <row r="86" spans="5:5" s="27" customFormat="1" x14ac:dyDescent="0.25">
      <c r="E86" s="123"/>
    </row>
    <row r="87" spans="5:5" s="27" customFormat="1" x14ac:dyDescent="0.25">
      <c r="E87" s="123"/>
    </row>
    <row r="88" spans="5:5" s="27" customFormat="1" x14ac:dyDescent="0.25">
      <c r="E88" s="123"/>
    </row>
    <row r="89" spans="5:5" s="27" customFormat="1" x14ac:dyDescent="0.25">
      <c r="E89" s="123"/>
    </row>
    <row r="90" spans="5:5" s="27" customFormat="1" x14ac:dyDescent="0.25">
      <c r="E90" s="123"/>
    </row>
    <row r="91" spans="5:5" s="27" customFormat="1" x14ac:dyDescent="0.25">
      <c r="E91" s="123"/>
    </row>
    <row r="92" spans="5:5" s="27" customFormat="1" x14ac:dyDescent="0.25">
      <c r="E92" s="123"/>
    </row>
    <row r="93" spans="5:5" s="27" customFormat="1" x14ac:dyDescent="0.25">
      <c r="E93" s="123"/>
    </row>
    <row r="94" spans="5:5" s="27" customFormat="1" x14ac:dyDescent="0.25">
      <c r="E94" s="123"/>
    </row>
    <row r="95" spans="5:5" s="27" customFormat="1" x14ac:dyDescent="0.25">
      <c r="E95" s="123"/>
    </row>
    <row r="96" spans="5:5" s="27" customFormat="1" x14ac:dyDescent="0.25">
      <c r="E96" s="123"/>
    </row>
    <row r="97" spans="5:5" s="27" customFormat="1" x14ac:dyDescent="0.25">
      <c r="E97" s="123"/>
    </row>
    <row r="98" spans="5:5" s="27" customFormat="1" x14ac:dyDescent="0.25">
      <c r="E98" s="123"/>
    </row>
    <row r="99" spans="5:5" s="27" customFormat="1" x14ac:dyDescent="0.25">
      <c r="E99" s="123"/>
    </row>
    <row r="100" spans="5:5" s="27" customFormat="1" x14ac:dyDescent="0.25">
      <c r="E100" s="123"/>
    </row>
    <row r="101" spans="5:5" s="27" customFormat="1" x14ac:dyDescent="0.25">
      <c r="E101" s="123"/>
    </row>
    <row r="102" spans="5:5" s="27" customFormat="1" x14ac:dyDescent="0.25">
      <c r="E102" s="123"/>
    </row>
    <row r="103" spans="5:5" s="27" customFormat="1" x14ac:dyDescent="0.25">
      <c r="E103" s="123"/>
    </row>
    <row r="104" spans="5:5" s="27" customFormat="1" x14ac:dyDescent="0.25">
      <c r="E104" s="123"/>
    </row>
    <row r="105" spans="5:5" s="27" customFormat="1" x14ac:dyDescent="0.25">
      <c r="E105" s="123"/>
    </row>
    <row r="106" spans="5:5" s="27" customFormat="1" x14ac:dyDescent="0.25">
      <c r="E106" s="123"/>
    </row>
    <row r="107" spans="5:5" s="27" customFormat="1" x14ac:dyDescent="0.25">
      <c r="E107" s="123"/>
    </row>
    <row r="108" spans="5:5" s="27" customFormat="1" x14ac:dyDescent="0.25">
      <c r="E108" s="123"/>
    </row>
    <row r="109" spans="5:5" s="27" customFormat="1" x14ac:dyDescent="0.25">
      <c r="E109" s="123"/>
    </row>
    <row r="110" spans="5:5" s="27" customFormat="1" x14ac:dyDescent="0.25">
      <c r="E110" s="123"/>
    </row>
    <row r="111" spans="5:5" s="27" customFormat="1" x14ac:dyDescent="0.25">
      <c r="E111" s="123"/>
    </row>
    <row r="112" spans="5:5" s="27" customFormat="1" x14ac:dyDescent="0.25">
      <c r="E112" s="123"/>
    </row>
    <row r="113" spans="5:5" s="27" customFormat="1" x14ac:dyDescent="0.25">
      <c r="E113" s="123"/>
    </row>
    <row r="114" spans="5:5" s="27" customFormat="1" x14ac:dyDescent="0.25">
      <c r="E114" s="123"/>
    </row>
    <row r="115" spans="5:5" s="27" customFormat="1" x14ac:dyDescent="0.25">
      <c r="E115" s="123"/>
    </row>
    <row r="116" spans="5:5" s="27" customFormat="1" x14ac:dyDescent="0.25">
      <c r="E116" s="123"/>
    </row>
    <row r="117" spans="5:5" s="27" customFormat="1" x14ac:dyDescent="0.25">
      <c r="E117" s="123"/>
    </row>
    <row r="118" spans="5:5" s="27" customFormat="1" x14ac:dyDescent="0.25">
      <c r="E118" s="123"/>
    </row>
    <row r="119" spans="5:5" s="27" customFormat="1" x14ac:dyDescent="0.25">
      <c r="E119" s="123"/>
    </row>
    <row r="120" spans="5:5" s="27" customFormat="1" x14ac:dyDescent="0.25">
      <c r="E120" s="123"/>
    </row>
    <row r="121" spans="5:5" s="27" customFormat="1" x14ac:dyDescent="0.25">
      <c r="E121" s="123"/>
    </row>
    <row r="122" spans="5:5" s="27" customFormat="1" x14ac:dyDescent="0.25">
      <c r="E122" s="123"/>
    </row>
    <row r="123" spans="5:5" s="27" customFormat="1" x14ac:dyDescent="0.25">
      <c r="E123" s="123"/>
    </row>
    <row r="124" spans="5:5" s="27" customFormat="1" x14ac:dyDescent="0.25">
      <c r="E124" s="123"/>
    </row>
    <row r="125" spans="5:5" s="27" customFormat="1" x14ac:dyDescent="0.25">
      <c r="E125" s="123"/>
    </row>
    <row r="126" spans="5:5" s="27" customFormat="1" x14ac:dyDescent="0.25">
      <c r="E126" s="123"/>
    </row>
    <row r="127" spans="5:5" s="27" customFormat="1" x14ac:dyDescent="0.25">
      <c r="E127" s="123"/>
    </row>
    <row r="128" spans="5:5" s="27" customFormat="1" x14ac:dyDescent="0.25">
      <c r="E128" s="123"/>
    </row>
    <row r="129" spans="5:5" s="27" customFormat="1" x14ac:dyDescent="0.25">
      <c r="E129" s="123"/>
    </row>
    <row r="130" spans="5:5" s="27" customFormat="1" x14ac:dyDescent="0.25">
      <c r="E130" s="123"/>
    </row>
    <row r="131" spans="5:5" s="27" customFormat="1" x14ac:dyDescent="0.25">
      <c r="E131" s="123"/>
    </row>
    <row r="132" spans="5:5" s="27" customFormat="1" x14ac:dyDescent="0.25">
      <c r="E132" s="123"/>
    </row>
    <row r="133" spans="5:5" s="27" customFormat="1" x14ac:dyDescent="0.25">
      <c r="E133" s="123"/>
    </row>
    <row r="134" spans="5:5" s="27" customFormat="1" x14ac:dyDescent="0.25">
      <c r="E134" s="123"/>
    </row>
    <row r="135" spans="5:5" s="27" customFormat="1" x14ac:dyDescent="0.25">
      <c r="E135" s="123"/>
    </row>
    <row r="136" spans="5:5" s="27" customFormat="1" x14ac:dyDescent="0.25">
      <c r="E136" s="123"/>
    </row>
    <row r="137" spans="5:5" s="27" customFormat="1" x14ac:dyDescent="0.25">
      <c r="E137" s="123"/>
    </row>
    <row r="138" spans="5:5" s="27" customFormat="1" x14ac:dyDescent="0.25">
      <c r="E138" s="123"/>
    </row>
    <row r="139" spans="5:5" s="27" customFormat="1" x14ac:dyDescent="0.25">
      <c r="E139" s="123"/>
    </row>
    <row r="140" spans="5:5" s="27" customFormat="1" x14ac:dyDescent="0.25">
      <c r="E140" s="123"/>
    </row>
    <row r="141" spans="5:5" s="27" customFormat="1" x14ac:dyDescent="0.25">
      <c r="E141" s="123"/>
    </row>
    <row r="142" spans="5:5" s="27" customFormat="1" x14ac:dyDescent="0.25">
      <c r="E142" s="123"/>
    </row>
    <row r="143" spans="5:5" s="27" customFormat="1" x14ac:dyDescent="0.25">
      <c r="E143" s="123"/>
    </row>
    <row r="144" spans="5:5" s="27" customFormat="1" x14ac:dyDescent="0.25">
      <c r="E144" s="123"/>
    </row>
    <row r="145" spans="5:5" s="27" customFormat="1" x14ac:dyDescent="0.25">
      <c r="E145" s="123"/>
    </row>
    <row r="146" spans="5:5" s="27" customFormat="1" x14ac:dyDescent="0.25">
      <c r="E146" s="123"/>
    </row>
    <row r="147" spans="5:5" s="27" customFormat="1" x14ac:dyDescent="0.25">
      <c r="E147" s="123"/>
    </row>
    <row r="148" spans="5:5" s="27" customFormat="1" x14ac:dyDescent="0.25">
      <c r="E148" s="123"/>
    </row>
    <row r="149" spans="5:5" s="27" customFormat="1" x14ac:dyDescent="0.25">
      <c r="E149" s="123"/>
    </row>
    <row r="150" spans="5:5" s="27" customFormat="1" x14ac:dyDescent="0.25">
      <c r="E150" s="123"/>
    </row>
    <row r="151" spans="5:5" s="27" customFormat="1" x14ac:dyDescent="0.25">
      <c r="E151" s="123"/>
    </row>
    <row r="152" spans="5:5" s="27" customFormat="1" x14ac:dyDescent="0.25">
      <c r="E152" s="123"/>
    </row>
    <row r="153" spans="5:5" s="27" customFormat="1" x14ac:dyDescent="0.25">
      <c r="E153" s="123"/>
    </row>
    <row r="154" spans="5:5" s="27" customFormat="1" x14ac:dyDescent="0.25">
      <c r="E154" s="123"/>
    </row>
    <row r="155" spans="5:5" s="27" customFormat="1" x14ac:dyDescent="0.25">
      <c r="E155" s="123"/>
    </row>
    <row r="156" spans="5:5" s="27" customFormat="1" x14ac:dyDescent="0.25">
      <c r="E156" s="123"/>
    </row>
    <row r="157" spans="5:5" s="27" customFormat="1" x14ac:dyDescent="0.25">
      <c r="E157" s="123"/>
    </row>
    <row r="158" spans="5:5" s="27" customFormat="1" x14ac:dyDescent="0.25">
      <c r="E158" s="123"/>
    </row>
    <row r="159" spans="5:5" s="27" customFormat="1" x14ac:dyDescent="0.25">
      <c r="E159" s="123"/>
    </row>
    <row r="160" spans="5:5" s="27" customFormat="1" x14ac:dyDescent="0.25">
      <c r="E160" s="123"/>
    </row>
    <row r="161" spans="5:5" s="27" customFormat="1" x14ac:dyDescent="0.25">
      <c r="E161" s="123"/>
    </row>
    <row r="162" spans="5:5" s="27" customFormat="1" x14ac:dyDescent="0.25">
      <c r="E162" s="123"/>
    </row>
    <row r="163" spans="5:5" s="27" customFormat="1" x14ac:dyDescent="0.25">
      <c r="E163" s="123"/>
    </row>
    <row r="164" spans="5:5" s="27" customFormat="1" x14ac:dyDescent="0.25">
      <c r="E164" s="123"/>
    </row>
    <row r="165" spans="5:5" s="27" customFormat="1" x14ac:dyDescent="0.25">
      <c r="E165" s="123"/>
    </row>
    <row r="166" spans="5:5" s="27" customFormat="1" x14ac:dyDescent="0.25">
      <c r="E166" s="123"/>
    </row>
    <row r="167" spans="5:5" s="27" customFormat="1" x14ac:dyDescent="0.25">
      <c r="E167" s="123"/>
    </row>
    <row r="168" spans="5:5" s="27" customFormat="1" x14ac:dyDescent="0.25">
      <c r="E168" s="123"/>
    </row>
    <row r="169" spans="5:5" s="27" customFormat="1" x14ac:dyDescent="0.25">
      <c r="E169" s="123"/>
    </row>
    <row r="170" spans="5:5" s="27" customFormat="1" x14ac:dyDescent="0.25">
      <c r="E170" s="123"/>
    </row>
    <row r="171" spans="5:5" s="27" customFormat="1" x14ac:dyDescent="0.25">
      <c r="E171" s="123"/>
    </row>
    <row r="172" spans="5:5" s="27" customFormat="1" x14ac:dyDescent="0.25">
      <c r="E172" s="123"/>
    </row>
    <row r="173" spans="5:5" s="27" customFormat="1" x14ac:dyDescent="0.25">
      <c r="E173" s="123"/>
    </row>
    <row r="174" spans="5:5" s="27" customFormat="1" x14ac:dyDescent="0.25">
      <c r="E174" s="123"/>
    </row>
    <row r="175" spans="5:5" s="27" customFormat="1" x14ac:dyDescent="0.25">
      <c r="E175" s="123"/>
    </row>
    <row r="176" spans="5:5" s="27" customFormat="1" x14ac:dyDescent="0.25">
      <c r="E176" s="123"/>
    </row>
    <row r="177" spans="5:5" s="27" customFormat="1" x14ac:dyDescent="0.25">
      <c r="E177" s="123"/>
    </row>
    <row r="178" spans="5:5" s="27" customFormat="1" x14ac:dyDescent="0.25">
      <c r="E178" s="123"/>
    </row>
    <row r="179" spans="5:5" s="27" customFormat="1" x14ac:dyDescent="0.25">
      <c r="E179" s="123"/>
    </row>
    <row r="180" spans="5:5" s="27" customFormat="1" x14ac:dyDescent="0.25">
      <c r="E180" s="123"/>
    </row>
    <row r="181" spans="5:5" s="27" customFormat="1" x14ac:dyDescent="0.25">
      <c r="E181" s="123"/>
    </row>
    <row r="182" spans="5:5" s="27" customFormat="1" x14ac:dyDescent="0.25">
      <c r="E182" s="123"/>
    </row>
    <row r="183" spans="5:5" s="27" customFormat="1" x14ac:dyDescent="0.25">
      <c r="E183" s="123"/>
    </row>
    <row r="184" spans="5:5" s="27" customFormat="1" x14ac:dyDescent="0.25">
      <c r="E184" s="123"/>
    </row>
    <row r="185" spans="5:5" s="27" customFormat="1" x14ac:dyDescent="0.25">
      <c r="E185" s="123"/>
    </row>
    <row r="186" spans="5:5" s="27" customFormat="1" x14ac:dyDescent="0.25">
      <c r="E186" s="123"/>
    </row>
    <row r="187" spans="5:5" s="27" customFormat="1" x14ac:dyDescent="0.25">
      <c r="E187" s="123"/>
    </row>
    <row r="188" spans="5:5" s="27" customFormat="1" x14ac:dyDescent="0.25">
      <c r="E188" s="123"/>
    </row>
    <row r="189" spans="5:5" s="27" customFormat="1" x14ac:dyDescent="0.25">
      <c r="E189" s="123"/>
    </row>
    <row r="190" spans="5:5" s="27" customFormat="1" x14ac:dyDescent="0.25">
      <c r="E190" s="123"/>
    </row>
    <row r="191" spans="5:5" s="27" customFormat="1" x14ac:dyDescent="0.25">
      <c r="E191" s="123"/>
    </row>
  </sheetData>
  <mergeCells count="10">
    <mergeCell ref="C13:C17"/>
    <mergeCell ref="B13:B17"/>
    <mergeCell ref="C18:C22"/>
    <mergeCell ref="B18:B22"/>
    <mergeCell ref="A13:A22"/>
    <mergeCell ref="B3:B7"/>
    <mergeCell ref="C3:C7"/>
    <mergeCell ref="C8:C12"/>
    <mergeCell ref="B8:B12"/>
    <mergeCell ref="A3:A1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C49" sqref="C49:M49"/>
    </sheetView>
  </sheetViews>
  <sheetFormatPr defaultRowHeight="15" x14ac:dyDescent="0.25"/>
  <cols>
    <col min="1" max="1" width="10.7109375" bestFit="1" customWidth="1"/>
    <col min="2" max="2" width="32.5703125" customWidth="1"/>
    <col min="3" max="3" width="47.7109375" customWidth="1"/>
    <col min="4" max="5" width="17.28515625" customWidth="1"/>
    <col min="6" max="6" width="23" bestFit="1" customWidth="1"/>
    <col min="7" max="7" width="18.42578125" bestFit="1" customWidth="1"/>
    <col min="8" max="8" width="18.85546875" bestFit="1" customWidth="1"/>
    <col min="14" max="14" width="47.7109375" customWidth="1"/>
    <col min="15" max="15" width="21.140625" customWidth="1"/>
  </cols>
  <sheetData>
    <row r="1" spans="1:11" x14ac:dyDescent="0.25">
      <c r="B1" t="s">
        <v>344</v>
      </c>
    </row>
    <row r="3" spans="1:11" s="16" customFormat="1" x14ac:dyDescent="0.25">
      <c r="A3" s="16" t="s">
        <v>345</v>
      </c>
      <c r="B3" s="15" t="s">
        <v>346</v>
      </c>
      <c r="C3" s="15" t="s">
        <v>347</v>
      </c>
      <c r="D3" s="15" t="s">
        <v>348</v>
      </c>
      <c r="E3" s="16" t="s">
        <v>218</v>
      </c>
    </row>
    <row r="4" spans="1:11" x14ac:dyDescent="0.25">
      <c r="A4">
        <v>1</v>
      </c>
      <c r="B4" s="19"/>
      <c r="C4" s="8" t="s">
        <v>102</v>
      </c>
      <c r="D4" s="8" t="s">
        <v>349</v>
      </c>
      <c r="E4" s="21" t="s">
        <v>174</v>
      </c>
      <c r="F4" s="22" t="s">
        <v>350</v>
      </c>
      <c r="G4" s="22" t="s">
        <v>351</v>
      </c>
      <c r="H4" s="22" t="s">
        <v>119</v>
      </c>
    </row>
    <row r="5" spans="1:11" x14ac:dyDescent="0.25">
      <c r="A5">
        <v>1.1000000000000001</v>
      </c>
      <c r="B5" s="23" t="s">
        <v>352</v>
      </c>
      <c r="C5" s="8" t="s">
        <v>353</v>
      </c>
      <c r="D5" s="8" t="s">
        <v>349</v>
      </c>
      <c r="E5" s="4" t="s">
        <v>105</v>
      </c>
      <c r="F5" t="s">
        <v>106</v>
      </c>
      <c r="G5" t="s">
        <v>107</v>
      </c>
      <c r="H5" t="s">
        <v>108</v>
      </c>
      <c r="I5" t="s">
        <v>109</v>
      </c>
      <c r="J5" t="s">
        <v>110</v>
      </c>
      <c r="K5" t="s">
        <v>111</v>
      </c>
    </row>
    <row r="6" spans="1:11" x14ac:dyDescent="0.25">
      <c r="B6" s="9"/>
      <c r="C6" s="8" t="s">
        <v>354</v>
      </c>
      <c r="D6" s="8" t="s">
        <v>355</v>
      </c>
      <c r="E6" s="4" t="s">
        <v>356</v>
      </c>
      <c r="F6" t="s">
        <v>357</v>
      </c>
      <c r="G6" t="s">
        <v>358</v>
      </c>
      <c r="H6" t="s">
        <v>359</v>
      </c>
    </row>
    <row r="7" spans="1:11" x14ac:dyDescent="0.25">
      <c r="B7" s="9"/>
      <c r="C7" s="8" t="s">
        <v>360</v>
      </c>
      <c r="D7" s="8" t="s">
        <v>355</v>
      </c>
      <c r="E7" s="4" t="s">
        <v>356</v>
      </c>
      <c r="F7" t="s">
        <v>357</v>
      </c>
      <c r="G7" t="s">
        <v>358</v>
      </c>
      <c r="H7" t="s">
        <v>359</v>
      </c>
    </row>
    <row r="8" spans="1:11" x14ac:dyDescent="0.25">
      <c r="B8" s="10" t="s">
        <v>361</v>
      </c>
      <c r="C8" s="8" t="s">
        <v>362</v>
      </c>
      <c r="D8" s="8" t="s">
        <v>349</v>
      </c>
      <c r="E8" s="4" t="s">
        <v>119</v>
      </c>
      <c r="F8" t="s">
        <v>121</v>
      </c>
      <c r="G8" t="s">
        <v>122</v>
      </c>
    </row>
    <row r="9" spans="1:11" x14ac:dyDescent="0.25">
      <c r="B9" s="10" t="s">
        <v>363</v>
      </c>
      <c r="C9" s="8" t="s">
        <v>364</v>
      </c>
      <c r="D9" s="8" t="s">
        <v>349</v>
      </c>
      <c r="E9" s="4" t="s">
        <v>119</v>
      </c>
      <c r="F9" t="s">
        <v>121</v>
      </c>
      <c r="G9" t="s">
        <v>122</v>
      </c>
    </row>
    <row r="10" spans="1:11" x14ac:dyDescent="0.25">
      <c r="B10" s="10" t="s">
        <v>365</v>
      </c>
      <c r="C10" s="8" t="s">
        <v>366</v>
      </c>
      <c r="D10" s="8" t="s">
        <v>349</v>
      </c>
      <c r="E10" s="4" t="s">
        <v>119</v>
      </c>
      <c r="F10" t="s">
        <v>121</v>
      </c>
      <c r="G10" t="s">
        <v>122</v>
      </c>
    </row>
    <row r="11" spans="1:11" x14ac:dyDescent="0.25">
      <c r="B11" s="10" t="s">
        <v>367</v>
      </c>
      <c r="C11" s="8" t="s">
        <v>368</v>
      </c>
      <c r="D11" s="8" t="s">
        <v>349</v>
      </c>
      <c r="E11" s="4" t="s">
        <v>119</v>
      </c>
      <c r="F11" t="s">
        <v>121</v>
      </c>
      <c r="G11" t="s">
        <v>122</v>
      </c>
    </row>
    <row r="12" spans="1:11" s="14" customFormat="1" x14ac:dyDescent="0.25">
      <c r="A12" s="14">
        <v>2</v>
      </c>
      <c r="B12" s="11" t="s">
        <v>369</v>
      </c>
      <c r="C12" s="12"/>
      <c r="D12" s="12"/>
      <c r="E12" s="13"/>
    </row>
    <row r="13" spans="1:11" x14ac:dyDescent="0.25">
      <c r="A13">
        <v>1.2</v>
      </c>
      <c r="B13" s="23" t="s">
        <v>370</v>
      </c>
      <c r="C13" s="8" t="s">
        <v>371</v>
      </c>
      <c r="D13" s="8" t="s">
        <v>355</v>
      </c>
      <c r="E13" s="4" t="s">
        <v>356</v>
      </c>
      <c r="F13" t="s">
        <v>357</v>
      </c>
      <c r="G13" t="s">
        <v>358</v>
      </c>
      <c r="H13" t="s">
        <v>359</v>
      </c>
    </row>
    <row r="14" spans="1:11" x14ac:dyDescent="0.25">
      <c r="B14" s="10" t="s">
        <v>361</v>
      </c>
      <c r="C14" s="8" t="s">
        <v>362</v>
      </c>
      <c r="D14" s="8" t="s">
        <v>349</v>
      </c>
      <c r="E14" s="4" t="s">
        <v>119</v>
      </c>
      <c r="F14" t="s">
        <v>121</v>
      </c>
      <c r="G14" t="s">
        <v>122</v>
      </c>
    </row>
    <row r="15" spans="1:11" x14ac:dyDescent="0.25">
      <c r="B15" s="10" t="s">
        <v>363</v>
      </c>
      <c r="C15" s="8" t="s">
        <v>364</v>
      </c>
      <c r="D15" s="8" t="s">
        <v>349</v>
      </c>
      <c r="E15" s="4" t="s">
        <v>119</v>
      </c>
      <c r="F15" t="s">
        <v>121</v>
      </c>
      <c r="G15" t="s">
        <v>122</v>
      </c>
    </row>
    <row r="16" spans="1:11" x14ac:dyDescent="0.25">
      <c r="B16" s="10" t="s">
        <v>365</v>
      </c>
      <c r="C16" s="8" t="s">
        <v>366</v>
      </c>
      <c r="D16" s="8" t="s">
        <v>349</v>
      </c>
      <c r="E16" s="4" t="s">
        <v>119</v>
      </c>
      <c r="F16" t="s">
        <v>121</v>
      </c>
      <c r="G16" t="s">
        <v>122</v>
      </c>
    </row>
    <row r="17" spans="1:8" x14ac:dyDescent="0.25">
      <c r="B17" s="10" t="s">
        <v>367</v>
      </c>
      <c r="C17" s="8" t="s">
        <v>368</v>
      </c>
      <c r="D17" s="8" t="s">
        <v>349</v>
      </c>
      <c r="E17" s="4" t="s">
        <v>119</v>
      </c>
      <c r="F17" t="s">
        <v>121</v>
      </c>
      <c r="G17" t="s">
        <v>122</v>
      </c>
    </row>
    <row r="18" spans="1:8" s="14" customFormat="1" x14ac:dyDescent="0.25">
      <c r="A18" s="14">
        <v>2</v>
      </c>
      <c r="B18" s="11" t="s">
        <v>369</v>
      </c>
      <c r="C18" s="12"/>
      <c r="D18" s="12"/>
      <c r="E18" s="13"/>
    </row>
    <row r="19" spans="1:8" x14ac:dyDescent="0.25">
      <c r="A19">
        <v>1.3</v>
      </c>
      <c r="B19" s="23" t="s">
        <v>372</v>
      </c>
      <c r="C19" s="8" t="s">
        <v>371</v>
      </c>
      <c r="D19" s="8" t="s">
        <v>355</v>
      </c>
      <c r="E19" s="4" t="s">
        <v>356</v>
      </c>
      <c r="F19" t="s">
        <v>357</v>
      </c>
      <c r="G19" t="s">
        <v>358</v>
      </c>
      <c r="H19" t="s">
        <v>359</v>
      </c>
    </row>
    <row r="20" spans="1:8" x14ac:dyDescent="0.25">
      <c r="B20" s="10" t="s">
        <v>361</v>
      </c>
      <c r="C20" s="8" t="s">
        <v>362</v>
      </c>
      <c r="D20" s="8" t="s">
        <v>349</v>
      </c>
      <c r="E20" s="4" t="s">
        <v>119</v>
      </c>
      <c r="F20" t="s">
        <v>121</v>
      </c>
      <c r="G20" t="s">
        <v>122</v>
      </c>
    </row>
    <row r="21" spans="1:8" x14ac:dyDescent="0.25">
      <c r="B21" s="10" t="s">
        <v>363</v>
      </c>
      <c r="C21" s="8" t="s">
        <v>364</v>
      </c>
      <c r="D21" s="8" t="s">
        <v>349</v>
      </c>
      <c r="E21" s="4" t="s">
        <v>119</v>
      </c>
      <c r="F21" t="s">
        <v>121</v>
      </c>
      <c r="G21" t="s">
        <v>122</v>
      </c>
    </row>
    <row r="22" spans="1:8" x14ac:dyDescent="0.25">
      <c r="B22" s="10" t="s">
        <v>365</v>
      </c>
      <c r="C22" s="8" t="s">
        <v>366</v>
      </c>
      <c r="D22" s="8" t="s">
        <v>349</v>
      </c>
      <c r="E22" s="4" t="s">
        <v>119</v>
      </c>
      <c r="F22" t="s">
        <v>121</v>
      </c>
      <c r="G22" t="s">
        <v>122</v>
      </c>
    </row>
    <row r="23" spans="1:8" x14ac:dyDescent="0.25">
      <c r="B23" s="10" t="s">
        <v>367</v>
      </c>
      <c r="C23" s="8" t="s">
        <v>368</v>
      </c>
      <c r="D23" s="8" t="s">
        <v>349</v>
      </c>
      <c r="E23" s="4" t="s">
        <v>119</v>
      </c>
      <c r="F23" t="s">
        <v>121</v>
      </c>
      <c r="G23" t="s">
        <v>122</v>
      </c>
    </row>
    <row r="24" spans="1:8" s="14" customFormat="1" x14ac:dyDescent="0.25">
      <c r="A24" s="14">
        <v>2</v>
      </c>
      <c r="B24" s="11" t="s">
        <v>369</v>
      </c>
      <c r="C24" s="12"/>
      <c r="D24" s="12"/>
      <c r="E24" s="13"/>
    </row>
    <row r="25" spans="1:8" x14ac:dyDescent="0.25">
      <c r="A25">
        <v>1.4</v>
      </c>
      <c r="B25" s="23" t="s">
        <v>373</v>
      </c>
      <c r="C25" s="8"/>
      <c r="D25" s="8"/>
      <c r="E25" s="4"/>
    </row>
    <row r="30" spans="1:8" ht="16.5" customHeight="1" x14ac:dyDescent="0.25">
      <c r="G30" s="27"/>
    </row>
    <row r="31" spans="1:8" ht="16.5" customHeight="1" x14ac:dyDescent="0.25"/>
    <row r="32" spans="1:8" ht="25.5" customHeight="1" x14ac:dyDescent="0.25"/>
    <row r="33" spans="1:13" ht="25.5" customHeight="1" x14ac:dyDescent="0.25">
      <c r="B33" t="s">
        <v>374</v>
      </c>
    </row>
    <row r="35" spans="1:13" x14ac:dyDescent="0.25">
      <c r="C35" s="65" t="s">
        <v>375</v>
      </c>
      <c r="D35" s="65" t="s">
        <v>376</v>
      </c>
      <c r="E35" s="80" t="s">
        <v>377</v>
      </c>
      <c r="F35" s="63"/>
      <c r="G35" s="78" t="s">
        <v>378</v>
      </c>
      <c r="H35" s="63"/>
      <c r="I35" s="78" t="s">
        <v>379</v>
      </c>
      <c r="J35" s="63"/>
      <c r="K35" s="78" t="s">
        <v>380</v>
      </c>
      <c r="L35" s="63"/>
      <c r="M35" s="63" t="s">
        <v>154</v>
      </c>
    </row>
    <row r="36" spans="1:13" x14ac:dyDescent="0.25">
      <c r="A36" s="66" t="s">
        <v>251</v>
      </c>
      <c r="B36" s="65" t="s">
        <v>269</v>
      </c>
      <c r="C36" s="72" t="s">
        <v>381</v>
      </c>
      <c r="D36" s="75"/>
      <c r="E36" s="81">
        <v>0</v>
      </c>
      <c r="F36" s="73">
        <f>SUM(E36*2.3)</f>
        <v>0</v>
      </c>
      <c r="G36" s="79">
        <v>0</v>
      </c>
      <c r="H36" s="73">
        <f>SUM(G36*1.7)</f>
        <v>0</v>
      </c>
      <c r="I36" s="79">
        <v>0</v>
      </c>
      <c r="J36" s="73">
        <f>SUM(I36*1)</f>
        <v>0</v>
      </c>
      <c r="K36" s="79">
        <v>0</v>
      </c>
      <c r="L36" s="74">
        <f>SUM(K36*2.3)</f>
        <v>0</v>
      </c>
      <c r="M36" s="74">
        <f>SUM(F36,H36,J36,L36)</f>
        <v>0</v>
      </c>
    </row>
    <row r="37" spans="1:13" x14ac:dyDescent="0.25">
      <c r="A37" s="66"/>
      <c r="B37" s="65"/>
      <c r="C37" s="72" t="s">
        <v>124</v>
      </c>
      <c r="D37" s="72"/>
      <c r="E37" s="81">
        <v>0</v>
      </c>
      <c r="F37" s="72">
        <f>SUM(E37*2.3)</f>
        <v>0</v>
      </c>
      <c r="G37" s="79">
        <v>0</v>
      </c>
      <c r="H37" s="72">
        <f>SUM(G37*1.7)</f>
        <v>0</v>
      </c>
      <c r="I37" s="79">
        <v>0</v>
      </c>
      <c r="J37" s="72">
        <f>SUM(I37*1)</f>
        <v>0</v>
      </c>
      <c r="K37" s="79">
        <v>0</v>
      </c>
      <c r="L37" s="72">
        <f>SUM(K37*2.3)</f>
        <v>0</v>
      </c>
      <c r="M37" s="72">
        <f>SUM(F37,H37,J37,L37)</f>
        <v>0</v>
      </c>
    </row>
    <row r="38" spans="1:13" x14ac:dyDescent="0.25">
      <c r="A38" s="66"/>
      <c r="B38" s="65" t="s">
        <v>268</v>
      </c>
      <c r="C38" s="72" t="s">
        <v>195</v>
      </c>
      <c r="D38" s="75"/>
      <c r="E38" s="81">
        <v>0</v>
      </c>
      <c r="F38" s="73">
        <f t="shared" ref="F38:F40" si="0">SUM(E38*2.3)</f>
        <v>0</v>
      </c>
      <c r="G38" s="79">
        <v>1</v>
      </c>
      <c r="H38" s="73">
        <f t="shared" ref="H38:H40" si="1">SUM(G38*1.7)</f>
        <v>1.7</v>
      </c>
      <c r="I38" s="79">
        <v>2</v>
      </c>
      <c r="J38" s="73">
        <f t="shared" ref="J38:J40" si="2">SUM(I38*1)</f>
        <v>2</v>
      </c>
      <c r="K38" s="79">
        <v>0</v>
      </c>
      <c r="L38" s="74">
        <f t="shared" ref="L38:L40" si="3">SUM(K38*2.3)</f>
        <v>0</v>
      </c>
      <c r="M38" s="74">
        <f t="shared" ref="M38" si="4">SUM(F38,H38,J38,L38)</f>
        <v>3.7</v>
      </c>
    </row>
    <row r="39" spans="1:13" x14ac:dyDescent="0.25">
      <c r="A39" s="66"/>
      <c r="B39" s="65"/>
      <c r="C39" s="72"/>
      <c r="D39" s="75"/>
    </row>
    <row r="40" spans="1:13" x14ac:dyDescent="0.25">
      <c r="A40" s="66"/>
      <c r="B40" s="65" t="s">
        <v>267</v>
      </c>
      <c r="C40" s="72" t="s">
        <v>351</v>
      </c>
      <c r="D40" s="75"/>
      <c r="E40" s="81">
        <v>4</v>
      </c>
      <c r="F40" s="73">
        <f t="shared" si="0"/>
        <v>9.1999999999999993</v>
      </c>
      <c r="G40" s="79">
        <v>3</v>
      </c>
      <c r="H40" s="73">
        <f t="shared" si="1"/>
        <v>5.0999999999999996</v>
      </c>
      <c r="I40" s="79">
        <v>3</v>
      </c>
      <c r="J40" s="73">
        <f t="shared" si="2"/>
        <v>3</v>
      </c>
      <c r="K40" s="79">
        <v>4</v>
      </c>
      <c r="L40" s="74">
        <f t="shared" si="3"/>
        <v>9.1999999999999993</v>
      </c>
      <c r="M40" s="74">
        <f t="shared" ref="M40" si="5">SUM(F40,H40,J40,L40)</f>
        <v>26.499999999999996</v>
      </c>
    </row>
    <row r="41" spans="1:13" x14ac:dyDescent="0.25">
      <c r="A41" s="66"/>
      <c r="B41" s="65"/>
      <c r="C41" s="72"/>
      <c r="D41" s="75"/>
      <c r="E41" s="81"/>
      <c r="F41" s="72"/>
      <c r="G41" s="79"/>
      <c r="H41" s="72"/>
      <c r="I41" s="79"/>
      <c r="J41" s="72"/>
      <c r="K41" s="79"/>
      <c r="L41" s="72"/>
      <c r="M41" s="72"/>
    </row>
    <row r="42" spans="1:13" x14ac:dyDescent="0.25">
      <c r="A42" s="67" t="s">
        <v>253</v>
      </c>
      <c r="B42" s="65" t="s">
        <v>272</v>
      </c>
      <c r="C42" s="72" t="s">
        <v>174</v>
      </c>
      <c r="D42" s="72">
        <v>6</v>
      </c>
      <c r="E42" s="81">
        <v>4</v>
      </c>
      <c r="F42" s="72">
        <f t="shared" ref="F42" si="6">SUM(E42*2.3)</f>
        <v>9.1999999999999993</v>
      </c>
      <c r="G42" s="79">
        <v>0</v>
      </c>
      <c r="H42" s="72">
        <f t="shared" ref="H42" si="7">SUM(G42*1.7)</f>
        <v>0</v>
      </c>
      <c r="I42" s="79">
        <v>3</v>
      </c>
      <c r="J42" s="72">
        <f t="shared" ref="J42" si="8">SUM(I42*1)</f>
        <v>3</v>
      </c>
      <c r="K42" s="79">
        <v>1</v>
      </c>
      <c r="L42" s="72">
        <f t="shared" ref="L42" si="9">SUM(K42*2.3)</f>
        <v>2.2999999999999998</v>
      </c>
      <c r="M42" s="72">
        <f t="shared" ref="M42" si="10">SUM(F42,H42,J42,L42)</f>
        <v>14.5</v>
      </c>
    </row>
    <row r="43" spans="1:13" x14ac:dyDescent="0.25">
      <c r="A43" s="67"/>
      <c r="B43" s="65"/>
      <c r="C43" s="72" t="s">
        <v>174</v>
      </c>
      <c r="D43" s="72">
        <v>7</v>
      </c>
      <c r="E43" s="81">
        <v>4</v>
      </c>
      <c r="F43" s="73">
        <f>SUM(E43*2.3)</f>
        <v>9.1999999999999993</v>
      </c>
      <c r="G43" s="79">
        <v>3</v>
      </c>
      <c r="H43" s="73">
        <f>SUM(G43*1.7)</f>
        <v>5.0999999999999996</v>
      </c>
      <c r="I43" s="79">
        <v>3</v>
      </c>
      <c r="J43" s="73">
        <f>SUM(I43*1)</f>
        <v>3</v>
      </c>
      <c r="K43" s="79">
        <v>3</v>
      </c>
      <c r="L43" s="74">
        <f>SUM(K43*2.3)</f>
        <v>6.8999999999999995</v>
      </c>
      <c r="M43" s="74">
        <f t="shared" ref="M43" si="11">SUM(F43,H43,J43,L43)</f>
        <v>24.199999999999996</v>
      </c>
    </row>
    <row r="44" spans="1:13" x14ac:dyDescent="0.25">
      <c r="A44" s="67"/>
      <c r="B44" s="65" t="s">
        <v>298</v>
      </c>
      <c r="C44" s="72" t="s">
        <v>103</v>
      </c>
      <c r="D44" s="72">
        <v>4</v>
      </c>
      <c r="E44" s="81">
        <v>1</v>
      </c>
      <c r="F44" s="72">
        <f>SUM(E44*2.3)</f>
        <v>2.2999999999999998</v>
      </c>
      <c r="G44" s="79">
        <v>2</v>
      </c>
      <c r="H44" s="72">
        <f>SUM(G44*1.7)</f>
        <v>3.4</v>
      </c>
      <c r="I44" s="79">
        <v>1</v>
      </c>
      <c r="J44" s="72">
        <f>SUM(I44*1)</f>
        <v>1</v>
      </c>
      <c r="K44" s="79">
        <v>4</v>
      </c>
      <c r="L44" s="72">
        <f>SUM(K44*2.3)</f>
        <v>9.1999999999999993</v>
      </c>
      <c r="M44" s="72">
        <f>SUM(F44,H44,J44,L44)</f>
        <v>15.899999999999999</v>
      </c>
    </row>
    <row r="45" spans="1:13" x14ac:dyDescent="0.25">
      <c r="A45" s="67"/>
      <c r="B45" s="65"/>
      <c r="C45" s="72" t="s">
        <v>174</v>
      </c>
      <c r="D45" s="72">
        <v>3</v>
      </c>
      <c r="E45" s="81">
        <v>4</v>
      </c>
      <c r="F45" s="72">
        <f>SUM(E45*2.3)</f>
        <v>9.1999999999999993</v>
      </c>
      <c r="G45" s="79">
        <v>2</v>
      </c>
      <c r="H45" s="72">
        <f>SUM(G45*1.7)</f>
        <v>3.4</v>
      </c>
      <c r="I45" s="79">
        <v>4</v>
      </c>
      <c r="J45" s="72">
        <f>SUM(I45*1)</f>
        <v>4</v>
      </c>
      <c r="K45" s="79">
        <v>5</v>
      </c>
      <c r="L45" s="72">
        <f>SUM(K45*2.3)</f>
        <v>11.5</v>
      </c>
      <c r="M45" s="72">
        <f>SUM(F45,H45,J45,L45)</f>
        <v>28.1</v>
      </c>
    </row>
    <row r="46" spans="1:13" x14ac:dyDescent="0.25">
      <c r="A46" s="67"/>
      <c r="B46" s="65" t="s">
        <v>274</v>
      </c>
      <c r="C46" s="72" t="s">
        <v>174</v>
      </c>
      <c r="D46" s="72">
        <v>7</v>
      </c>
      <c r="E46" s="81">
        <v>1</v>
      </c>
      <c r="F46" s="72">
        <f t="shared" ref="F46:F47" si="12">SUM(E46*2.3)</f>
        <v>2.2999999999999998</v>
      </c>
      <c r="G46" s="79">
        <v>1</v>
      </c>
      <c r="H46" s="72">
        <f t="shared" ref="H46:H47" si="13">SUM(G46*1.7)</f>
        <v>1.7</v>
      </c>
      <c r="I46" s="79">
        <v>0</v>
      </c>
      <c r="J46" s="72">
        <f t="shared" ref="J46:J48" si="14">SUM(I46*1)</f>
        <v>0</v>
      </c>
      <c r="K46" s="79">
        <v>1</v>
      </c>
      <c r="L46" s="72">
        <f t="shared" ref="L46" si="15">SUM(K46*2.3)</f>
        <v>2.2999999999999998</v>
      </c>
      <c r="M46" s="72">
        <f t="shared" ref="M46" si="16">SUM(F46,H46,J46,L46)</f>
        <v>6.3</v>
      </c>
    </row>
    <row r="47" spans="1:13" x14ac:dyDescent="0.25">
      <c r="A47" s="67"/>
      <c r="B47" s="65"/>
      <c r="C47" s="72" t="s">
        <v>174</v>
      </c>
      <c r="D47" s="72">
        <v>7</v>
      </c>
      <c r="E47" s="81">
        <v>1</v>
      </c>
      <c r="F47" s="72">
        <f t="shared" si="12"/>
        <v>2.2999999999999998</v>
      </c>
      <c r="G47" s="79">
        <v>0</v>
      </c>
      <c r="H47" s="72">
        <f t="shared" si="13"/>
        <v>0</v>
      </c>
      <c r="I47" s="79">
        <v>0</v>
      </c>
      <c r="J47" s="72">
        <f t="shared" si="14"/>
        <v>0</v>
      </c>
      <c r="K47" s="79">
        <v>0</v>
      </c>
      <c r="L47" s="72">
        <f t="shared" ref="L47" si="17">SUM(K47*2.3)</f>
        <v>0</v>
      </c>
      <c r="M47" s="72">
        <f t="shared" ref="M47" si="18">SUM(F47,H47,J47,L47)</f>
        <v>2.2999999999999998</v>
      </c>
    </row>
    <row r="48" spans="1:13" x14ac:dyDescent="0.25">
      <c r="A48" s="67"/>
      <c r="B48" s="65" t="s">
        <v>275</v>
      </c>
      <c r="C48" s="72" t="s">
        <v>174</v>
      </c>
      <c r="D48" s="72">
        <v>2</v>
      </c>
      <c r="E48" s="81">
        <v>4</v>
      </c>
      <c r="F48" s="72">
        <f t="shared" ref="F48" si="19">SUM(E48*2.3)</f>
        <v>9.1999999999999993</v>
      </c>
      <c r="G48" s="79">
        <v>0</v>
      </c>
      <c r="H48" s="72">
        <f t="shared" ref="H48" si="20">SUM(G48*1.7)</f>
        <v>0</v>
      </c>
      <c r="I48" s="79">
        <v>4</v>
      </c>
      <c r="J48" s="72">
        <f t="shared" si="14"/>
        <v>4</v>
      </c>
      <c r="K48" s="79">
        <v>0</v>
      </c>
      <c r="L48" s="72">
        <f t="shared" ref="L48" si="21">SUM(K48*2.3)</f>
        <v>0</v>
      </c>
      <c r="M48" s="72">
        <f t="shared" ref="M48" si="22">SUM(F48,H48,J48,L48)</f>
        <v>13.2</v>
      </c>
    </row>
    <row r="49" spans="1:13" x14ac:dyDescent="0.25">
      <c r="A49" s="67"/>
      <c r="B49" s="65"/>
      <c r="C49" s="72" t="s">
        <v>174</v>
      </c>
      <c r="D49" s="75" t="s">
        <v>382</v>
      </c>
      <c r="E49" s="81">
        <v>3</v>
      </c>
      <c r="F49" s="72">
        <f t="shared" ref="F49" si="23">SUM(E49*2.3)</f>
        <v>6.8999999999999995</v>
      </c>
      <c r="G49" s="79">
        <v>0</v>
      </c>
      <c r="H49" s="72">
        <f t="shared" ref="H49" si="24">SUM(G49*1.7)</f>
        <v>0</v>
      </c>
      <c r="I49" s="79">
        <v>1</v>
      </c>
      <c r="J49" s="72">
        <f t="shared" ref="J49" si="25">SUM(I49*1)</f>
        <v>1</v>
      </c>
      <c r="K49" s="79">
        <v>1</v>
      </c>
      <c r="L49" s="72">
        <f t="shared" ref="L49" si="26">SUM(K49*2.3)</f>
        <v>2.2999999999999998</v>
      </c>
      <c r="M49" s="72">
        <f t="shared" ref="M49" si="27">SUM(F49,H49,J49,L49)</f>
        <v>10.199999999999999</v>
      </c>
    </row>
    <row r="50" spans="1:13" x14ac:dyDescent="0.25">
      <c r="A50" s="68" t="s">
        <v>260</v>
      </c>
      <c r="B50" s="65" t="s">
        <v>319</v>
      </c>
      <c r="C50" s="72" t="s">
        <v>174</v>
      </c>
      <c r="D50" s="75" t="s">
        <v>383</v>
      </c>
      <c r="E50" s="81">
        <v>2</v>
      </c>
      <c r="F50" s="72">
        <f>SUM(E50*2.3)</f>
        <v>4.5999999999999996</v>
      </c>
      <c r="G50" s="79">
        <v>3</v>
      </c>
      <c r="H50" s="72">
        <f t="shared" ref="H50:H53" si="28">SUM(G50*1.7)</f>
        <v>5.0999999999999996</v>
      </c>
      <c r="I50" s="79">
        <v>1</v>
      </c>
      <c r="J50" s="72">
        <f t="shared" ref="J50:J53" si="29">SUM(I50*1)</f>
        <v>1</v>
      </c>
      <c r="K50" s="79">
        <v>5</v>
      </c>
      <c r="L50" s="72">
        <f t="shared" ref="L50:L53" si="30">SUM(K50*2.3)</f>
        <v>11.5</v>
      </c>
      <c r="M50" s="72">
        <f t="shared" ref="M50:M53" si="31">SUM(F50,H50,J50,L50)</f>
        <v>22.2</v>
      </c>
    </row>
    <row r="51" spans="1:13" x14ac:dyDescent="0.25">
      <c r="A51" s="68"/>
      <c r="B51" s="65"/>
      <c r="C51" s="72" t="s">
        <v>174</v>
      </c>
      <c r="D51" s="75" t="s">
        <v>383</v>
      </c>
      <c r="E51" s="81">
        <v>1</v>
      </c>
      <c r="F51" s="72">
        <f t="shared" ref="F51" si="32">SUM(E51*2.3)</f>
        <v>2.2999999999999998</v>
      </c>
      <c r="G51" s="79">
        <v>3</v>
      </c>
      <c r="H51" s="72">
        <f t="shared" ref="H51" si="33">SUM(G51*1.7)</f>
        <v>5.0999999999999996</v>
      </c>
      <c r="I51" s="79">
        <v>1</v>
      </c>
      <c r="J51" s="72">
        <f t="shared" ref="J51" si="34">SUM(I51*1)</f>
        <v>1</v>
      </c>
      <c r="K51" s="79">
        <v>5</v>
      </c>
      <c r="L51" s="72">
        <f t="shared" ref="L51" si="35">SUM(K51*2.3)</f>
        <v>11.5</v>
      </c>
      <c r="M51" s="72">
        <f t="shared" ref="M51" si="36">SUM(F51,H51,J51,L51)</f>
        <v>19.899999999999999</v>
      </c>
    </row>
    <row r="52" spans="1:13" x14ac:dyDescent="0.25">
      <c r="A52" s="68"/>
      <c r="B52" s="65" t="s">
        <v>320</v>
      </c>
      <c r="C52" s="72" t="s">
        <v>195</v>
      </c>
      <c r="D52" s="75"/>
      <c r="E52" s="81">
        <v>10</v>
      </c>
      <c r="F52" s="72">
        <f>SUM(E52*2.3)</f>
        <v>23</v>
      </c>
      <c r="G52" s="79">
        <v>10</v>
      </c>
      <c r="H52" s="72">
        <f t="shared" si="28"/>
        <v>17</v>
      </c>
      <c r="I52" s="79">
        <v>10</v>
      </c>
      <c r="J52" s="72">
        <f t="shared" si="29"/>
        <v>10</v>
      </c>
      <c r="K52" s="79">
        <v>10</v>
      </c>
      <c r="L52" s="72">
        <f t="shared" si="30"/>
        <v>23</v>
      </c>
      <c r="M52" s="72">
        <f t="shared" si="31"/>
        <v>73</v>
      </c>
    </row>
    <row r="53" spans="1:13" x14ac:dyDescent="0.25">
      <c r="A53" s="68"/>
      <c r="B53" s="65"/>
      <c r="C53" t="s">
        <v>174</v>
      </c>
      <c r="D53" s="64" t="s">
        <v>384</v>
      </c>
      <c r="E53" s="116">
        <v>5</v>
      </c>
      <c r="F53" s="72">
        <f>SUM(E53*2.3)</f>
        <v>11.5</v>
      </c>
      <c r="G53" s="113">
        <v>5</v>
      </c>
      <c r="H53" s="72">
        <f t="shared" si="28"/>
        <v>8.5</v>
      </c>
      <c r="I53" s="113">
        <v>5</v>
      </c>
      <c r="J53" s="72">
        <f t="shared" si="29"/>
        <v>5</v>
      </c>
      <c r="K53" s="113">
        <v>5</v>
      </c>
      <c r="L53" s="72">
        <f t="shared" si="30"/>
        <v>11.5</v>
      </c>
      <c r="M53" s="72">
        <f t="shared" si="31"/>
        <v>36.5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A69252FB905C41950B7F3E0F9EF2DD" ma:contentTypeVersion="8" ma:contentTypeDescription="Create a new document." ma:contentTypeScope="" ma:versionID="b8ce98728afe94537ad7398834f1f23f">
  <xsd:schema xmlns:xsd="http://www.w3.org/2001/XMLSchema" xmlns:xs="http://www.w3.org/2001/XMLSchema" xmlns:p="http://schemas.microsoft.com/office/2006/metadata/properties" xmlns:ns2="b139f2ab-7701-497f-89be-296623f18128" xmlns:ns3="c77d0db1-4ecb-4776-8898-79868b54d0e5" targetNamespace="http://schemas.microsoft.com/office/2006/metadata/properties" ma:root="true" ma:fieldsID="8b22699d7fbf493336e11e9fb69e96af" ns2:_="" ns3:_="">
    <xsd:import namespace="b139f2ab-7701-497f-89be-296623f18128"/>
    <xsd:import namespace="c77d0db1-4ecb-4776-8898-79868b54d0e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39f2ab-7701-497f-89be-296623f1812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7d0db1-4ecb-4776-8898-79868b54d0e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139f2ab-7701-497f-89be-296623f18128">
      <UserInfo>
        <DisplayName>Jonathan Binks</DisplayName>
        <AccountId>12</AccountId>
        <AccountType/>
      </UserInfo>
      <UserInfo>
        <DisplayName>Sarah Phougat</DisplayName>
        <AccountId>46</AccountId>
        <AccountType/>
      </UserInfo>
      <UserInfo>
        <DisplayName>Anquite Visnulal</DisplayName>
        <AccountId>47</AccountId>
        <AccountType/>
      </UserInfo>
      <UserInfo>
        <DisplayName>Sachin Roy</DisplayName>
        <AccountId>50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D73EBF-7669-4733-965B-3DC62075F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39f2ab-7701-497f-89be-296623f18128"/>
    <ds:schemaRef ds:uri="c77d0db1-4ecb-4776-8898-79868b54d0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9DF46A-47F0-48CA-91AD-C113BD8EF54D}">
  <ds:schemaRefs>
    <ds:schemaRef ds:uri="http://schemas.microsoft.com/office/2006/metadata/properties"/>
    <ds:schemaRef ds:uri="http://schemas.microsoft.com/office/infopath/2007/PartnerControls"/>
    <ds:schemaRef ds:uri="b139f2ab-7701-497f-89be-296623f18128"/>
  </ds:schemaRefs>
</ds:datastoreItem>
</file>

<file path=customXml/itemProps3.xml><?xml version="1.0" encoding="utf-8"?>
<ds:datastoreItem xmlns:ds="http://schemas.openxmlformats.org/officeDocument/2006/customXml" ds:itemID="{08188CBC-164D-4C71-B045-15690B9A6F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Areas to Cover</vt:lpstr>
      <vt:lpstr>Sections - Template</vt:lpstr>
      <vt:lpstr>Test Cases</vt:lpstr>
      <vt:lpstr>Sachin</vt:lpstr>
      <vt:lpstr>Sarah Phougat</vt:lpstr>
      <vt:lpstr>Drinking - Coverage</vt:lpstr>
      <vt:lpstr>Moving - Coverage</vt:lpstr>
      <vt:lpstr>Eating - Coverage</vt:lpstr>
      <vt:lpstr>Anquite</vt:lpstr>
      <vt:lpstr>Swapna</vt:lpstr>
      <vt:lpstr>Smoking - Coverage</vt:lpstr>
      <vt:lpstr>Results Data X-Ref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Binks</dc:creator>
  <cp:keywords/>
  <dc:description/>
  <cp:lastModifiedBy>Reetika Wadhawa</cp:lastModifiedBy>
  <cp:revision/>
  <dcterms:created xsi:type="dcterms:W3CDTF">2017-01-25T11:24:34Z</dcterms:created>
  <dcterms:modified xsi:type="dcterms:W3CDTF">2018-03-15T16:22:35Z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0x01010032A69252FB905C41950B7F3E0F9EF2DD</vt:lpwstr>
  </property>
</Properties>
</file>