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Code/Fe-Mg_Olivine_Diffusion/"/>
    </mc:Choice>
  </mc:AlternateContent>
  <xr:revisionPtr revIDLastSave="0" documentId="13_ncr:1_{F0BED4A3-8F82-504C-9F9E-4145E70884A0}" xr6:coauthVersionLast="36" xr6:coauthVersionMax="46" xr10:uidLastSave="{00000000-0000-0000-0000-000000000000}"/>
  <bookViews>
    <workbookView xWindow="0" yWindow="500" windowWidth="21800" windowHeight="15500" activeTab="3" xr2:uid="{33A8802E-3635-F243-9F4A-5BAA3FD8EECC}"/>
  </bookViews>
  <sheets>
    <sheet name="Full Data" sheetId="1" r:id="rId1"/>
    <sheet name="Cleaned_Data_Henry" sheetId="3" r:id="rId2"/>
    <sheet name="Cleaned_Data_All" sheetId="2" r:id="rId3"/>
    <sheet name="Sorted" sheetId="5" r:id="rId4"/>
  </sheets>
  <definedNames>
    <definedName name="HTSS_WDSMajor_Olivine_profiles_Sarah_redux_Final" localSheetId="2">Cleaned_Data_All!$B$1:$BR$769</definedName>
    <definedName name="HTSS_WDSMajor_Olivine_profiles_Sarah_redux_Final" localSheetId="1">Cleaned_Data_Henry!$B$1:$BX$329</definedName>
    <definedName name="HTSS_WDSMajor_Olivine_profiles_Sarah_redux_Final" localSheetId="0">'Full Data'!$B$1:$BR$769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46" i="3" l="1"/>
  <c r="BX145" i="3" s="1"/>
  <c r="BX144" i="3" s="1"/>
  <c r="BX143" i="3" s="1"/>
  <c r="BX142" i="3" s="1"/>
  <c r="BX141" i="3" s="1"/>
  <c r="BX140" i="3" s="1"/>
  <c r="BX139" i="3" s="1"/>
  <c r="BX138" i="3" s="1"/>
  <c r="BX137" i="3" s="1"/>
  <c r="BX136" i="3" s="1"/>
  <c r="BX135" i="3" s="1"/>
  <c r="BX134" i="3" s="1"/>
  <c r="BX133" i="3" s="1"/>
  <c r="BX132" i="3" s="1"/>
  <c r="BX131" i="3" s="1"/>
  <c r="BX130" i="3" s="1"/>
  <c r="BX129" i="3" s="1"/>
  <c r="BX128" i="3" s="1"/>
  <c r="BX127" i="3" s="1"/>
  <c r="BX126" i="3" s="1"/>
  <c r="BX125" i="3" s="1"/>
  <c r="BX124" i="3" s="1"/>
  <c r="BX123" i="3" s="1"/>
  <c r="BY330" i="3" l="1"/>
  <c r="BY331" i="3"/>
  <c r="BY334" i="3"/>
  <c r="BY335" i="3"/>
  <c r="BY336" i="3"/>
  <c r="BY337" i="3"/>
  <c r="BY338" i="3"/>
  <c r="BY339" i="3"/>
  <c r="BY340" i="3"/>
  <c r="BY333" i="3"/>
  <c r="BY332" i="3"/>
  <c r="BX333" i="3"/>
  <c r="BX334" i="3" s="1"/>
  <c r="BX335" i="3" s="1"/>
  <c r="BX336" i="3" s="1"/>
  <c r="BX337" i="3" s="1"/>
  <c r="BX338" i="3" s="1"/>
  <c r="BX339" i="3" s="1"/>
  <c r="BX340" i="3" s="1"/>
  <c r="BX151" i="3"/>
  <c r="BX152" i="3" s="1"/>
  <c r="BX153" i="3" s="1"/>
  <c r="BX154" i="3" s="1"/>
  <c r="BX155" i="3" s="1"/>
  <c r="BX156" i="3" s="1"/>
  <c r="BX157" i="3" s="1"/>
  <c r="BX158" i="3" s="1"/>
  <c r="BX159" i="3" s="1"/>
  <c r="BX160" i="3" s="1"/>
  <c r="BX161" i="3" s="1"/>
  <c r="BX162" i="3" s="1"/>
  <c r="BX163" i="3" s="1"/>
  <c r="BX164" i="3" s="1"/>
  <c r="BX165" i="3" s="1"/>
  <c r="BX166" i="3" s="1"/>
  <c r="BX167" i="3" s="1"/>
  <c r="BX168" i="3" s="1"/>
  <c r="BX169" i="3" s="1"/>
  <c r="BX173" i="3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0" i="3" s="1"/>
  <c r="BX191" i="3" s="1"/>
  <c r="BX192" i="3" s="1"/>
  <c r="BX193" i="3" s="1"/>
  <c r="BX194" i="3" s="1"/>
  <c r="BX195" i="3" s="1"/>
  <c r="BX196" i="3" s="1"/>
  <c r="BX197" i="3" s="1"/>
  <c r="BX198" i="3" s="1"/>
  <c r="BX202" i="3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19" i="3" s="1"/>
  <c r="BX220" i="3" s="1"/>
  <c r="BX235" i="3"/>
  <c r="BX236" i="3" s="1"/>
  <c r="BX237" i="3" s="1"/>
  <c r="BX238" i="3" s="1"/>
  <c r="BX239" i="3" s="1"/>
  <c r="BX240" i="3" s="1"/>
  <c r="BX241" i="3" s="1"/>
  <c r="BX242" i="3" s="1"/>
  <c r="BX243" i="3" s="1"/>
  <c r="BX244" i="3" s="1"/>
  <c r="BX245" i="3" s="1"/>
  <c r="BX246" i="3" s="1"/>
  <c r="BX247" i="3" s="1"/>
  <c r="BX248" i="3" s="1"/>
  <c r="BX249" i="3" s="1"/>
  <c r="BX250" i="3" s="1"/>
  <c r="BX251" i="3" s="1"/>
  <c r="BX252" i="3" s="1"/>
  <c r="BX253" i="3" s="1"/>
  <c r="BX255" i="3"/>
  <c r="BX256" i="3" s="1"/>
  <c r="BX257" i="3" s="1"/>
  <c r="BX258" i="3" s="1"/>
  <c r="BX259" i="3" s="1"/>
  <c r="BX260" i="3" s="1"/>
  <c r="BX261" i="3" s="1"/>
  <c r="BX262" i="3" s="1"/>
  <c r="BX263" i="3" s="1"/>
  <c r="BX264" i="3" s="1"/>
  <c r="BX265" i="3" s="1"/>
  <c r="BX266" i="3" s="1"/>
  <c r="BX267" i="3" s="1"/>
  <c r="BX268" i="3" s="1"/>
  <c r="BX269" i="3" s="1"/>
  <c r="BX270" i="3" s="1"/>
  <c r="BX271" i="3" s="1"/>
  <c r="BX272" i="3" s="1"/>
  <c r="BX273" i="3" s="1"/>
  <c r="BX277" i="3"/>
  <c r="BX278" i="3" s="1"/>
  <c r="BX279" i="3" s="1"/>
  <c r="BX280" i="3" s="1"/>
  <c r="BX281" i="3" s="1"/>
  <c r="BX282" i="3" s="1"/>
  <c r="BX283" i="3" s="1"/>
  <c r="BX284" i="3" s="1"/>
  <c r="BX285" i="3" s="1"/>
  <c r="BX286" i="3" s="1"/>
  <c r="BX287" i="3" s="1"/>
  <c r="BX288" i="3" s="1"/>
  <c r="BX289" i="3" s="1"/>
  <c r="BX290" i="3" s="1"/>
  <c r="BX291" i="3" s="1"/>
  <c r="BX292" i="3" s="1"/>
  <c r="BX293" i="3" s="1"/>
  <c r="BX294" i="3" s="1"/>
  <c r="BX295" i="3" s="1"/>
  <c r="BX297" i="3"/>
  <c r="BX298" i="3" s="1"/>
  <c r="BX299" i="3" s="1"/>
  <c r="BX300" i="3" s="1"/>
  <c r="BX301" i="3" s="1"/>
  <c r="BX302" i="3" s="1"/>
  <c r="BX303" i="3" s="1"/>
  <c r="BX304" i="3" s="1"/>
  <c r="BX305" i="3" s="1"/>
  <c r="BX306" i="3" s="1"/>
  <c r="BX307" i="3" s="1"/>
  <c r="BX308" i="3" s="1"/>
  <c r="BX309" i="3" s="1"/>
  <c r="BX310" i="3" s="1"/>
  <c r="BX311" i="3" s="1"/>
  <c r="BX312" i="3" s="1"/>
  <c r="BX313" i="3" s="1"/>
  <c r="BX314" i="3" s="1"/>
  <c r="BX315" i="3" s="1"/>
  <c r="BX316" i="3" s="1"/>
  <c r="BX317" i="3" s="1"/>
  <c r="BX318" i="3" s="1"/>
  <c r="BX319" i="3" s="1"/>
  <c r="BX320" i="3" s="1"/>
  <c r="BX324" i="3"/>
  <c r="BX325" i="3" s="1"/>
  <c r="BX326" i="3" s="1"/>
  <c r="BX327" i="3" s="1"/>
  <c r="BY170" i="3"/>
  <c r="BY171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X86" i="3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69" i="3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63" i="3"/>
  <c r="BY62" i="3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DB679-ED35-3E4E-8B86-ECD03C664B4B}" name="HTSS_WDSMajor_Olivine_profiles_Sarah_redux_Final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2" xr16:uid="{00A4B924-28BD-1A4F-A835-33C0C3B1C049}" name="HTSS_WDSMajor_Olivine_profiles_Sarah_redux_Final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3" xr16:uid="{9BD65C30-6F4D-2046-96C4-5837F5560FEF}" name="HTSS_WDSMajor_Olivine_profiles_Sarah_redux_Final1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<sst xmlns="http://schemas.openxmlformats.org/spreadsheetml/2006/main" count="12484" uniqueCount="1661">
  <si>
    <t>FileName :  HTSS_WDSMajor_Olivine_profiles_Sarah_redux.qtiDat</t>
  </si>
  <si>
    <t>Signal(s) Used : Mg Ka, Si Ka, Fe Ka, Al Ka, P  Ka, Ca Ka, Ti Ka, Cr Ka, Mn Ka, Ni Ka</t>
  </si>
  <si>
    <t>Spectrometers Conditions :  Sp2 LTAP,  Sp4 TAP,  Sp5 LLIF,  Sp2 LTAP,  Sp3 LPET,  Sp1 PET,  Sp3 LPET,  Sp1 PET,  Sp5 LLIF,  Sp5 LLIF</t>
  </si>
  <si>
    <t>Full Spectrometers Conditions :  Sp2 LTAP(2d= 25.745,K= 0.00218),  Sp4 TAP(2d= 25.745,K= 0.00218),  Sp5 LLIF(2d= 4.0267,K= 5.8E-05),  Sp2 LTAP(2d= 25.745,K= 0.00218),  Sp3 LPET(2d= 8.75,K= 0.000144),  Sp1 PET(2d= 8.75,K= 0.000144),  Sp3 LPET(2d= 8.75,K= 0.000144),  Sp1 PET(2d= 8.75,K= 0.000144),  Sp5 LLIF(2d= 4.0267,K= 5.8E-05),  Sp5 LLIF(2d= 4.0267,K= 5.8E-05)</t>
  </si>
  <si>
    <t xml:space="preserve">Column Conditions : Cond 1 : 15keV 10nA , Cond 2 : 15keV 300nA </t>
  </si>
  <si>
    <t>, Cond 1 : Mg Ka, Si Ka, Fe Ka</t>
  </si>
  <si>
    <t>, Cond 2 : Al Ka, P  Ka, Ca Ka, Ti Ka, Cr Ka, Mn Ka, Ni Ka</t>
  </si>
  <si>
    <t>Date : Feb-04-2021</t>
  </si>
  <si>
    <t>User Name : SX978-PC\SX</t>
  </si>
  <si>
    <t>Setup Name : D:\sxpc\Analysis Setups\Quanti\HTSC_013021_olivine.qtiSet</t>
  </si>
  <si>
    <t>DataSet Comment : San_Carlos_EDS_37</t>
  </si>
  <si>
    <t xml:space="preserve">Comment :  </t>
  </si>
  <si>
    <t>Analysis Date : Wednesday, February 3, 2021 10:38:12 AM</t>
  </si>
  <si>
    <t>Project Name : Default Project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</si>
  <si>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</si>
  <si>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</si>
  <si>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</si>
  <si>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</si>
  <si>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</si>
  <si>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</si>
  <si>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</si>
  <si>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</si>
  <si>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</si>
  <si>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</si>
  <si>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</si>
  <si>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</si>
  <si>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</si>
  <si>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</si>
  <si>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</si>
  <si>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Sp2</t>
  </si>
  <si>
    <t>Mg Ka</t>
  </si>
  <si>
    <t>LTAP</t>
  </si>
  <si>
    <t xml:space="preserve">   </t>
  </si>
  <si>
    <t xml:space="preserve"> </t>
  </si>
  <si>
    <t>Inte</t>
  </si>
  <si>
    <t>Sp4</t>
  </si>
  <si>
    <t>Si Ka</t>
  </si>
  <si>
    <t>TAP</t>
  </si>
  <si>
    <t>Sp5</t>
  </si>
  <si>
    <t>Fe Ka</t>
  </si>
  <si>
    <t>LLIF</t>
  </si>
  <si>
    <t>Al Ka</t>
  </si>
  <si>
    <t>Sp3</t>
  </si>
  <si>
    <t>P  Ka</t>
  </si>
  <si>
    <t>LPET</t>
  </si>
  <si>
    <t>Sp1</t>
  </si>
  <si>
    <t>Ca Ka</t>
  </si>
  <si>
    <t>PET</t>
  </si>
  <si>
    <t>Ti Ka</t>
  </si>
  <si>
    <t>Cr Ka</t>
  </si>
  <si>
    <t>Mn Ka</t>
  </si>
  <si>
    <t>Ni Ka</t>
  </si>
  <si>
    <t>Peak Position :  Sp2 38517 (-1150, 1150),  Sp4 27740 (750, Slope = 1.1),  Sp5 48081 (950, Slope = 1.1),  Sp2 32477 (800, Slope = 1.2),  Sp3 70319 (-500, 500),  Sp1 38388 (700, Slope = 1.1),  Sp3 31401 (650, Slope = 1.05),  Sp1 26156 (-500, 500),  Sp5 52191 (-550, 550),  Sp5 41173 (-550, 550)</t>
  </si>
  <si>
    <t>Current Sample Position :  X = -6404 Y = 32966 Z = -485 BeamX = 0.00 BeamX = 0.00</t>
  </si>
  <si>
    <t xml:space="preserve">Standard Name : </t>
  </si>
  <si>
    <t>Mg ,Si On SCOliv</t>
  </si>
  <si>
    <t>Fe On FayalB6</t>
  </si>
  <si>
    <t>Al ,Ca On anorthite</t>
  </si>
  <si>
    <t>P  On Apatite</t>
  </si>
  <si>
    <t>Ti On RUTILE_6</t>
  </si>
  <si>
    <t>Cr On MgCr2O4</t>
  </si>
  <si>
    <t>Mn On Rhodonite</t>
  </si>
  <si>
    <t>Ni On diop_ni</t>
  </si>
  <si>
    <t xml:space="preserve">Standard composition : </t>
  </si>
  <si>
    <t>SCOliv = Si : 19.08%, Fe : 7.42%, Mn : 0.11%, Mg : 29.80%, Ni : 0.29%, Ca : 0.02%, O  : 43.28%</t>
  </si>
  <si>
    <t>FayalB6 = O  : 31.78%, Si : 13.66%, Ti : 0.02%, Mn : 1.66%, Fe : 52.51%, Zn : 0.38%</t>
  </si>
  <si>
    <t>anorthite = Si : 20.61%, Ti : 0.01%, Al : 18.77%, Fe : 0.36%, Mg : 0.05%, Ca : 13.90%, Na : 0.30%, P  : 0.01%, Ba : 0.01%, Sr : 0.03%, O  : 45.98%</t>
  </si>
  <si>
    <t>Apatite = Si : 0.12%, Al : 0.01%, Fe : 0.05%, Ca : 39.27%, Na : 0.18%, P  : 17.77%, F  : 3.40%, Sr : 0.39%, S  : 0.24%, O  : 39.27%</t>
  </si>
  <si>
    <t>RUTILE_6 = Ti : 59.95%, O  : 40.05%</t>
  </si>
  <si>
    <t>MgCr2O4 = Mg : 12.64%, Cr : 54.08%, O  : 33.28%</t>
  </si>
  <si>
    <t>Rhodonite = Si : 21.98%, Fe : 1.80%, Ca : 1.06%, Mg : 2.36%, Mn : 35.01%, O  : 37.73%</t>
  </si>
  <si>
    <t>diop_ni = Si : 24.91%, Al : 0.45%, Fe : 0.12%, Mg : 8.62%, Ca : 17.87%, Ni : 5.06%, O  : 43.01%</t>
  </si>
  <si>
    <t xml:space="preserve">Calibration file name (Element intensity cps/nA) : </t>
  </si>
  <si>
    <t>Mg ,Si : Other\SCOliv_15kV_MgKa-Sp2-LTAP_SiKa-Sp4-TAP_004.calDat (Mg : 884.9 cps/nA, Si : 359.3 cps/nA)</t>
  </si>
  <si>
    <t>Fe : Other\FayalB6_15kV_FeKa-Sp5-LLIF_011.calDat (Fe : 320.3 cps/nA)</t>
  </si>
  <si>
    <t>Al ,Ca : Other\anorthite_15kV_AlKa-Sp2-LTAP_CaKa-Sp1-PET_002.calDat (Al : 777.3 cps/nA, Ca : 73.8 cps/nA)</t>
  </si>
  <si>
    <t>P  : Other\Apatite_15kV_PKa-Sp3-LPET_003.calDat (P  : 111.5 cps/nA)</t>
  </si>
  <si>
    <t>Ti : Other\RUTILE_6_15kV_TiKa-Sp3-LPET_016.calDat (Ti : 1578.1 cps/nA)</t>
  </si>
  <si>
    <t>Cr : Other\MgCr2O4_15kV_CrKa-Sp1-PET_004.calDat (Cr : 247.6 cps/nA)</t>
  </si>
  <si>
    <t>Mn : Other\Rhodonite_15kV_MnKa-Sp5-LLIF_015.calDat (Mn : 194.3 cps/nA)</t>
  </si>
  <si>
    <t>Ni : Other\diop_ni_15kV_NiKa-Sp5-LLIF_016.calDat (Ni : 25.5 cps/nA)</t>
  </si>
  <si>
    <t>Beam Size : 0, 0 ?m</t>
  </si>
  <si>
    <t>Weight%</t>
  </si>
  <si>
    <t>Atomic%</t>
  </si>
  <si>
    <t>Oxide</t>
  </si>
  <si>
    <t>Det.Lim ppm(A)</t>
  </si>
  <si>
    <t>StdDev wt%</t>
  </si>
  <si>
    <t>DataSet/Point</t>
  </si>
  <si>
    <t>Mg</t>
  </si>
  <si>
    <t>Si</t>
  </si>
  <si>
    <t>Fe</t>
  </si>
  <si>
    <t>Al</t>
  </si>
  <si>
    <t xml:space="preserve">P </t>
  </si>
  <si>
    <t>Ca</t>
  </si>
  <si>
    <t>Ti</t>
  </si>
  <si>
    <t>Cr</t>
  </si>
  <si>
    <t>Mn</t>
  </si>
  <si>
    <t>Ni</t>
  </si>
  <si>
    <t xml:space="preserve">O </t>
  </si>
  <si>
    <t>Total</t>
  </si>
  <si>
    <t>MgO</t>
  </si>
  <si>
    <t>SiO2</t>
  </si>
  <si>
    <t>FeO</t>
  </si>
  <si>
    <t>Al2O3</t>
  </si>
  <si>
    <t>P2O5</t>
  </si>
  <si>
    <t>CaO</t>
  </si>
  <si>
    <t>TiO2</t>
  </si>
  <si>
    <t>Cr2O3</t>
  </si>
  <si>
    <t>MnO</t>
  </si>
  <si>
    <t>NiO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</si>
  <si>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</si>
  <si>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</si>
  <si>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</si>
  <si>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</si>
  <si>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</si>
  <si>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</si>
  <si>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(?)</t>
  </si>
  <si>
    <t>Mean Z</t>
  </si>
  <si>
    <t>Point#</t>
  </si>
  <si>
    <t>Date</t>
  </si>
  <si>
    <t xml:space="preserve">1 / 1 . </t>
  </si>
  <si>
    <t>AC4_EUH94_recon</t>
  </si>
  <si>
    <t>Sunday, January 31, 2021 12:14:20 PM</t>
  </si>
  <si>
    <t xml:space="preserve">1 / 2 . </t>
  </si>
  <si>
    <t>Sunday, January 31, 2021 12:19:33 PM</t>
  </si>
  <si>
    <t xml:space="preserve">1 / 3 . </t>
  </si>
  <si>
    <t>Sunday, January 31, 2021 12:24:43 PM</t>
  </si>
  <si>
    <t xml:space="preserve">1 / 4 . </t>
  </si>
  <si>
    <t>Sunday, January 31, 2021 12:29:51 PM</t>
  </si>
  <si>
    <t xml:space="preserve">2 / 1 . </t>
  </si>
  <si>
    <t>AC4_EUH95_recon</t>
  </si>
  <si>
    <t>Sunday, January 31, 2021 12:35:01 PM</t>
  </si>
  <si>
    <t xml:space="preserve">2 / 2 . </t>
  </si>
  <si>
    <t>Sunday, January 31, 2021 12:40:09 PM</t>
  </si>
  <si>
    <t xml:space="preserve">2 / 3 . </t>
  </si>
  <si>
    <t>Sunday, January 31, 2021 12:45:14 PM</t>
  </si>
  <si>
    <t xml:space="preserve">2 / 4 . </t>
  </si>
  <si>
    <t>Sunday, January 31, 2021 12:50:24 PM</t>
  </si>
  <si>
    <t xml:space="preserve">3 / 1 . </t>
  </si>
  <si>
    <t>AC4_EUH96_recon</t>
  </si>
  <si>
    <t>Sunday, January 31, 2021 12:55:38 PM</t>
  </si>
  <si>
    <t xml:space="preserve">3 / 2 . </t>
  </si>
  <si>
    <t>Sunday, January 31, 2021 1:00:46 PM</t>
  </si>
  <si>
    <t xml:space="preserve">3 / 3 . </t>
  </si>
  <si>
    <t>Sunday, January 31, 2021 1:05:53 PM</t>
  </si>
  <si>
    <t xml:space="preserve">3 / 4 . </t>
  </si>
  <si>
    <t>Sunday, January 31, 2021 1:11:04 PM</t>
  </si>
  <si>
    <t xml:space="preserve">4 / 1 . </t>
  </si>
  <si>
    <t>AC4_EUH97_recon</t>
  </si>
  <si>
    <t>Sunday, January 31, 2021 1:16:12 PM</t>
  </si>
  <si>
    <t xml:space="preserve">4 / 2 . </t>
  </si>
  <si>
    <t>Sunday, January 31, 2021 1:21:19 PM</t>
  </si>
  <si>
    <t xml:space="preserve">4 / 3 . </t>
  </si>
  <si>
    <t>Sunday, January 31, 2021 1:26:27 PM</t>
  </si>
  <si>
    <t xml:space="preserve">4 / 4 . </t>
  </si>
  <si>
    <t>Sunday, January 31, 2021 1:31:34 PM</t>
  </si>
  <si>
    <t xml:space="preserve">5 / 1 . </t>
  </si>
  <si>
    <t>AC4_EUH98_recon</t>
  </si>
  <si>
    <t>Sunday, January 31, 2021 1:36:44 PM</t>
  </si>
  <si>
    <t xml:space="preserve">5 / 2 . </t>
  </si>
  <si>
    <t>Sunday, January 31, 2021 1:42:00 PM</t>
  </si>
  <si>
    <t xml:space="preserve">5 / 3 . </t>
  </si>
  <si>
    <t>Sunday, January 31, 2021 1:47:08 PM</t>
  </si>
  <si>
    <t xml:space="preserve">5 / 4 . </t>
  </si>
  <si>
    <t>Sunday, January 31, 2021 1:52:16 PM</t>
  </si>
  <si>
    <t xml:space="preserve">6 / 1 . </t>
  </si>
  <si>
    <t>San_Carlos_EDS_1</t>
  </si>
  <si>
    <t>Sunday, January 31, 2021 1:57:26 PM</t>
  </si>
  <si>
    <t xml:space="preserve">7 / 1 . </t>
  </si>
  <si>
    <t>San_Carlos_EDS_2</t>
  </si>
  <si>
    <t>Sunday, January 31, 2021 2:02:37 PM</t>
  </si>
  <si>
    <t xml:space="preserve">8 / 1 . </t>
  </si>
  <si>
    <t>AC4_EUH103_recon</t>
  </si>
  <si>
    <t>Sunday, January 31, 2021 2:07:49 PM</t>
  </si>
  <si>
    <t xml:space="preserve">8 / 2 . </t>
  </si>
  <si>
    <t>Sunday, January 31, 2021 2:13:02 PM</t>
  </si>
  <si>
    <t xml:space="preserve">8 / 3 . </t>
  </si>
  <si>
    <t>Sunday, January 31, 2021 2:18:10 PM</t>
  </si>
  <si>
    <t xml:space="preserve">8 / 4 . </t>
  </si>
  <si>
    <t>Sunday, January 31, 2021 2:23:20 PM</t>
  </si>
  <si>
    <t xml:space="preserve">9 / 1 . </t>
  </si>
  <si>
    <t>AC4_EUH104_recon</t>
  </si>
  <si>
    <t>Sunday, January 31, 2021 2:28:32 PM</t>
  </si>
  <si>
    <t xml:space="preserve">9 / 2 . </t>
  </si>
  <si>
    <t>Sunday, January 31, 2021 2:33:39 PM</t>
  </si>
  <si>
    <t xml:space="preserve">9 / 3 . </t>
  </si>
  <si>
    <t>Sunday, January 31, 2021 2:38:48 PM</t>
  </si>
  <si>
    <t xml:space="preserve">9 / 4 . </t>
  </si>
  <si>
    <t>Sunday, January 31, 2021 2:43:56 PM</t>
  </si>
  <si>
    <t xml:space="preserve">10 / 1 . </t>
  </si>
  <si>
    <t>AC4_EUH106_recon</t>
  </si>
  <si>
    <t>Sunday, January 31, 2021 2:49:06 PM</t>
  </si>
  <si>
    <t xml:space="preserve">10 / 2 . </t>
  </si>
  <si>
    <t>Sunday, January 31, 2021 2:54:17 PM</t>
  </si>
  <si>
    <t xml:space="preserve">10 / 3 . </t>
  </si>
  <si>
    <t>Sunday, January 31, 2021 2:59:35 PM</t>
  </si>
  <si>
    <t xml:space="preserve">10 / 4 . </t>
  </si>
  <si>
    <t>Sunday, January 31, 2021 3:04:45 PM</t>
  </si>
  <si>
    <t xml:space="preserve">11 / 1 . </t>
  </si>
  <si>
    <t>AC4_EUH109_recon</t>
  </si>
  <si>
    <t>Sunday, January 31, 2021 3:10:05 PM</t>
  </si>
  <si>
    <t xml:space="preserve">11 / 2 . </t>
  </si>
  <si>
    <t>Sunday, January 31, 2021 3:15:15 PM</t>
  </si>
  <si>
    <t xml:space="preserve">11 / 3 . </t>
  </si>
  <si>
    <t>Sunday, January 31, 2021 3:20:23 PM</t>
  </si>
  <si>
    <t xml:space="preserve">11 / 4 . </t>
  </si>
  <si>
    <t>Sunday, January 31, 2021 3:25:30 PM</t>
  </si>
  <si>
    <t xml:space="preserve">12 / 1 . </t>
  </si>
  <si>
    <t>AC4_EUH110_recon</t>
  </si>
  <si>
    <t>Sunday, January 31, 2021 3:30:47 PM</t>
  </si>
  <si>
    <t xml:space="preserve">12 / 2 . </t>
  </si>
  <si>
    <t>Sunday, January 31, 2021 3:36:00 PM</t>
  </si>
  <si>
    <t xml:space="preserve">12 / 3 . </t>
  </si>
  <si>
    <t>Sunday, January 31, 2021 3:41:09 PM</t>
  </si>
  <si>
    <t xml:space="preserve">12 / 4 . </t>
  </si>
  <si>
    <t>Sunday, January 31, 2021 3:46:26 PM</t>
  </si>
  <si>
    <t xml:space="preserve">13 / 1 . </t>
  </si>
  <si>
    <t>AC4_EUH112_recon</t>
  </si>
  <si>
    <t>Sunday, January 31, 2021 3:51:44 PM</t>
  </si>
  <si>
    <t xml:space="preserve">13 / 2 . </t>
  </si>
  <si>
    <t>Sunday, January 31, 2021 3:56:52 PM</t>
  </si>
  <si>
    <t xml:space="preserve">13 / 3 . </t>
  </si>
  <si>
    <t>Sunday, January 31, 2021 4:01:59 PM</t>
  </si>
  <si>
    <t xml:space="preserve">13 / 4 . </t>
  </si>
  <si>
    <t>Sunday, January 31, 2021 4:07:10 PM</t>
  </si>
  <si>
    <t xml:space="preserve">14 / 1 . </t>
  </si>
  <si>
    <t>San_Carlos_EDS_3</t>
  </si>
  <si>
    <t>Sunday, January 31, 2021 4:12:24 PM</t>
  </si>
  <si>
    <t xml:space="preserve">15 / 1 . </t>
  </si>
  <si>
    <t>San_Carlos_EDS_4</t>
  </si>
  <si>
    <t>Sunday, January 31, 2021 4:17:36 PM</t>
  </si>
  <si>
    <t xml:space="preserve">16 / 1 . </t>
  </si>
  <si>
    <t>AC4_EUH114_recon</t>
  </si>
  <si>
    <t>Sunday, January 31, 2021 4:22:50 PM</t>
  </si>
  <si>
    <t xml:space="preserve">16 / 2 . </t>
  </si>
  <si>
    <t>Sunday, January 31, 2021 4:28:05 PM</t>
  </si>
  <si>
    <t xml:space="preserve">16 / 3 . </t>
  </si>
  <si>
    <t>Sunday, January 31, 2021 4:33:15 PM</t>
  </si>
  <si>
    <t xml:space="preserve">17 / 1 . </t>
  </si>
  <si>
    <t>AC4_EUH116_recon</t>
  </si>
  <si>
    <t>Sunday, January 31, 2021 4:38:32 PM</t>
  </si>
  <si>
    <t xml:space="preserve">17 / 2 . </t>
  </si>
  <si>
    <t>Sunday, January 31, 2021 4:43:47 PM</t>
  </si>
  <si>
    <t xml:space="preserve">17 / 3 . </t>
  </si>
  <si>
    <t>Sunday, January 31, 2021 4:49:00 PM</t>
  </si>
  <si>
    <t xml:space="preserve">17 / 4 . </t>
  </si>
  <si>
    <t>Sunday, January 31, 2021 4:54:09 PM</t>
  </si>
  <si>
    <t xml:space="preserve">18 / 1 . </t>
  </si>
  <si>
    <t>AC4_EUH119_recon</t>
  </si>
  <si>
    <t>Sunday, January 31, 2021 4:59:25 PM</t>
  </si>
  <si>
    <t xml:space="preserve">18 / 2 . </t>
  </si>
  <si>
    <t>Sunday, January 31, 2021 5:04:32 PM</t>
  </si>
  <si>
    <t xml:space="preserve">18 / 3 . </t>
  </si>
  <si>
    <t>Sunday, January 31, 2021 5:09:52 PM</t>
  </si>
  <si>
    <t xml:space="preserve">18 / 4 . </t>
  </si>
  <si>
    <t>Sunday, January 31, 2021 5:15:00 PM</t>
  </si>
  <si>
    <t xml:space="preserve">19 / 1 . </t>
  </si>
  <si>
    <t>AC4_EUH125_recon</t>
  </si>
  <si>
    <t>Sunday, January 31, 2021 5:20:14 PM</t>
  </si>
  <si>
    <t xml:space="preserve">19 / 2 . </t>
  </si>
  <si>
    <t>Sunday, January 31, 2021 5:25:21 PM</t>
  </si>
  <si>
    <t xml:space="preserve">19 / 3 . </t>
  </si>
  <si>
    <t>Sunday, January 31, 2021 5:30:30 PM</t>
  </si>
  <si>
    <t xml:space="preserve">19 / 4 . </t>
  </si>
  <si>
    <t>Sunday, January 31, 2021 5:35:36 PM</t>
  </si>
  <si>
    <t xml:space="preserve">20 / 1 . </t>
  </si>
  <si>
    <t>San_Carlos_EDS_5</t>
  </si>
  <si>
    <t>Sunday, January 31, 2021 5:40:51 PM</t>
  </si>
  <si>
    <t xml:space="preserve">21 / 1 . </t>
  </si>
  <si>
    <t>San_Carlos_EDS_6</t>
  </si>
  <si>
    <t>Sunday, January 31, 2021 5:46:07 PM</t>
  </si>
  <si>
    <t xml:space="preserve">22 / 1 . </t>
  </si>
  <si>
    <t>AC4_EUH11S_P</t>
  </si>
  <si>
    <t>Sunday, January 31, 2021 5:51:28 PM</t>
  </si>
  <si>
    <t xml:space="preserve">22 / 2 . </t>
  </si>
  <si>
    <t>Sunday, January 31, 2021 5:56:40 PM</t>
  </si>
  <si>
    <t xml:space="preserve">22 / 3 . </t>
  </si>
  <si>
    <t>Sunday, January 31, 2021 6:01:55 PM</t>
  </si>
  <si>
    <t xml:space="preserve">22 / 4 . </t>
  </si>
  <si>
    <t>Sunday, January 31, 2021 6:07:05 PM</t>
  </si>
  <si>
    <t xml:space="preserve">22 / 5 . </t>
  </si>
  <si>
    <t>Sunday, January 31, 2021 6:12:15 PM</t>
  </si>
  <si>
    <t xml:space="preserve">22 / 6 . </t>
  </si>
  <si>
    <t>Sunday, January 31, 2021 6:17:22 PM</t>
  </si>
  <si>
    <t xml:space="preserve">22 / 7 . </t>
  </si>
  <si>
    <t>Sunday, January 31, 2021 6:22:32 PM</t>
  </si>
  <si>
    <t xml:space="preserve">22 / 8 . </t>
  </si>
  <si>
    <t>Sunday, January 31, 2021 6:27:46 PM</t>
  </si>
  <si>
    <t xml:space="preserve">22 / 9 . </t>
  </si>
  <si>
    <t>Sunday, January 31, 2021 6:32:53 PM</t>
  </si>
  <si>
    <t xml:space="preserve">22 / 10 . </t>
  </si>
  <si>
    <t>Sunday, January 31, 2021 6:38:02 PM</t>
  </si>
  <si>
    <t xml:space="preserve">22 / 11 . </t>
  </si>
  <si>
    <t>Sunday, January 31, 2021 6:43:11 PM</t>
  </si>
  <si>
    <t xml:space="preserve">22 / 12 . </t>
  </si>
  <si>
    <t>Sunday, January 31, 2021 6:48:19 PM</t>
  </si>
  <si>
    <t xml:space="preserve">22 / 13 . </t>
  </si>
  <si>
    <t>Sunday, January 31, 2021 6:53:28 PM</t>
  </si>
  <si>
    <t xml:space="preserve">22 / 14 . </t>
  </si>
  <si>
    <t>Sunday, January 31, 2021 6:58:37 PM</t>
  </si>
  <si>
    <t xml:space="preserve">22 / 15 . </t>
  </si>
  <si>
    <t>Sunday, January 31, 2021 7:03:46 PM</t>
  </si>
  <si>
    <t xml:space="preserve">22 / 16 . </t>
  </si>
  <si>
    <t>Sunday, January 31, 2021 7:08:54 PM</t>
  </si>
  <si>
    <t xml:space="preserve">22 / 17 . </t>
  </si>
  <si>
    <t>Sunday, January 31, 2021 7:14:02 PM</t>
  </si>
  <si>
    <t xml:space="preserve">22 / 18 . </t>
  </si>
  <si>
    <t>Sunday, January 31, 2021 7:19:11 PM</t>
  </si>
  <si>
    <t xml:space="preserve">22 / 19 . </t>
  </si>
  <si>
    <t>Sunday, January 31, 2021 7:24:27 PM</t>
  </si>
  <si>
    <t xml:space="preserve">22 / 20 . </t>
  </si>
  <si>
    <t>Sunday, January 31, 2021 7:29:34 PM</t>
  </si>
  <si>
    <t xml:space="preserve">22 / 21 . </t>
  </si>
  <si>
    <t>Sunday, January 31, 2021 7:34:51 PM</t>
  </si>
  <si>
    <t xml:space="preserve">22 / 22 . </t>
  </si>
  <si>
    <t>Sunday, January 31, 2021 7:40:00 PM</t>
  </si>
  <si>
    <t xml:space="preserve">22 / 23 . </t>
  </si>
  <si>
    <t>Sunday, January 31, 2021 7:45:09 PM</t>
  </si>
  <si>
    <t xml:space="preserve">22 / 24 . </t>
  </si>
  <si>
    <t>Sunday, January 31, 2021 7:50:17 PM</t>
  </si>
  <si>
    <t xml:space="preserve">22 / 25 . </t>
  </si>
  <si>
    <t>Sunday, January 31, 2021 7:55:25 PM</t>
  </si>
  <si>
    <t xml:space="preserve">22 / 26 . </t>
  </si>
  <si>
    <t>Sunday, January 31, 2021 8:00:36 PM</t>
  </si>
  <si>
    <t xml:space="preserve">22 / 27 . </t>
  </si>
  <si>
    <t>Sunday, January 31, 2021 8:05:51 PM</t>
  </si>
  <si>
    <t xml:space="preserve">22 / 28 . </t>
  </si>
  <si>
    <t>Sunday, January 31, 2021 8:11:10 PM</t>
  </si>
  <si>
    <t xml:space="preserve">22 / 29 . </t>
  </si>
  <si>
    <t>Sunday, January 31, 2021 8:16:20 PM</t>
  </si>
  <si>
    <t xml:space="preserve">22 / 30 . </t>
  </si>
  <si>
    <t>Sunday, January 31, 2021 8:21:29 PM</t>
  </si>
  <si>
    <t xml:space="preserve">22 / 31 . </t>
  </si>
  <si>
    <t>Sunday, January 31, 2021 8:26:41 PM</t>
  </si>
  <si>
    <t xml:space="preserve">22 / 32 . </t>
  </si>
  <si>
    <t>Sunday, January 31, 2021 8:31:48 PM</t>
  </si>
  <si>
    <t xml:space="preserve">22 / 33 . </t>
  </si>
  <si>
    <t>Sunday, January 31, 2021 8:36:57 PM</t>
  </si>
  <si>
    <t xml:space="preserve">22 / 34 . </t>
  </si>
  <si>
    <t>Sunday, January 31, 2021 8:42:10 PM</t>
  </si>
  <si>
    <t xml:space="preserve">22 / 35 . </t>
  </si>
  <si>
    <t>Sunday, January 31, 2021 8:47:21 PM</t>
  </si>
  <si>
    <t xml:space="preserve">22 / 36 . </t>
  </si>
  <si>
    <t>Sunday, January 31, 2021 8:52:30 PM</t>
  </si>
  <si>
    <t xml:space="preserve">22 / 37 . </t>
  </si>
  <si>
    <t>Sunday, January 31, 2021 8:57:39 PM</t>
  </si>
  <si>
    <t xml:space="preserve">22 / 38 . </t>
  </si>
  <si>
    <t>Sunday, January 31, 2021 9:02:48 PM</t>
  </si>
  <si>
    <t xml:space="preserve">22 / 39 . </t>
  </si>
  <si>
    <t>Sunday, January 31, 2021 9:08:03 PM</t>
  </si>
  <si>
    <t xml:space="preserve">22 / 40 . </t>
  </si>
  <si>
    <t>Sunday, January 31, 2021 9:13:11 PM</t>
  </si>
  <si>
    <t xml:space="preserve">23 / 1 . </t>
  </si>
  <si>
    <t>GCB1A_S_ol6_prof1_</t>
  </si>
  <si>
    <t>Sunday, January 31, 2021 11:12:57 PM</t>
  </si>
  <si>
    <t xml:space="preserve">23 / 2 . </t>
  </si>
  <si>
    <t>Sunday, January 31, 2021 11:18:12 PM</t>
  </si>
  <si>
    <t xml:space="preserve">23 / 3 . </t>
  </si>
  <si>
    <t>Sunday, January 31, 2021 11:23:26 PM</t>
  </si>
  <si>
    <t xml:space="preserve">23 / 4 . </t>
  </si>
  <si>
    <t>Sunday, January 31, 2021 11:28:34 PM</t>
  </si>
  <si>
    <t xml:space="preserve">23 / 5 . </t>
  </si>
  <si>
    <t>Sunday, January 31, 2021 11:33:44 PM</t>
  </si>
  <si>
    <t xml:space="preserve">23 / 6 . </t>
  </si>
  <si>
    <t>Sunday, January 31, 2021 11:38:54 PM</t>
  </si>
  <si>
    <t xml:space="preserve">23 / 7 . </t>
  </si>
  <si>
    <t>Sunday, January 31, 2021 11:44:02 PM</t>
  </si>
  <si>
    <t xml:space="preserve">23 / 8 . </t>
  </si>
  <si>
    <t>Sunday, January 31, 2021 11:49:20 PM</t>
  </si>
  <si>
    <t xml:space="preserve">23 / 9 . </t>
  </si>
  <si>
    <t>Sunday, January 31, 2021 11:54:36 PM</t>
  </si>
  <si>
    <t xml:space="preserve">23 / 10 . </t>
  </si>
  <si>
    <t>Sunday, January 31, 2021 11:59:52 PM</t>
  </si>
  <si>
    <t xml:space="preserve">23 / 11 . </t>
  </si>
  <si>
    <t>Monday, February 1, 2021 12:05:08 AM</t>
  </si>
  <si>
    <t xml:space="preserve">23 / 12 . </t>
  </si>
  <si>
    <t>Monday, February 1, 2021 12:10:24 AM</t>
  </si>
  <si>
    <t xml:space="preserve">23 / 13 . </t>
  </si>
  <si>
    <t>Monday, February 1, 2021 12:15:42 AM</t>
  </si>
  <si>
    <t xml:space="preserve">23 / 14 . </t>
  </si>
  <si>
    <t>Monday, February 1, 2021 12:20:55 AM</t>
  </si>
  <si>
    <t xml:space="preserve">23 / 15 . </t>
  </si>
  <si>
    <t>Monday, February 1, 2021 12:26:15 AM</t>
  </si>
  <si>
    <t xml:space="preserve">23 / 16 . </t>
  </si>
  <si>
    <t>Monday, February 1, 2021 12:31:34 AM</t>
  </si>
  <si>
    <t xml:space="preserve">23 / 17 . </t>
  </si>
  <si>
    <t>Monday, February 1, 2021 12:36:49 AM</t>
  </si>
  <si>
    <t xml:space="preserve">24 / 1 . </t>
  </si>
  <si>
    <t>GCB1A_S_ol23_prof1_</t>
  </si>
  <si>
    <t>Monday, February 1, 2021 12:42:09 AM</t>
  </si>
  <si>
    <t xml:space="preserve">24 / 2 . </t>
  </si>
  <si>
    <t>Monday, February 1, 2021 12:47:26 AM</t>
  </si>
  <si>
    <t xml:space="preserve">24 / 3 . </t>
  </si>
  <si>
    <t>Monday, February 1, 2021 12:52:41 AM</t>
  </si>
  <si>
    <t xml:space="preserve">24 / 4 . </t>
  </si>
  <si>
    <t>Monday, February 1, 2021 12:57:54 AM</t>
  </si>
  <si>
    <t xml:space="preserve">24 / 5 . </t>
  </si>
  <si>
    <t>Monday, February 1, 2021 1:03:02 AM</t>
  </si>
  <si>
    <t xml:space="preserve">24 / 6 . </t>
  </si>
  <si>
    <t>Monday, February 1, 2021 1:08:16 AM</t>
  </si>
  <si>
    <t xml:space="preserve">24 / 7 . </t>
  </si>
  <si>
    <t>Monday, February 1, 2021 1:13:30 AM</t>
  </si>
  <si>
    <t xml:space="preserve">24 / 8 . </t>
  </si>
  <si>
    <t>Monday, February 1, 2021 1:18:43 AM</t>
  </si>
  <si>
    <t xml:space="preserve">24 / 9 . </t>
  </si>
  <si>
    <t>Monday, February 1, 2021 1:23:59 AM</t>
  </si>
  <si>
    <t xml:space="preserve">24 / 10 . </t>
  </si>
  <si>
    <t>Monday, February 1, 2021 1:29:15 AM</t>
  </si>
  <si>
    <t xml:space="preserve">24 / 11 . </t>
  </si>
  <si>
    <t>Monday, February 1, 2021 1:34:29 AM</t>
  </si>
  <si>
    <t xml:space="preserve">24 / 12 . </t>
  </si>
  <si>
    <t>Monday, February 1, 2021 1:39:37 AM</t>
  </si>
  <si>
    <t xml:space="preserve">24 / 13 . </t>
  </si>
  <si>
    <t>Monday, February 1, 2021 1:44:44 AM</t>
  </si>
  <si>
    <t xml:space="preserve">24 / 14 . </t>
  </si>
  <si>
    <t>Monday, February 1, 2021 1:49:52 AM</t>
  </si>
  <si>
    <t xml:space="preserve">24 / 15 . </t>
  </si>
  <si>
    <t>Monday, February 1, 2021 1:55:01 AM</t>
  </si>
  <si>
    <t xml:space="preserve">24 / 16 . </t>
  </si>
  <si>
    <t>Monday, February 1, 2021 2:00:14 AM</t>
  </si>
  <si>
    <t xml:space="preserve">24 / 17 . </t>
  </si>
  <si>
    <t>Monday, February 1, 2021 2:05:28 AM</t>
  </si>
  <si>
    <t xml:space="preserve">24 / 18 . </t>
  </si>
  <si>
    <t>Monday, February 1, 2021 2:10:37 AM</t>
  </si>
  <si>
    <t xml:space="preserve">24 / 19 . </t>
  </si>
  <si>
    <t>Monday, February 1, 2021 2:15:46 AM</t>
  </si>
  <si>
    <t xml:space="preserve">24 / 20 . </t>
  </si>
  <si>
    <t>Monday, February 1, 2021 2:21:02 AM</t>
  </si>
  <si>
    <t xml:space="preserve">24 / 21 . </t>
  </si>
  <si>
    <t>Monday, February 1, 2021 2:26:11 AM</t>
  </si>
  <si>
    <t xml:space="preserve">24 / 22 . </t>
  </si>
  <si>
    <t>Monday, February 1, 2021 2:31:28 AM</t>
  </si>
  <si>
    <t xml:space="preserve">24 / 23 . </t>
  </si>
  <si>
    <t>Monday, February 1, 2021 2:36:36 AM</t>
  </si>
  <si>
    <t xml:space="preserve">24 / 24 . </t>
  </si>
  <si>
    <t>Monday, February 1, 2021 2:41:50 AM</t>
  </si>
  <si>
    <t xml:space="preserve">24 / 25 . </t>
  </si>
  <si>
    <t>Monday, February 1, 2021 2:47:03 AM</t>
  </si>
  <si>
    <t xml:space="preserve">24 / 26 . </t>
  </si>
  <si>
    <t>Monday, February 1, 2021 2:52:10 AM</t>
  </si>
  <si>
    <t xml:space="preserve">24 / 27 . </t>
  </si>
  <si>
    <t>Monday, February 1, 2021 2:57:22 AM</t>
  </si>
  <si>
    <t xml:space="preserve">24 / 28 . </t>
  </si>
  <si>
    <t>Monday, February 1, 2021 3:02:30 AM</t>
  </si>
  <si>
    <t xml:space="preserve">24 / 29 . </t>
  </si>
  <si>
    <t>Monday, February 1, 2021 3:07:40 AM</t>
  </si>
  <si>
    <t xml:space="preserve">24 / 30 . </t>
  </si>
  <si>
    <t>Monday, February 1, 2021 3:12:49 AM</t>
  </si>
  <si>
    <t xml:space="preserve">25 / 1 . </t>
  </si>
  <si>
    <t>San_Carlos_EDS_7</t>
  </si>
  <si>
    <t>Monday, February 1, 2021 3:18:05 AM</t>
  </si>
  <si>
    <t xml:space="preserve">26 / 1 . </t>
  </si>
  <si>
    <t>San_Carlos_EDS_8</t>
  </si>
  <si>
    <t>Monday, February 1, 2021 3:23:23 AM</t>
  </si>
  <si>
    <t xml:space="preserve">27 / 1 . </t>
  </si>
  <si>
    <t>AC4_EUH125_P</t>
  </si>
  <si>
    <t>Monday, February 1, 2021 3:28:38 AM</t>
  </si>
  <si>
    <t xml:space="preserve">27 / 2 . </t>
  </si>
  <si>
    <t>Monday, February 1, 2021 3:33:49 AM</t>
  </si>
  <si>
    <t xml:space="preserve">27 / 3 . </t>
  </si>
  <si>
    <t>Monday, February 1, 2021 3:38:58 AM</t>
  </si>
  <si>
    <t xml:space="preserve">27 / 4 . </t>
  </si>
  <si>
    <t>Monday, February 1, 2021 3:44:13 AM</t>
  </si>
  <si>
    <t xml:space="preserve">27 / 5 . </t>
  </si>
  <si>
    <t>Monday, February 1, 2021 3:49:26 AM</t>
  </si>
  <si>
    <t xml:space="preserve">27 / 6 . </t>
  </si>
  <si>
    <t>Monday, February 1, 2021 3:54:35 AM</t>
  </si>
  <si>
    <t xml:space="preserve">27 / 7 . </t>
  </si>
  <si>
    <t>Monday, February 1, 2021 3:59:45 AM</t>
  </si>
  <si>
    <t xml:space="preserve">27 / 8 . </t>
  </si>
  <si>
    <t>Monday, February 1, 2021 4:05:00 AM</t>
  </si>
  <si>
    <t xml:space="preserve">27 / 9 . </t>
  </si>
  <si>
    <t>Monday, February 1, 2021 4:10:08 AM</t>
  </si>
  <si>
    <t xml:space="preserve">27 / 10 . </t>
  </si>
  <si>
    <t>Monday, February 1, 2021 4:15:24 AM</t>
  </si>
  <si>
    <t xml:space="preserve">27 / 11 . </t>
  </si>
  <si>
    <t>Monday, February 1, 2021 4:20:39 AM</t>
  </si>
  <si>
    <t xml:space="preserve">27 / 12 . </t>
  </si>
  <si>
    <t>Monday, February 1, 2021 4:25:53 AM</t>
  </si>
  <si>
    <t xml:space="preserve">27 / 13 . </t>
  </si>
  <si>
    <t>Monday, February 1, 2021 4:31:08 AM</t>
  </si>
  <si>
    <t xml:space="preserve">27 / 14 . </t>
  </si>
  <si>
    <t>Monday, February 1, 2021 4:36:28 AM</t>
  </si>
  <si>
    <t xml:space="preserve">27 / 15 . </t>
  </si>
  <si>
    <t>Monday, February 1, 2021 4:41:43 AM</t>
  </si>
  <si>
    <t xml:space="preserve">27 / 16 . </t>
  </si>
  <si>
    <t>Monday, February 1, 2021 4:47:00 AM</t>
  </si>
  <si>
    <t xml:space="preserve">27 / 17 . </t>
  </si>
  <si>
    <t>Monday, February 1, 2021 4:52:09 AM</t>
  </si>
  <si>
    <t xml:space="preserve">27 / 18 . </t>
  </si>
  <si>
    <t>Monday, February 1, 2021 4:57:24 AM</t>
  </si>
  <si>
    <t xml:space="preserve">27 / 19 . </t>
  </si>
  <si>
    <t>Monday, February 1, 2021 5:02:38 AM</t>
  </si>
  <si>
    <t xml:space="preserve">27 / 20 . </t>
  </si>
  <si>
    <t>Monday, February 1, 2021 5:07:51 AM</t>
  </si>
  <si>
    <t xml:space="preserve">27 / 21 . </t>
  </si>
  <si>
    <t>Monday, February 1, 2021 5:13:09 AM</t>
  </si>
  <si>
    <t xml:space="preserve">27 / 22 . </t>
  </si>
  <si>
    <t>Monday, February 1, 2021 5:18:26 AM</t>
  </si>
  <si>
    <t xml:space="preserve">27 / 23 . </t>
  </si>
  <si>
    <t>Monday, February 1, 2021 5:23:40 AM</t>
  </si>
  <si>
    <t xml:space="preserve">27 / 24 . </t>
  </si>
  <si>
    <t>Monday, February 1, 2021 5:28:54 AM</t>
  </si>
  <si>
    <t xml:space="preserve">27 / 25 . </t>
  </si>
  <si>
    <t>Monday, February 1, 2021 5:34:08 AM</t>
  </si>
  <si>
    <t xml:space="preserve">27 / 26 . </t>
  </si>
  <si>
    <t>Monday, February 1, 2021 5:39:24 AM</t>
  </si>
  <si>
    <t xml:space="preserve">27 / 27 . </t>
  </si>
  <si>
    <t>Monday, February 1, 2021 5:44:38 AM</t>
  </si>
  <si>
    <t xml:space="preserve">27 / 28 . </t>
  </si>
  <si>
    <t>Monday, February 1, 2021 5:49:53 AM</t>
  </si>
  <si>
    <t xml:space="preserve">27 / 29 . </t>
  </si>
  <si>
    <t>Monday, February 1, 2021 5:55:08 AM</t>
  </si>
  <si>
    <t xml:space="preserve">27 / 30 . </t>
  </si>
  <si>
    <t>Monday, February 1, 2021 6:00:23 AM</t>
  </si>
  <si>
    <t xml:space="preserve">27 / 31 . </t>
  </si>
  <si>
    <t>Monday, February 1, 2021 6:05:38 AM</t>
  </si>
  <si>
    <t xml:space="preserve">27 / 32 . </t>
  </si>
  <si>
    <t>Monday, February 1, 2021 6:10:51 AM</t>
  </si>
  <si>
    <t xml:space="preserve">27 / 33 . </t>
  </si>
  <si>
    <t>Monday, February 1, 2021 6:16:08 AM</t>
  </si>
  <si>
    <t xml:space="preserve">27 / 34 . </t>
  </si>
  <si>
    <t>Monday, February 1, 2021 6:21:21 AM</t>
  </si>
  <si>
    <t xml:space="preserve">27 / 35 . </t>
  </si>
  <si>
    <t>Monday, February 1, 2021 6:26:36 AM</t>
  </si>
  <si>
    <t xml:space="preserve">27 / 36 . </t>
  </si>
  <si>
    <t>Monday, February 1, 2021 6:31:52 AM</t>
  </si>
  <si>
    <t xml:space="preserve">28 / 1 . </t>
  </si>
  <si>
    <t>San_Carlos_EDS_9</t>
  </si>
  <si>
    <t>Monday, February 1, 2021 6:37:13 AM</t>
  </si>
  <si>
    <t xml:space="preserve">29 / 1 . </t>
  </si>
  <si>
    <t>San_Carlos_EDS_10</t>
  </si>
  <si>
    <t>Monday, February 1, 2021 6:42:31 AM</t>
  </si>
  <si>
    <t xml:space="preserve">30 / 1 . </t>
  </si>
  <si>
    <t>AC4_EUH119_P</t>
  </si>
  <si>
    <t>Monday, February 1, 2021 6:47:51 AM</t>
  </si>
  <si>
    <t xml:space="preserve">30 / 2 . </t>
  </si>
  <si>
    <t>Monday, February 1, 2021 6:53:06 AM</t>
  </si>
  <si>
    <t xml:space="preserve">30 / 3 . </t>
  </si>
  <si>
    <t>Monday, February 1, 2021 6:58:28 AM</t>
  </si>
  <si>
    <t xml:space="preserve">30 / 4 . </t>
  </si>
  <si>
    <t>Monday, February 1, 2021 7:03:44 AM</t>
  </si>
  <si>
    <t xml:space="preserve">30 / 5 . </t>
  </si>
  <si>
    <t>Monday, February 1, 2021 7:08:58 AM</t>
  </si>
  <si>
    <t xml:space="preserve">30 / 6 . </t>
  </si>
  <si>
    <t>Monday, February 1, 2021 7:14:11 AM</t>
  </si>
  <si>
    <t xml:space="preserve">30 / 7 . </t>
  </si>
  <si>
    <t>Monday, February 1, 2021 7:19:27 AM</t>
  </si>
  <si>
    <t xml:space="preserve">30 / 8 . </t>
  </si>
  <si>
    <t>Monday, February 1, 2021 7:24:41 AM</t>
  </si>
  <si>
    <t xml:space="preserve">30 / 9 . </t>
  </si>
  <si>
    <t>Monday, February 1, 2021 7:29:56 AM</t>
  </si>
  <si>
    <t xml:space="preserve">30 / 10 . </t>
  </si>
  <si>
    <t>Monday, February 1, 2021 7:35:12 AM</t>
  </si>
  <si>
    <t xml:space="preserve">30 / 11 . </t>
  </si>
  <si>
    <t>Monday, February 1, 2021 7:40:28 AM</t>
  </si>
  <si>
    <t xml:space="preserve">30 / 12 . </t>
  </si>
  <si>
    <t>Monday, February 1, 2021 7:45:48 AM</t>
  </si>
  <si>
    <t xml:space="preserve">30 / 13 . </t>
  </si>
  <si>
    <t>Monday, February 1, 2021 7:51:10 AM</t>
  </si>
  <si>
    <t xml:space="preserve">30 / 14 . </t>
  </si>
  <si>
    <t>Monday, February 1, 2021 7:56:23 AM</t>
  </si>
  <si>
    <t xml:space="preserve">30 / 15 . </t>
  </si>
  <si>
    <t>Monday, February 1, 2021 8:01:38 AM</t>
  </si>
  <si>
    <t xml:space="preserve">30 / 16 . </t>
  </si>
  <si>
    <t>Monday, February 1, 2021 8:06:53 AM</t>
  </si>
  <si>
    <t xml:space="preserve">30 / 17 . </t>
  </si>
  <si>
    <t>Monday, February 1, 2021 8:12:12 AM</t>
  </si>
  <si>
    <t xml:space="preserve">30 / 18 . </t>
  </si>
  <si>
    <t>Monday, February 1, 2021 8:17:27 AM</t>
  </si>
  <si>
    <t xml:space="preserve">30 / 19 . </t>
  </si>
  <si>
    <t>Monday, February 1, 2021 8:22:48 AM</t>
  </si>
  <si>
    <t xml:space="preserve">30 / 20 . </t>
  </si>
  <si>
    <t>Monday, February 1, 2021 8:28:03 AM</t>
  </si>
  <si>
    <t xml:space="preserve">30 / 21 . </t>
  </si>
  <si>
    <t>Monday, February 1, 2021 8:33:21 AM</t>
  </si>
  <si>
    <t xml:space="preserve">30 / 22 . </t>
  </si>
  <si>
    <t>Monday, February 1, 2021 8:38:39 AM</t>
  </si>
  <si>
    <t xml:space="preserve">30 / 23 . </t>
  </si>
  <si>
    <t>Monday, February 1, 2021 8:43:56 AM</t>
  </si>
  <si>
    <t xml:space="preserve">30 / 24 . </t>
  </si>
  <si>
    <t>Monday, February 1, 2021 8:49:17 AM</t>
  </si>
  <si>
    <t xml:space="preserve">30 / 25 . </t>
  </si>
  <si>
    <t>Monday, February 1, 2021 8:54:29 AM</t>
  </si>
  <si>
    <t xml:space="preserve">30 / 26 . </t>
  </si>
  <si>
    <t>Sunday, January 31, 2021 10:29:16 PM</t>
  </si>
  <si>
    <t xml:space="preserve">30 / 27 . </t>
  </si>
  <si>
    <t xml:space="preserve">30 / 28 . </t>
  </si>
  <si>
    <t xml:space="preserve">30 / 29 . </t>
  </si>
  <si>
    <t xml:space="preserve">30 / 30 . </t>
  </si>
  <si>
    <t xml:space="preserve">30 / 31 . </t>
  </si>
  <si>
    <t xml:space="preserve">30 / 32 . </t>
  </si>
  <si>
    <t xml:space="preserve">30 / 33 . </t>
  </si>
  <si>
    <t xml:space="preserve">30 / 34 . </t>
  </si>
  <si>
    <t xml:space="preserve">30 / 35 . </t>
  </si>
  <si>
    <t xml:space="preserve">30 / 36 . </t>
  </si>
  <si>
    <t xml:space="preserve">30 / 37 . </t>
  </si>
  <si>
    <t>Sunday, January 31, 2021 10:45:46 PM</t>
  </si>
  <si>
    <t xml:space="preserve">30 / 38 . </t>
  </si>
  <si>
    <t>Sunday, January 31, 2021 10:45:48 PM</t>
  </si>
  <si>
    <t xml:space="preserve">31 / 1 . </t>
  </si>
  <si>
    <t>Monday, February 1, 2021 9:03:53 AM</t>
  </si>
  <si>
    <t xml:space="preserve">32 / 1 . </t>
  </si>
  <si>
    <t>Monday, February 1, 2021 9:09:15 AM</t>
  </si>
  <si>
    <t xml:space="preserve">33 / 1 . </t>
  </si>
  <si>
    <t>AC4_EUH103_P</t>
  </si>
  <si>
    <t>Monday, February 1, 2021 9:14:52 AM</t>
  </si>
  <si>
    <t xml:space="preserve">33 / 2 . </t>
  </si>
  <si>
    <t>Monday, February 1, 2021 9:20:15 AM</t>
  </si>
  <si>
    <t xml:space="preserve">33 / 3 . </t>
  </si>
  <si>
    <t>Monday, February 1, 2021 9:25:37 AM</t>
  </si>
  <si>
    <t xml:space="preserve">33 / 4 . </t>
  </si>
  <si>
    <t>Monday, February 1, 2021 9:30:59 AM</t>
  </si>
  <si>
    <t xml:space="preserve">33 / 5 . </t>
  </si>
  <si>
    <t>Monday, February 1, 2021 9:36:21 AM</t>
  </si>
  <si>
    <t xml:space="preserve">33 / 6 . </t>
  </si>
  <si>
    <t>Monday, February 1, 2021 9:41:45 AM</t>
  </si>
  <si>
    <t xml:space="preserve">33 / 7 . </t>
  </si>
  <si>
    <t>Monday, February 1, 2021 9:47:08 AM</t>
  </si>
  <si>
    <t xml:space="preserve">33 / 8 . </t>
  </si>
  <si>
    <t>Monday, February 1, 2021 9:52:32 AM</t>
  </si>
  <si>
    <t xml:space="preserve">33 / 9 . </t>
  </si>
  <si>
    <t>Monday, February 1, 2021 9:57:57 AM</t>
  </si>
  <si>
    <t xml:space="preserve">33 / 10 . </t>
  </si>
  <si>
    <t>Monday, February 1, 2021 10:03:21 AM</t>
  </si>
  <si>
    <t xml:space="preserve">33 / 11 . </t>
  </si>
  <si>
    <t>Monday, February 1, 2021 10:08:47 AM</t>
  </si>
  <si>
    <t xml:space="preserve">33 / 12 . </t>
  </si>
  <si>
    <t>Monday, February 1, 2021 10:14:16 AM</t>
  </si>
  <si>
    <t xml:space="preserve">33 / 13 . </t>
  </si>
  <si>
    <t>Monday, February 1, 2021 10:19:39 AM</t>
  </si>
  <si>
    <t xml:space="preserve">33 / 14 . </t>
  </si>
  <si>
    <t>Monday, February 1, 2021 10:25:04 AM</t>
  </si>
  <si>
    <t xml:space="preserve">33 / 15 . </t>
  </si>
  <si>
    <t>Monday, February 1, 2021 10:30:32 AM</t>
  </si>
  <si>
    <t xml:space="preserve">33 / 16 . </t>
  </si>
  <si>
    <t>Monday, February 1, 2021 10:35:59 AM</t>
  </si>
  <si>
    <t xml:space="preserve">33 / 17 . </t>
  </si>
  <si>
    <t>Monday, February 1, 2021 10:41:25 AM</t>
  </si>
  <si>
    <t xml:space="preserve">33 / 18 . </t>
  </si>
  <si>
    <t>Monday, February 1, 2021 10:46:47 AM</t>
  </si>
  <si>
    <t xml:space="preserve">33 / 19 . </t>
  </si>
  <si>
    <t>Monday, February 1, 2021 10:52:09 AM</t>
  </si>
  <si>
    <t xml:space="preserve">33 / 20 . </t>
  </si>
  <si>
    <t>Monday, February 1, 2021 10:57:26 AM</t>
  </si>
  <si>
    <t xml:space="preserve">33 / 21 . </t>
  </si>
  <si>
    <t>Monday, February 1, 2021 11:02:46 AM</t>
  </si>
  <si>
    <t xml:space="preserve">33 / 22 . </t>
  </si>
  <si>
    <t>Monday, February 1, 2021 11:08:09 AM</t>
  </si>
  <si>
    <t xml:space="preserve">33 / 23 . </t>
  </si>
  <si>
    <t>Monday, February 1, 2021 11:13:35 AM</t>
  </si>
  <si>
    <t xml:space="preserve">33 / 24 . </t>
  </si>
  <si>
    <t>Monday, February 1, 2021 11:18:58 AM</t>
  </si>
  <si>
    <t xml:space="preserve">33 / 25 . </t>
  </si>
  <si>
    <t>Monday, February 1, 2021 11:24:22 AM</t>
  </si>
  <si>
    <t xml:space="preserve">33 / 26 . </t>
  </si>
  <si>
    <t>Monday, February 1, 2021 11:29:45 AM</t>
  </si>
  <si>
    <t xml:space="preserve">33 / 27 . </t>
  </si>
  <si>
    <t>Monday, February 1, 2021 11:35:09 AM</t>
  </si>
  <si>
    <t xml:space="preserve">33 / 28 . </t>
  </si>
  <si>
    <t>Monday, February 1, 2021 11:40:32 AM</t>
  </si>
  <si>
    <t xml:space="preserve">33 / 29 . </t>
  </si>
  <si>
    <t>Monday, February 1, 2021 11:45:59 AM</t>
  </si>
  <si>
    <t xml:space="preserve">33 / 30 . </t>
  </si>
  <si>
    <t>Monday, February 1, 2021 11:51:21 AM</t>
  </si>
  <si>
    <t xml:space="preserve">33 / 31 . </t>
  </si>
  <si>
    <t>Monday, February 1, 2021 11:56:44 AM</t>
  </si>
  <si>
    <t xml:space="preserve">33 / 32 . </t>
  </si>
  <si>
    <t>Monday, February 1, 2021 12:02:12 PM</t>
  </si>
  <si>
    <t xml:space="preserve">33 / 33 . </t>
  </si>
  <si>
    <t>Monday, February 1, 2021 12:07:36 PM</t>
  </si>
  <si>
    <t xml:space="preserve">33 / 34 . </t>
  </si>
  <si>
    <t>Monday, February 1, 2021 12:12:57 PM</t>
  </si>
  <si>
    <t xml:space="preserve">33 / 35 . </t>
  </si>
  <si>
    <t>Monday, February 1, 2021 12:18:19 PM</t>
  </si>
  <si>
    <t xml:space="preserve">33 / 36 . </t>
  </si>
  <si>
    <t>Monday, February 1, 2021 12:23:43 PM</t>
  </si>
  <si>
    <t xml:space="preserve">33 / 37 . </t>
  </si>
  <si>
    <t>Monday, February 1, 2021 12:29:09 PM</t>
  </si>
  <si>
    <t xml:space="preserve">33 / 38 . </t>
  </si>
  <si>
    <t>Monday, February 1, 2021 12:34:34 PM</t>
  </si>
  <si>
    <t xml:space="preserve">34 / 1 . </t>
  </si>
  <si>
    <t>San_Carlos_EDS_11</t>
  </si>
  <si>
    <t>Monday, February 1, 2021 12:40:04 PM</t>
  </si>
  <si>
    <t xml:space="preserve">35 / 1 . </t>
  </si>
  <si>
    <t>San_Carlos_EDS_12</t>
  </si>
  <si>
    <t>Monday, February 1, 2021 12:45:32 PM</t>
  </si>
  <si>
    <t xml:space="preserve">36 / 1 . </t>
  </si>
  <si>
    <t>GCH1A_S_ol6_prof2_</t>
  </si>
  <si>
    <t>Monday, February 1, 2021 8:46:16 PM</t>
  </si>
  <si>
    <t xml:space="preserve">36 / 2 . </t>
  </si>
  <si>
    <t>Monday, February 1, 2021 8:51:43 PM</t>
  </si>
  <si>
    <t xml:space="preserve">36 / 3 . </t>
  </si>
  <si>
    <t>Monday, February 1, 2021 8:57:09 PM</t>
  </si>
  <si>
    <t xml:space="preserve">36 / 4 . </t>
  </si>
  <si>
    <t>Monday, February 1, 2021 9:02:37 PM</t>
  </si>
  <si>
    <t xml:space="preserve">36 / 5 . </t>
  </si>
  <si>
    <t>Monday, February 1, 2021 9:08:04 PM</t>
  </si>
  <si>
    <t xml:space="preserve">36 / 6 . </t>
  </si>
  <si>
    <t>Monday, February 1, 2021 9:13:33 PM</t>
  </si>
  <si>
    <t xml:space="preserve">36 / 7 . </t>
  </si>
  <si>
    <t>Monday, February 1, 2021 9:19:00 PM</t>
  </si>
  <si>
    <t xml:space="preserve">36 / 8 . </t>
  </si>
  <si>
    <t>Monday, February 1, 2021 9:24:25 PM</t>
  </si>
  <si>
    <t xml:space="preserve">36 / 9 . </t>
  </si>
  <si>
    <t>Monday, February 1, 2021 9:29:52 PM</t>
  </si>
  <si>
    <t xml:space="preserve">36 / 10 . </t>
  </si>
  <si>
    <t>Monday, February 1, 2021 9:35:13 PM</t>
  </si>
  <si>
    <t xml:space="preserve">36 / 11 . </t>
  </si>
  <si>
    <t>Monday, February 1, 2021 9:40:33 PM</t>
  </si>
  <si>
    <t xml:space="preserve">36 / 12 . </t>
  </si>
  <si>
    <t>Monday, February 1, 2021 9:45:52 PM</t>
  </si>
  <si>
    <t xml:space="preserve">36 / 13 . </t>
  </si>
  <si>
    <t>Monday, February 1, 2021 9:51:20 PM</t>
  </si>
  <si>
    <t xml:space="preserve">36 / 14 . </t>
  </si>
  <si>
    <t>Monday, February 1, 2021 9:56:46 PM</t>
  </si>
  <si>
    <t xml:space="preserve">36 / 15 . </t>
  </si>
  <si>
    <t>Monday, February 1, 2021 10:02:11 PM</t>
  </si>
  <si>
    <t xml:space="preserve">36 / 16 . </t>
  </si>
  <si>
    <t>Monday, February 1, 2021 10:07:43 PM</t>
  </si>
  <si>
    <t xml:space="preserve">36 / 17 . </t>
  </si>
  <si>
    <t>Monday, February 1, 2021 10:13:12 PM</t>
  </si>
  <si>
    <t xml:space="preserve">36 / 18 . </t>
  </si>
  <si>
    <t>Monday, February 1, 2021 10:18:40 PM</t>
  </si>
  <si>
    <t xml:space="preserve">36 / 19 . </t>
  </si>
  <si>
    <t>Monday, February 1, 2021 10:24:11 PM</t>
  </si>
  <si>
    <t xml:space="preserve">36 / 20 . </t>
  </si>
  <si>
    <t>Monday, February 1, 2021 10:29:39 PM</t>
  </si>
  <si>
    <t xml:space="preserve">36 / 21 . </t>
  </si>
  <si>
    <t>Monday, February 1, 2021 10:35:00 PM</t>
  </si>
  <si>
    <t xml:space="preserve">36 / 22 . </t>
  </si>
  <si>
    <t>Monday, February 1, 2021 10:40:32 PM</t>
  </si>
  <si>
    <t xml:space="preserve">36 / 23 . </t>
  </si>
  <si>
    <t>Monday, February 1, 2021 10:46:00 PM</t>
  </si>
  <si>
    <t xml:space="preserve">36 / 24 . </t>
  </si>
  <si>
    <t>Monday, February 1, 2021 10:51:31 PM</t>
  </si>
  <si>
    <t xml:space="preserve">36 / 25 . </t>
  </si>
  <si>
    <t>Monday, February 1, 2021 10:56:58 PM</t>
  </si>
  <si>
    <t xml:space="preserve">37 / 1 . </t>
  </si>
  <si>
    <t>San_Carlos_EDS_13</t>
  </si>
  <si>
    <t>Monday, February 1, 2021 11:02:36 PM</t>
  </si>
  <si>
    <t xml:space="preserve">38 / 1 . </t>
  </si>
  <si>
    <t>San_Carlos_EDS_14</t>
  </si>
  <si>
    <t>Monday, February 1, 2021 11:08:12 PM</t>
  </si>
  <si>
    <t xml:space="preserve">39 / 1 . </t>
  </si>
  <si>
    <t>GCB1A_R31_MPOl5_prof1_</t>
  </si>
  <si>
    <t>Monday, February 1, 2021 11:13:58 PM</t>
  </si>
  <si>
    <t xml:space="preserve">39 / 2 . </t>
  </si>
  <si>
    <t>Monday, February 1, 2021 11:19:26 PM</t>
  </si>
  <si>
    <t xml:space="preserve">39 / 3 . </t>
  </si>
  <si>
    <t>Monday, February 1, 2021 11:24:54 PM</t>
  </si>
  <si>
    <t xml:space="preserve">39 / 4 . </t>
  </si>
  <si>
    <t>Monday, February 1, 2021 11:30:22 PM</t>
  </si>
  <si>
    <t xml:space="preserve">39 / 5 . </t>
  </si>
  <si>
    <t>Monday, February 1, 2021 11:35:48 PM</t>
  </si>
  <si>
    <t xml:space="preserve">39 / 6 . </t>
  </si>
  <si>
    <t>Monday, February 1, 2021 11:41:16 PM</t>
  </si>
  <si>
    <t xml:space="preserve">39 / 7 . </t>
  </si>
  <si>
    <t>Monday, February 1, 2021 11:46:45 PM</t>
  </si>
  <si>
    <t xml:space="preserve">39 / 8 . </t>
  </si>
  <si>
    <t>Monday, February 1, 2021 11:52:13 PM</t>
  </si>
  <si>
    <t xml:space="preserve">39 / 9 . </t>
  </si>
  <si>
    <t>Monday, February 1, 2021 11:57:41 PM</t>
  </si>
  <si>
    <t xml:space="preserve">39 / 10 . </t>
  </si>
  <si>
    <t>Tuesday, February 2, 2021 12:03:09 AM</t>
  </si>
  <si>
    <t xml:space="preserve">39 / 11 . </t>
  </si>
  <si>
    <t>Tuesday, February 2, 2021 12:08:37 AM</t>
  </si>
  <si>
    <t xml:space="preserve">39 / 12 . </t>
  </si>
  <si>
    <t>Tuesday, February 2, 2021 12:14:04 AM</t>
  </si>
  <si>
    <t xml:space="preserve">39 / 13 . </t>
  </si>
  <si>
    <t>Tuesday, February 2, 2021 12:19:36 AM</t>
  </si>
  <si>
    <t xml:space="preserve">39 / 14 . </t>
  </si>
  <si>
    <t>Tuesday, February 2, 2021 12:25:04 AM</t>
  </si>
  <si>
    <t xml:space="preserve">39 / 15 . </t>
  </si>
  <si>
    <t>Tuesday, February 2, 2021 12:30:30 AM</t>
  </si>
  <si>
    <t xml:space="preserve">39 / 16 . </t>
  </si>
  <si>
    <t>Tuesday, February 2, 2021 12:35:56 AM</t>
  </si>
  <si>
    <t xml:space="preserve">39 / 17 . </t>
  </si>
  <si>
    <t>Tuesday, February 2, 2021 12:41:25 AM</t>
  </si>
  <si>
    <t xml:space="preserve">39 / 18 . </t>
  </si>
  <si>
    <t>Tuesday, February 2, 2021 12:46:52 AM</t>
  </si>
  <si>
    <t xml:space="preserve">39 / 19 . </t>
  </si>
  <si>
    <t>Tuesday, February 2, 2021 12:52:19 AM</t>
  </si>
  <si>
    <t xml:space="preserve">39 / 20 . </t>
  </si>
  <si>
    <t>Tuesday, February 2, 2021 12:57:47 AM</t>
  </si>
  <si>
    <t xml:space="preserve">40 / 1 . </t>
  </si>
  <si>
    <t>AZ18_WHT06_MP_ol_overgrowth2_prof1_</t>
  </si>
  <si>
    <t>Tuesday, February 2, 2021 1:03:29 AM</t>
  </si>
  <si>
    <t xml:space="preserve">40 / 2 . </t>
  </si>
  <si>
    <t>Tuesday, February 2, 2021 1:08:54 AM</t>
  </si>
  <si>
    <t xml:space="preserve">40 / 3 . </t>
  </si>
  <si>
    <t>Tuesday, February 2, 2021 1:14:19 AM</t>
  </si>
  <si>
    <t xml:space="preserve">40 / 4 . </t>
  </si>
  <si>
    <t>Tuesday, February 2, 2021 1:19:42 AM</t>
  </si>
  <si>
    <t xml:space="preserve">40 / 5 . </t>
  </si>
  <si>
    <t>Tuesday, February 2, 2021 1:25:06 AM</t>
  </si>
  <si>
    <t xml:space="preserve">40 / 6 . </t>
  </si>
  <si>
    <t>Tuesday, February 2, 2021 1:30:34 AM</t>
  </si>
  <si>
    <t xml:space="preserve">40 / 7 . </t>
  </si>
  <si>
    <t>Tuesday, February 2, 2021 1:36:02 AM</t>
  </si>
  <si>
    <t xml:space="preserve">40 / 8 . </t>
  </si>
  <si>
    <t>Tuesday, February 2, 2021 1:41:26 AM</t>
  </si>
  <si>
    <t xml:space="preserve">40 / 9 . </t>
  </si>
  <si>
    <t>Tuesday, February 2, 2021 1:46:53 AM</t>
  </si>
  <si>
    <t xml:space="preserve">40 / 10 . </t>
  </si>
  <si>
    <t>Tuesday, February 2, 2021 1:52:18 AM</t>
  </si>
  <si>
    <t xml:space="preserve">40 / 11 . </t>
  </si>
  <si>
    <t>Tuesday, February 2, 2021 1:57:43 AM</t>
  </si>
  <si>
    <t xml:space="preserve">40 / 12 . </t>
  </si>
  <si>
    <t>Tuesday, February 2, 2021 2:03:07 AM</t>
  </si>
  <si>
    <t xml:space="preserve">40 / 13 . </t>
  </si>
  <si>
    <t>Tuesday, February 2, 2021 2:08:33 AM</t>
  </si>
  <si>
    <t xml:space="preserve">40 / 14 . </t>
  </si>
  <si>
    <t>Tuesday, February 2, 2021 2:14:02 AM</t>
  </si>
  <si>
    <t xml:space="preserve">40 / 15 . </t>
  </si>
  <si>
    <t>Tuesday, February 2, 2021 2:19:28 AM</t>
  </si>
  <si>
    <t xml:space="preserve">40 / 16 . </t>
  </si>
  <si>
    <t>Tuesday, February 2, 2021 2:24:52 AM</t>
  </si>
  <si>
    <t xml:space="preserve">40 / 17 . </t>
  </si>
  <si>
    <t>Tuesday, February 2, 2021 2:30:17 AM</t>
  </si>
  <si>
    <t xml:space="preserve">40 / 18 . </t>
  </si>
  <si>
    <t>Tuesday, February 2, 2021 2:35:37 AM</t>
  </si>
  <si>
    <t xml:space="preserve">40 / 19 . </t>
  </si>
  <si>
    <t>Tuesday, February 2, 2021 2:40:55 AM</t>
  </si>
  <si>
    <t xml:space="preserve">40 / 20 . </t>
  </si>
  <si>
    <t>Tuesday, February 2, 2021 2:46:28 AM</t>
  </si>
  <si>
    <t xml:space="preserve">41 / 1 . </t>
  </si>
  <si>
    <t>San_Carlos_EDS_15</t>
  </si>
  <si>
    <t>Tuesday, February 2, 2021 2:52:04 AM</t>
  </si>
  <si>
    <t xml:space="preserve">42 / 1 . </t>
  </si>
  <si>
    <t>San_Carlos_EDS_16</t>
  </si>
  <si>
    <t>Tuesday, February 2, 2021 2:57:34 AM</t>
  </si>
  <si>
    <t xml:space="preserve">43 / 1 . </t>
  </si>
  <si>
    <t>AZ18_WHT01_ext_MP_bigol1_overgrowth_prof1_</t>
  </si>
  <si>
    <t>Tuesday, February 2, 2021 3:03:12 AM</t>
  </si>
  <si>
    <t xml:space="preserve">43 / 2 . </t>
  </si>
  <si>
    <t>Tuesday, February 2, 2021 3:08:38 AM</t>
  </si>
  <si>
    <t xml:space="preserve">43 / 3 . </t>
  </si>
  <si>
    <t>Tuesday, February 2, 2021 3:14:04 AM</t>
  </si>
  <si>
    <t xml:space="preserve">43 / 4 . </t>
  </si>
  <si>
    <t>Tuesday, February 2, 2021 3:19:29 AM</t>
  </si>
  <si>
    <t xml:space="preserve">43 / 5 . </t>
  </si>
  <si>
    <t>Tuesday, February 2, 2021 3:24:56 AM</t>
  </si>
  <si>
    <t xml:space="preserve">43 / 6 . </t>
  </si>
  <si>
    <t>Tuesday, February 2, 2021 3:30:24 AM</t>
  </si>
  <si>
    <t xml:space="preserve">43 / 7 . </t>
  </si>
  <si>
    <t>Tuesday, February 2, 2021 3:35:50 AM</t>
  </si>
  <si>
    <t xml:space="preserve">43 / 8 . </t>
  </si>
  <si>
    <t>Tuesday, February 2, 2021 3:41:20 AM</t>
  </si>
  <si>
    <t xml:space="preserve">43 / 9 . </t>
  </si>
  <si>
    <t>Tuesday, February 2, 2021 3:46:45 AM</t>
  </si>
  <si>
    <t xml:space="preserve">43 / 10 . </t>
  </si>
  <si>
    <t>Tuesday, February 2, 2021 3:52:04 AM</t>
  </si>
  <si>
    <t xml:space="preserve">43 / 11 . </t>
  </si>
  <si>
    <t>Tuesday, February 2, 2021 3:57:29 AM</t>
  </si>
  <si>
    <t xml:space="preserve">43 / 12 . </t>
  </si>
  <si>
    <t>Tuesday, February 2, 2021 4:02:45 AM</t>
  </si>
  <si>
    <t xml:space="preserve">43 / 13 . </t>
  </si>
  <si>
    <t>Tuesday, February 2, 2021 4:08:06 AM</t>
  </si>
  <si>
    <t xml:space="preserve">43 / 14 . </t>
  </si>
  <si>
    <t>Tuesday, February 2, 2021 4:13:32 AM</t>
  </si>
  <si>
    <t xml:space="preserve">43 / 15 . </t>
  </si>
  <si>
    <t>Tuesday, February 2, 2021 4:18:49 AM</t>
  </si>
  <si>
    <t xml:space="preserve">43 / 16 . </t>
  </si>
  <si>
    <t>Tuesday, February 2, 2021 4:24:18 AM</t>
  </si>
  <si>
    <t xml:space="preserve">43 / 17 . </t>
  </si>
  <si>
    <t>Tuesday, February 2, 2021 4:29:41 AM</t>
  </si>
  <si>
    <t xml:space="preserve">43 / 18 . </t>
  </si>
  <si>
    <t>Tuesday, February 2, 2021 4:34:59 AM</t>
  </si>
  <si>
    <t xml:space="preserve">43 / 19 . </t>
  </si>
  <si>
    <t>Tuesday, February 2, 2021 4:40:23 AM</t>
  </si>
  <si>
    <t xml:space="preserve">43 / 20 . </t>
  </si>
  <si>
    <t>Tuesday, February 2, 2021 4:45:46 AM</t>
  </si>
  <si>
    <t xml:space="preserve">43 / 21 . </t>
  </si>
  <si>
    <t>Tuesday, February 2, 2021 4:51:05 AM</t>
  </si>
  <si>
    <t xml:space="preserve">43 / 22 . </t>
  </si>
  <si>
    <t>Tuesday, February 2, 2021 4:56:22 AM</t>
  </si>
  <si>
    <t xml:space="preserve">43 / 23 . </t>
  </si>
  <si>
    <t>Tuesday, February 2, 2021 5:01:42 AM</t>
  </si>
  <si>
    <t xml:space="preserve">43 / 24 . </t>
  </si>
  <si>
    <t>Tuesday, February 2, 2021 5:07:10 AM</t>
  </si>
  <si>
    <t xml:space="preserve">43 / 25 . </t>
  </si>
  <si>
    <t>Tuesday, February 2, 2021 5:12:39 AM</t>
  </si>
  <si>
    <t xml:space="preserve">43 / 26 . </t>
  </si>
  <si>
    <t>Tuesday, February 2, 2021 5:18:06 AM</t>
  </si>
  <si>
    <t xml:space="preserve">43 / 27 . </t>
  </si>
  <si>
    <t>Tuesday, February 2, 2021 5:23:32 AM</t>
  </si>
  <si>
    <t xml:space="preserve">44 / 1 . </t>
  </si>
  <si>
    <t>San_Carlos_EDS_17</t>
  </si>
  <si>
    <t>Tuesday, February 2, 2021 5:29:07 AM</t>
  </si>
  <si>
    <t xml:space="preserve">45 / 1 . </t>
  </si>
  <si>
    <t>San_Carlos_EDS_18</t>
  </si>
  <si>
    <t>Tuesday, February 2, 2021 5:34:38 AM</t>
  </si>
  <si>
    <t xml:space="preserve">46 / 1 . </t>
  </si>
  <si>
    <t>AZ18_WHT01_ext_MP_bigol2_overgrowth_prof1_</t>
  </si>
  <si>
    <t>Tuesday, February 2, 2021 5:40:18 AM</t>
  </si>
  <si>
    <t xml:space="preserve">46 / 2 . </t>
  </si>
  <si>
    <t>Tuesday, February 2, 2021 5:45:45 AM</t>
  </si>
  <si>
    <t xml:space="preserve">46 / 3 . </t>
  </si>
  <si>
    <t>Tuesday, February 2, 2021 5:51:12 AM</t>
  </si>
  <si>
    <t xml:space="preserve">46 / 4 . </t>
  </si>
  <si>
    <t>Tuesday, February 2, 2021 5:56:41 AM</t>
  </si>
  <si>
    <t xml:space="preserve">46 / 5 . </t>
  </si>
  <si>
    <t>Tuesday, February 2, 2021 6:02:00 AM</t>
  </si>
  <si>
    <t xml:space="preserve">46 / 6 . </t>
  </si>
  <si>
    <t>Tuesday, February 2, 2021 6:07:26 AM</t>
  </si>
  <si>
    <t xml:space="preserve">46 / 7 . </t>
  </si>
  <si>
    <t>Tuesday, February 2, 2021 6:12:51 AM</t>
  </si>
  <si>
    <t xml:space="preserve">46 / 8 . </t>
  </si>
  <si>
    <t>Tuesday, February 2, 2021 6:18:19 AM</t>
  </si>
  <si>
    <t xml:space="preserve">46 / 9 . </t>
  </si>
  <si>
    <t>Tuesday, February 2, 2021 6:23:50 AM</t>
  </si>
  <si>
    <t xml:space="preserve">46 / 10 . </t>
  </si>
  <si>
    <t>Tuesday, February 2, 2021 6:29:08 AM</t>
  </si>
  <si>
    <t xml:space="preserve">46 / 11 . </t>
  </si>
  <si>
    <t>Tuesday, February 2, 2021 6:34:34 AM</t>
  </si>
  <si>
    <t xml:space="preserve">46 / 12 . </t>
  </si>
  <si>
    <t>Tuesday, February 2, 2021 6:40:01 AM</t>
  </si>
  <si>
    <t xml:space="preserve">46 / 13 . </t>
  </si>
  <si>
    <t>Tuesday, February 2, 2021 6:45:31 AM</t>
  </si>
  <si>
    <t xml:space="preserve">46 / 14 . </t>
  </si>
  <si>
    <t>Tuesday, February 2, 2021 6:50:58 AM</t>
  </si>
  <si>
    <t xml:space="preserve">46 / 15 . </t>
  </si>
  <si>
    <t>Tuesday, February 2, 2021 6:56:24 AM</t>
  </si>
  <si>
    <t xml:space="preserve">46 / 16 . </t>
  </si>
  <si>
    <t>Tuesday, February 2, 2021 7:01:50 AM</t>
  </si>
  <si>
    <t xml:space="preserve">46 / 17 . </t>
  </si>
  <si>
    <t>Tuesday, February 2, 2021 7:07:15 AM</t>
  </si>
  <si>
    <t xml:space="preserve">46 / 18 . </t>
  </si>
  <si>
    <t>Tuesday, February 2, 2021 7:12:41 AM</t>
  </si>
  <si>
    <t xml:space="preserve">46 / 19 . </t>
  </si>
  <si>
    <t>Tuesday, February 2, 2021 7:18:05 AM</t>
  </si>
  <si>
    <t xml:space="preserve">46 / 20 . </t>
  </si>
  <si>
    <t>Tuesday, February 2, 2021 7:23:30 AM</t>
  </si>
  <si>
    <t xml:space="preserve">47 / 1 . </t>
  </si>
  <si>
    <t>San_Carlos_EDS_19</t>
  </si>
  <si>
    <t>Tuesday, February 2, 2021 7:29:01 AM</t>
  </si>
  <si>
    <t xml:space="preserve">48 / 1 . </t>
  </si>
  <si>
    <t>AC4_EUH106_P</t>
  </si>
  <si>
    <t>Tuesday, February 2, 2021 7:34:36 AM</t>
  </si>
  <si>
    <t xml:space="preserve">48 / 2 . </t>
  </si>
  <si>
    <t>Tuesday, February 2, 2021 7:40:02 AM</t>
  </si>
  <si>
    <t xml:space="preserve">48 / 3 . </t>
  </si>
  <si>
    <t>Tuesday, February 2, 2021 7:45:26 AM</t>
  </si>
  <si>
    <t xml:space="preserve">48 / 4 . </t>
  </si>
  <si>
    <t>Tuesday, February 2, 2021 7:50:51 AM</t>
  </si>
  <si>
    <t xml:space="preserve">48 / 5 . </t>
  </si>
  <si>
    <t>Tuesday, February 2, 2021 7:56:12 AM</t>
  </si>
  <si>
    <t xml:space="preserve">48 / 6 . </t>
  </si>
  <si>
    <t>Tuesday, February 2, 2021 8:01:35 AM</t>
  </si>
  <si>
    <t xml:space="preserve">48 / 7 . </t>
  </si>
  <si>
    <t>Tuesday, February 2, 2021 8:07:00 AM</t>
  </si>
  <si>
    <t xml:space="preserve">48 / 8 . </t>
  </si>
  <si>
    <t>Tuesday, February 2, 2021 8:12:21 AM</t>
  </si>
  <si>
    <t xml:space="preserve">48 / 9 . </t>
  </si>
  <si>
    <t>Tuesday, February 2, 2021 8:17:44 AM</t>
  </si>
  <si>
    <t xml:space="preserve">48 / 10 . </t>
  </si>
  <si>
    <t>Tuesday, February 2, 2021 8:23:03 AM</t>
  </si>
  <si>
    <t xml:space="preserve">48 / 11 . </t>
  </si>
  <si>
    <t>Tuesday, February 2, 2021 8:28:24 AM</t>
  </si>
  <si>
    <t xml:space="preserve">48 / 12 . </t>
  </si>
  <si>
    <t>Tuesday, February 2, 2021 8:33:45 AM</t>
  </si>
  <si>
    <t xml:space="preserve">48 / 13 . </t>
  </si>
  <si>
    <t>Tuesday, February 2, 2021 8:39:07 AM</t>
  </si>
  <si>
    <t xml:space="preserve">48 / 14 . </t>
  </si>
  <si>
    <t>Tuesday, February 2, 2021 8:44:41 AM</t>
  </si>
  <si>
    <t xml:space="preserve">48 / 15 . </t>
  </si>
  <si>
    <t>Tuesday, February 2, 2021 8:50:03 AM</t>
  </si>
  <si>
    <t xml:space="preserve">48 / 16 . </t>
  </si>
  <si>
    <t>Tuesday, February 2, 2021 8:55:25 AM</t>
  </si>
  <si>
    <t xml:space="preserve">48 / 17 . </t>
  </si>
  <si>
    <t>Tuesday, February 2, 2021 9:00:47 AM</t>
  </si>
  <si>
    <t xml:space="preserve">48 / 18 . </t>
  </si>
  <si>
    <t>Tuesday, February 2, 2021 9:06:09 AM</t>
  </si>
  <si>
    <t xml:space="preserve">48 / 19 . </t>
  </si>
  <si>
    <t>Tuesday, February 2, 2021 9:11:31 AM</t>
  </si>
  <si>
    <t xml:space="preserve">48 / 20 . </t>
  </si>
  <si>
    <t>Tuesday, February 2, 2021 9:16:52 AM</t>
  </si>
  <si>
    <t xml:space="preserve">48 / 21 . </t>
  </si>
  <si>
    <t>Tuesday, February 2, 2021 9:22:14 AM</t>
  </si>
  <si>
    <t xml:space="preserve">48 / 22 . </t>
  </si>
  <si>
    <t>Tuesday, February 2, 2021 9:27:37 AM</t>
  </si>
  <si>
    <t xml:space="preserve">48 / 23 . </t>
  </si>
  <si>
    <t>Tuesday, February 2, 2021 9:33:03 AM</t>
  </si>
  <si>
    <t xml:space="preserve">48 / 24 . </t>
  </si>
  <si>
    <t>Tuesday, February 2, 2021 9:38:33 AM</t>
  </si>
  <si>
    <t xml:space="preserve">48 / 25 . </t>
  </si>
  <si>
    <t>Tuesday, February 2, 2021 9:43:54 AM</t>
  </si>
  <si>
    <t xml:space="preserve">48 / 26 . </t>
  </si>
  <si>
    <t>Tuesday, February 2, 2021 9:49:16 AM</t>
  </si>
  <si>
    <t xml:space="preserve">48 / 27 . </t>
  </si>
  <si>
    <t>Tuesday, February 2, 2021 9:54:43 AM</t>
  </si>
  <si>
    <t xml:space="preserve">49 / 1 . </t>
  </si>
  <si>
    <t>San_Carlos_EDS_20</t>
  </si>
  <si>
    <t>Tuesday, February 2, 2021 10:00:18 AM</t>
  </si>
  <si>
    <t xml:space="preserve">50 / 1 . </t>
  </si>
  <si>
    <t>San_Carlos_EDS_21</t>
  </si>
  <si>
    <t>Tuesday, February 2, 2021 10:05:57 AM</t>
  </si>
  <si>
    <t xml:space="preserve">51 / 1 . </t>
  </si>
  <si>
    <t>AC4_EUH98_P</t>
  </si>
  <si>
    <t>Tuesday, February 2, 2021 10:11:41 AM</t>
  </si>
  <si>
    <t xml:space="preserve">51 / 2 . </t>
  </si>
  <si>
    <t>Tuesday, February 2, 2021 10:17:12 AM</t>
  </si>
  <si>
    <t xml:space="preserve">51 / 3 . </t>
  </si>
  <si>
    <t>Tuesday, February 2, 2021 10:22:43 AM</t>
  </si>
  <si>
    <t xml:space="preserve">51 / 4 . </t>
  </si>
  <si>
    <t>Tuesday, February 2, 2021 10:28:14 AM</t>
  </si>
  <si>
    <t xml:space="preserve">51 / 5 . </t>
  </si>
  <si>
    <t>Tuesday, February 2, 2021 10:33:45 AM</t>
  </si>
  <si>
    <t xml:space="preserve">51 / 6 . </t>
  </si>
  <si>
    <t>Tuesday, February 2, 2021 10:39:16 AM</t>
  </si>
  <si>
    <t xml:space="preserve">51 / 7 . </t>
  </si>
  <si>
    <t>Tuesday, February 2, 2021 10:44:47 AM</t>
  </si>
  <si>
    <t xml:space="preserve">51 / 8 . </t>
  </si>
  <si>
    <t>Tuesday, February 2, 2021 10:50:17 AM</t>
  </si>
  <si>
    <t xml:space="preserve">51 / 9 . </t>
  </si>
  <si>
    <t>Tuesday, February 2, 2021 10:55:47 AM</t>
  </si>
  <si>
    <t xml:space="preserve">51 / 10 . </t>
  </si>
  <si>
    <t>Tuesday, February 2, 2021 11:01:20 AM</t>
  </si>
  <si>
    <t xml:space="preserve">51 / 11 . </t>
  </si>
  <si>
    <t>Tuesday, February 2, 2021 11:06:51 AM</t>
  </si>
  <si>
    <t xml:space="preserve">51 / 12 . </t>
  </si>
  <si>
    <t>Tuesday, February 2, 2021 11:12:21 AM</t>
  </si>
  <si>
    <t xml:space="preserve">51 / 13 . </t>
  </si>
  <si>
    <t>Tuesday, February 2, 2021 11:17:50 AM</t>
  </si>
  <si>
    <t xml:space="preserve">51 / 14 . </t>
  </si>
  <si>
    <t>Tuesday, February 2, 2021 11:23:20 AM</t>
  </si>
  <si>
    <t xml:space="preserve">51 / 15 . </t>
  </si>
  <si>
    <t>Tuesday, February 2, 2021 11:28:49 AM</t>
  </si>
  <si>
    <t xml:space="preserve">51 / 16 . </t>
  </si>
  <si>
    <t>Tuesday, February 2, 2021 11:34:12 AM</t>
  </si>
  <si>
    <t xml:space="preserve">51 / 17 . </t>
  </si>
  <si>
    <t>Tuesday, February 2, 2021 11:39:44 AM</t>
  </si>
  <si>
    <t xml:space="preserve">51 / 18 . </t>
  </si>
  <si>
    <t>Tuesday, February 2, 2021 11:45:08 AM</t>
  </si>
  <si>
    <t xml:space="preserve">51 / 19 . </t>
  </si>
  <si>
    <t>Tuesday, February 2, 2021 11:50:41 AM</t>
  </si>
  <si>
    <t xml:space="preserve">51 / 20 . </t>
  </si>
  <si>
    <t>Tuesday, February 2, 2021 11:56:01 AM</t>
  </si>
  <si>
    <t xml:space="preserve">51 / 21 . </t>
  </si>
  <si>
    <t>Tuesday, February 2, 2021 12:01:31 PM</t>
  </si>
  <si>
    <t xml:space="preserve">51 / 22 . </t>
  </si>
  <si>
    <t>Tuesday, February 2, 2021 12:06:58 PM</t>
  </si>
  <si>
    <t xml:space="preserve">51 / 23 . </t>
  </si>
  <si>
    <t>Tuesday, February 2, 2021 12:12:27 PM</t>
  </si>
  <si>
    <t xml:space="preserve">51 / 24 . </t>
  </si>
  <si>
    <t>Tuesday, February 2, 2021 12:17:55 PM</t>
  </si>
  <si>
    <t xml:space="preserve">51 / 25 . </t>
  </si>
  <si>
    <t>Tuesday, February 2, 2021 12:23:26 PM</t>
  </si>
  <si>
    <t xml:space="preserve">51 / 26 . </t>
  </si>
  <si>
    <t>Tuesday, February 2, 2021 12:28:49 PM</t>
  </si>
  <si>
    <t xml:space="preserve">51 / 27 . </t>
  </si>
  <si>
    <t>Tuesday, February 2, 2021 12:34:12 PM</t>
  </si>
  <si>
    <t xml:space="preserve">51 / 28 . </t>
  </si>
  <si>
    <t>Tuesday, February 2, 2021 12:39:36 PM</t>
  </si>
  <si>
    <t xml:space="preserve">51 / 29 . </t>
  </si>
  <si>
    <t>Tuesday, February 2, 2021 12:44:59 PM</t>
  </si>
  <si>
    <t xml:space="preserve">51 / 30 . </t>
  </si>
  <si>
    <t>Tuesday, February 2, 2021 12:50:32 PM</t>
  </si>
  <si>
    <t xml:space="preserve">52 / 1 . </t>
  </si>
  <si>
    <t>San_Carlos_EDS_22</t>
  </si>
  <si>
    <t>Tuesday, February 2, 2021 12:56:05 PM</t>
  </si>
  <si>
    <t xml:space="preserve">53 / 1 . </t>
  </si>
  <si>
    <t>San_Carlos_EDS_23</t>
  </si>
  <si>
    <t>Tuesday, February 2, 2021 1:01:39 PM</t>
  </si>
  <si>
    <t xml:space="preserve">54 / 1 . </t>
  </si>
  <si>
    <t>AC4_EUH7_P</t>
  </si>
  <si>
    <t>Tuesday, February 2, 2021 4:06:05 PM</t>
  </si>
  <si>
    <t xml:space="preserve">54 / 2 . </t>
  </si>
  <si>
    <t>Tuesday, February 2, 2021 4:11:39 PM</t>
  </si>
  <si>
    <t xml:space="preserve">54 / 3 . </t>
  </si>
  <si>
    <t>Tuesday, February 2, 2021 4:17:10 PM</t>
  </si>
  <si>
    <t xml:space="preserve">54 / 4 . </t>
  </si>
  <si>
    <t>Tuesday, February 2, 2021 4:22:41 PM</t>
  </si>
  <si>
    <t xml:space="preserve">54 / 5 . </t>
  </si>
  <si>
    <t>Tuesday, February 2, 2021 4:28:10 PM</t>
  </si>
  <si>
    <t xml:space="preserve">54 / 6 . </t>
  </si>
  <si>
    <t>Tuesday, February 2, 2021 4:33:40 PM</t>
  </si>
  <si>
    <t xml:space="preserve">54 / 7 . </t>
  </si>
  <si>
    <t>Tuesday, February 2, 2021 4:39:10 PM</t>
  </si>
  <si>
    <t xml:space="preserve">54 / 8 . </t>
  </si>
  <si>
    <t>Tuesday, February 2, 2021 4:44:39 PM</t>
  </si>
  <si>
    <t xml:space="preserve">54 / 9 . </t>
  </si>
  <si>
    <t>Tuesday, February 2, 2021 4:50:04 PM</t>
  </si>
  <si>
    <t xml:space="preserve">54 / 10 . </t>
  </si>
  <si>
    <t>Tuesday, February 2, 2021 4:55:39 PM</t>
  </si>
  <si>
    <t xml:space="preserve">54 / 11 . </t>
  </si>
  <si>
    <t>Tuesday, February 2, 2021 5:01:03 PM</t>
  </si>
  <si>
    <t xml:space="preserve">54 / 12 . </t>
  </si>
  <si>
    <t>Tuesday, February 2, 2021 5:06:33 PM</t>
  </si>
  <si>
    <t xml:space="preserve">54 / 13 . </t>
  </si>
  <si>
    <t>Tuesday, February 2, 2021 5:12:04 PM</t>
  </si>
  <si>
    <t xml:space="preserve">54 / 14 . </t>
  </si>
  <si>
    <t>Tuesday, February 2, 2021 5:17:35 PM</t>
  </si>
  <si>
    <t xml:space="preserve">54 / 15 . </t>
  </si>
  <si>
    <t>Tuesday, February 2, 2021 5:23:11 PM</t>
  </si>
  <si>
    <t xml:space="preserve">54 / 16 . </t>
  </si>
  <si>
    <t>Tuesday, February 2, 2021 5:28:50 PM</t>
  </si>
  <si>
    <t xml:space="preserve">54 / 17 . </t>
  </si>
  <si>
    <t>Tuesday, February 2, 2021 5:34:24 PM</t>
  </si>
  <si>
    <t xml:space="preserve">54 / 18 . </t>
  </si>
  <si>
    <t>Tuesday, February 2, 2021 5:40:03 PM</t>
  </si>
  <si>
    <t xml:space="preserve">54 / 19 . </t>
  </si>
  <si>
    <t>Tuesday, February 2, 2021 5:45:34 PM</t>
  </si>
  <si>
    <t xml:space="preserve">54 / 20 . </t>
  </si>
  <si>
    <t>Tuesday, February 2, 2021 5:51:03 PM</t>
  </si>
  <si>
    <t xml:space="preserve">54 / 21 . </t>
  </si>
  <si>
    <t>Tuesday, February 2, 2021 5:56:36 PM</t>
  </si>
  <si>
    <t xml:space="preserve">54 / 22 . </t>
  </si>
  <si>
    <t>Tuesday, February 2, 2021 6:01:59 PM</t>
  </si>
  <si>
    <t xml:space="preserve">54 / 23 . </t>
  </si>
  <si>
    <t>Tuesday, February 2, 2021 6:07:30 PM</t>
  </si>
  <si>
    <t xml:space="preserve">54 / 24 . </t>
  </si>
  <si>
    <t>Tuesday, February 2, 2021 6:13:00 PM</t>
  </si>
  <si>
    <t xml:space="preserve">54 / 25 . </t>
  </si>
  <si>
    <t>Tuesday, February 2, 2021 6:18:28 PM</t>
  </si>
  <si>
    <t xml:space="preserve">54 / 26 . </t>
  </si>
  <si>
    <t>Tuesday, February 2, 2021 6:24:00 PM</t>
  </si>
  <si>
    <t xml:space="preserve">54 / 27 . </t>
  </si>
  <si>
    <t>Tuesday, February 2, 2021 6:29:24 PM</t>
  </si>
  <si>
    <t xml:space="preserve">54 / 28 . </t>
  </si>
  <si>
    <t>Tuesday, February 2, 2021 6:34:49 PM</t>
  </si>
  <si>
    <t xml:space="preserve">54 / 29 . </t>
  </si>
  <si>
    <t>Tuesday, February 2, 2021 6:40:13 PM</t>
  </si>
  <si>
    <t xml:space="preserve">55 / 1 . </t>
  </si>
  <si>
    <t>San_Carlos_EDS_24</t>
  </si>
  <si>
    <t>Tuesday, February 2, 2021 6:45:46 PM</t>
  </si>
  <si>
    <t xml:space="preserve">56 / 1 . </t>
  </si>
  <si>
    <t>San_Carlos_EDS_25</t>
  </si>
  <si>
    <t>Tuesday, February 2, 2021 6:51:24 PM</t>
  </si>
  <si>
    <t xml:space="preserve">57 / 1 . </t>
  </si>
  <si>
    <t>AC4_EUH104_P</t>
  </si>
  <si>
    <t>Tuesday, February 2, 2021 6:56:58 PM</t>
  </si>
  <si>
    <t xml:space="preserve">57 / 2 . </t>
  </si>
  <si>
    <t>Tuesday, February 2, 2021 7:02:21 PM</t>
  </si>
  <si>
    <t xml:space="preserve">57 / 3 . </t>
  </si>
  <si>
    <t>Tuesday, February 2, 2021 7:07:40 PM</t>
  </si>
  <si>
    <t xml:space="preserve">57 / 4 . </t>
  </si>
  <si>
    <t>Tuesday, February 2, 2021 7:13:03 PM</t>
  </si>
  <si>
    <t xml:space="preserve">57 / 5 . </t>
  </si>
  <si>
    <t>Tuesday, February 2, 2021 7:18:27 PM</t>
  </si>
  <si>
    <t xml:space="preserve">57 / 6 . </t>
  </si>
  <si>
    <t>Tuesday, February 2, 2021 7:23:54 PM</t>
  </si>
  <si>
    <t xml:space="preserve">57 / 7 . </t>
  </si>
  <si>
    <t>Tuesday, February 2, 2021 7:29:14 PM</t>
  </si>
  <si>
    <t xml:space="preserve">57 / 8 . </t>
  </si>
  <si>
    <t>Tuesday, February 2, 2021 7:34:33 PM</t>
  </si>
  <si>
    <t xml:space="preserve">57 / 9 . </t>
  </si>
  <si>
    <t>Tuesday, February 2, 2021 7:39:54 PM</t>
  </si>
  <si>
    <t xml:space="preserve">57 / 10 . </t>
  </si>
  <si>
    <t>Tuesday, February 2, 2021 7:45:14 PM</t>
  </si>
  <si>
    <t xml:space="preserve">57 / 11 . </t>
  </si>
  <si>
    <t>Tuesday, February 2, 2021 7:50:40 PM</t>
  </si>
  <si>
    <t xml:space="preserve">57 / 12 . </t>
  </si>
  <si>
    <t>Tuesday, February 2, 2021 7:56:00 PM</t>
  </si>
  <si>
    <t xml:space="preserve">57 / 13 . </t>
  </si>
  <si>
    <t>Tuesday, February 2, 2021 8:01:19 PM</t>
  </si>
  <si>
    <t xml:space="preserve">57 / 14 . </t>
  </si>
  <si>
    <t>Tuesday, February 2, 2021 8:06:45 PM</t>
  </si>
  <si>
    <t xml:space="preserve">57 / 15 . </t>
  </si>
  <si>
    <t>Tuesday, February 2, 2021 8:12:05 PM</t>
  </si>
  <si>
    <t xml:space="preserve">57 / 16 . </t>
  </si>
  <si>
    <t>Tuesday, February 2, 2021 8:17:32 PM</t>
  </si>
  <si>
    <t xml:space="preserve">57 / 17 . </t>
  </si>
  <si>
    <t>Tuesday, February 2, 2021 8:22:59 PM</t>
  </si>
  <si>
    <t xml:space="preserve">57 / 18 . </t>
  </si>
  <si>
    <t>Tuesday, February 2, 2021 8:28:26 PM</t>
  </si>
  <si>
    <t xml:space="preserve">57 / 19 . </t>
  </si>
  <si>
    <t>Tuesday, February 2, 2021 8:33:47 PM</t>
  </si>
  <si>
    <t xml:space="preserve">57 / 20 . </t>
  </si>
  <si>
    <t>Tuesday, February 2, 2021 8:39:11 PM</t>
  </si>
  <si>
    <t xml:space="preserve">57 / 21 . </t>
  </si>
  <si>
    <t>Tuesday, February 2, 2021 8:44:37 PM</t>
  </si>
  <si>
    <t xml:space="preserve">57 / 22 . </t>
  </si>
  <si>
    <t>Tuesday, February 2, 2021 8:50:04 PM</t>
  </si>
  <si>
    <t xml:space="preserve">57 / 23 . </t>
  </si>
  <si>
    <t>Tuesday, February 2, 2021 8:55:26 PM</t>
  </si>
  <si>
    <t xml:space="preserve">57 / 24 . </t>
  </si>
  <si>
    <t>Tuesday, February 2, 2021 9:00:51 PM</t>
  </si>
  <si>
    <t xml:space="preserve">57 / 25 . </t>
  </si>
  <si>
    <t>Tuesday, February 2, 2021 9:06:17 PM</t>
  </si>
  <si>
    <t xml:space="preserve">57 / 26 . </t>
  </si>
  <si>
    <t>Tuesday, February 2, 2021 9:11:38 PM</t>
  </si>
  <si>
    <t xml:space="preserve">57 / 27 . </t>
  </si>
  <si>
    <t>Tuesday, February 2, 2021 9:17:03 PM</t>
  </si>
  <si>
    <t xml:space="preserve">57 / 28 . </t>
  </si>
  <si>
    <t>Tuesday, February 2, 2021 9:22:23 PM</t>
  </si>
  <si>
    <t xml:space="preserve">57 / 29 . </t>
  </si>
  <si>
    <t>Tuesday, February 2, 2021 9:27:44 PM</t>
  </si>
  <si>
    <t xml:space="preserve">58 / 1 . </t>
  </si>
  <si>
    <t>San_Carlos_EDS_26</t>
  </si>
  <si>
    <t>Tuesday, February 2, 2021 9:33:17 PM</t>
  </si>
  <si>
    <t xml:space="preserve">59 / 1 . </t>
  </si>
  <si>
    <t>San_Carlos_EDS_27</t>
  </si>
  <si>
    <t>Tuesday, February 2, 2021 9:38:51 PM</t>
  </si>
  <si>
    <t xml:space="preserve">60 / 1 . </t>
  </si>
  <si>
    <t>AC4_EUH125W_P</t>
  </si>
  <si>
    <t>Tuesday, February 2, 2021 9:44:21 PM</t>
  </si>
  <si>
    <t xml:space="preserve">60 / 2 . </t>
  </si>
  <si>
    <t>Tuesday, February 2, 2021 9:49:42 PM</t>
  </si>
  <si>
    <t xml:space="preserve">60 / 3 . </t>
  </si>
  <si>
    <t>Tuesday, February 2, 2021 9:55:02 PM</t>
  </si>
  <si>
    <t xml:space="preserve">60 / 4 . </t>
  </si>
  <si>
    <t>Tuesday, February 2, 2021 10:00:26 PM</t>
  </si>
  <si>
    <t xml:space="preserve">60 / 5 . </t>
  </si>
  <si>
    <t>Tuesday, February 2, 2021 10:05:44 PM</t>
  </si>
  <si>
    <t xml:space="preserve">60 / 6 . </t>
  </si>
  <si>
    <t>Tuesday, February 2, 2021 10:11:12 PM</t>
  </si>
  <si>
    <t xml:space="preserve">60 / 7 . </t>
  </si>
  <si>
    <t>Tuesday, February 2, 2021 10:16:33 PM</t>
  </si>
  <si>
    <t xml:space="preserve">60 / 8 . </t>
  </si>
  <si>
    <t>Tuesday, February 2, 2021 10:21:55 PM</t>
  </si>
  <si>
    <t xml:space="preserve">60 / 9 . </t>
  </si>
  <si>
    <t>Tuesday, February 2, 2021 10:27:24 PM</t>
  </si>
  <si>
    <t xml:space="preserve">60 / 10 . </t>
  </si>
  <si>
    <t>Tuesday, February 2, 2021 10:32:55 PM</t>
  </si>
  <si>
    <t xml:space="preserve">60 / 11 . </t>
  </si>
  <si>
    <t>Tuesday, February 2, 2021 10:38:21 PM</t>
  </si>
  <si>
    <t xml:space="preserve">60 / 12 . </t>
  </si>
  <si>
    <t>Tuesday, February 2, 2021 10:43:42 PM</t>
  </si>
  <si>
    <t xml:space="preserve">60 / 13 . </t>
  </si>
  <si>
    <t>Tuesday, February 2, 2021 10:49:03 PM</t>
  </si>
  <si>
    <t xml:space="preserve">60 / 14 . </t>
  </si>
  <si>
    <t>Tuesday, February 2, 2021 10:54:31 PM</t>
  </si>
  <si>
    <t xml:space="preserve">60 / 15 . </t>
  </si>
  <si>
    <t>Tuesday, February 2, 2021 10:59:58 PM</t>
  </si>
  <si>
    <t xml:space="preserve">60 / 16 . </t>
  </si>
  <si>
    <t>Tuesday, February 2, 2021 11:05:19 PM</t>
  </si>
  <si>
    <t xml:space="preserve">60 / 17 . </t>
  </si>
  <si>
    <t>Tuesday, February 2, 2021 11:10:50 PM</t>
  </si>
  <si>
    <t xml:space="preserve">60 / 18 . </t>
  </si>
  <si>
    <t>Tuesday, February 2, 2021 11:16:21 PM</t>
  </si>
  <si>
    <t xml:space="preserve">60 / 19 . </t>
  </si>
  <si>
    <t>Tuesday, February 2, 2021 11:21:39 PM</t>
  </si>
  <si>
    <t xml:space="preserve">60 / 20 . </t>
  </si>
  <si>
    <t>Tuesday, February 2, 2021 11:27:01 PM</t>
  </si>
  <si>
    <t xml:space="preserve">60 / 21 . </t>
  </si>
  <si>
    <t>Tuesday, February 2, 2021 11:32:26 PM</t>
  </si>
  <si>
    <t xml:space="preserve">61 / 1 . </t>
  </si>
  <si>
    <t>San_Carlos_EDS_28</t>
  </si>
  <si>
    <t>Tuesday, February 2, 2021 11:37:52 PM</t>
  </si>
  <si>
    <t xml:space="preserve">62 / 1 . </t>
  </si>
  <si>
    <t>San_Carlos_EDS_29</t>
  </si>
  <si>
    <t>Tuesday, February 2, 2021 11:43:16 PM</t>
  </si>
  <si>
    <t xml:space="preserve">63 / 1 . </t>
  </si>
  <si>
    <t>AC4_EUH95_P</t>
  </si>
  <si>
    <t>Tuesday, February 2, 2021 11:48:44 PM</t>
  </si>
  <si>
    <t xml:space="preserve">63 / 2 . </t>
  </si>
  <si>
    <t>Tuesday, February 2, 2021 11:54:01 PM</t>
  </si>
  <si>
    <t xml:space="preserve">63 / 3 . </t>
  </si>
  <si>
    <t>Tuesday, February 2, 2021 11:59:16 PM</t>
  </si>
  <si>
    <t xml:space="preserve">63 / 4 . </t>
  </si>
  <si>
    <t>Wednesday, February 3, 2021 12:04:36 AM</t>
  </si>
  <si>
    <t xml:space="preserve">63 / 5 . </t>
  </si>
  <si>
    <t>Wednesday, February 3, 2021 12:09:54 AM</t>
  </si>
  <si>
    <t xml:space="preserve">63 / 6 . </t>
  </si>
  <si>
    <t>Wednesday, February 3, 2021 12:15:13 AM</t>
  </si>
  <si>
    <t xml:space="preserve">63 / 7 . </t>
  </si>
  <si>
    <t>Wednesday, February 3, 2021 12:20:36 AM</t>
  </si>
  <si>
    <t xml:space="preserve">63 / 8 . </t>
  </si>
  <si>
    <t>Wednesday, February 3, 2021 12:25:54 AM</t>
  </si>
  <si>
    <t xml:space="preserve">63 / 9 . </t>
  </si>
  <si>
    <t>Wednesday, February 3, 2021 12:31:19 AM</t>
  </si>
  <si>
    <t xml:space="preserve">63 / 10 . </t>
  </si>
  <si>
    <t>Wednesday, February 3, 2021 12:36:37 AM</t>
  </si>
  <si>
    <t xml:space="preserve">63 / 11 . </t>
  </si>
  <si>
    <t>Wednesday, February 3, 2021 12:41:55 AM</t>
  </si>
  <si>
    <t xml:space="preserve">63 / 12 . </t>
  </si>
  <si>
    <t>Wednesday, February 3, 2021 12:47:18 AM</t>
  </si>
  <si>
    <t xml:space="preserve">63 / 13 . </t>
  </si>
  <si>
    <t>Wednesday, February 3, 2021 12:52:48 AM</t>
  </si>
  <si>
    <t xml:space="preserve">63 / 14 . </t>
  </si>
  <si>
    <t>Wednesday, February 3, 2021 12:58:11 AM</t>
  </si>
  <si>
    <t xml:space="preserve">63 / 15 . </t>
  </si>
  <si>
    <t>Wednesday, February 3, 2021 1:03:30 AM</t>
  </si>
  <si>
    <t xml:space="preserve">63 / 16 . </t>
  </si>
  <si>
    <t>Wednesday, February 3, 2021 1:08:55 AM</t>
  </si>
  <si>
    <t xml:space="preserve">63 / 17 . </t>
  </si>
  <si>
    <t>Wednesday, February 3, 2021 1:14:19 AM</t>
  </si>
  <si>
    <t xml:space="preserve">63 / 18 . </t>
  </si>
  <si>
    <t>Wednesday, February 3, 2021 1:19:41 AM</t>
  </si>
  <si>
    <t xml:space="preserve">63 / 19 . </t>
  </si>
  <si>
    <t>Wednesday, February 3, 2021 1:25:06 AM</t>
  </si>
  <si>
    <t xml:space="preserve">63 / 20 . </t>
  </si>
  <si>
    <t>Wednesday, February 3, 2021 1:30:26 AM</t>
  </si>
  <si>
    <t xml:space="preserve">63 / 21 . </t>
  </si>
  <si>
    <t>Wednesday, February 3, 2021 1:35:45 AM</t>
  </si>
  <si>
    <t xml:space="preserve">63 / 22 . </t>
  </si>
  <si>
    <t>Wednesday, February 3, 2021 1:41:12 AM</t>
  </si>
  <si>
    <t xml:space="preserve">63 / 23 . </t>
  </si>
  <si>
    <t>Wednesday, February 3, 2021 1:46:42 AM</t>
  </si>
  <si>
    <t xml:space="preserve">63 / 24 . </t>
  </si>
  <si>
    <t>Wednesday, February 3, 2021 1:52:01 AM</t>
  </si>
  <si>
    <t xml:space="preserve">63 / 25 . </t>
  </si>
  <si>
    <t>Wednesday, February 3, 2021 1:57:25 AM</t>
  </si>
  <si>
    <t xml:space="preserve">63 / 26 . </t>
  </si>
  <si>
    <t>Wednesday, February 3, 2021 2:02:49 AM</t>
  </si>
  <si>
    <t xml:space="preserve">63 / 27 . </t>
  </si>
  <si>
    <t>Wednesday, February 3, 2021 2:08:08 AM</t>
  </si>
  <si>
    <t xml:space="preserve">63 / 28 . </t>
  </si>
  <si>
    <t>Wednesday, February 3, 2021 2:13:26 AM</t>
  </si>
  <si>
    <t xml:space="preserve">63 / 29 . </t>
  </si>
  <si>
    <t>Wednesday, February 3, 2021 2:18:44 AM</t>
  </si>
  <si>
    <t xml:space="preserve">63 / 30 . </t>
  </si>
  <si>
    <t>Wednesday, February 3, 2021 2:24:04 AM</t>
  </si>
  <si>
    <t xml:space="preserve">63 / 31 . </t>
  </si>
  <si>
    <t>Wednesday, February 3, 2021 2:29:21 AM</t>
  </si>
  <si>
    <t xml:space="preserve">64 / 1 . </t>
  </si>
  <si>
    <t>San_Carlos_EDS_30</t>
  </si>
  <si>
    <t>Wednesday, February 3, 2021 2:34:56 AM</t>
  </si>
  <si>
    <t xml:space="preserve">65 / 1 . </t>
  </si>
  <si>
    <t>San_Carlos_EDS_31</t>
  </si>
  <si>
    <t>Wednesday, February 3, 2021 2:40:21 AM</t>
  </si>
  <si>
    <t xml:space="preserve">66 / 1 . </t>
  </si>
  <si>
    <t>AZ18_WHT06_MP_ol_overgrowth2_prof1_extended_</t>
  </si>
  <si>
    <t>Wednesday, February 3, 2021 2:45:51 AM</t>
  </si>
  <si>
    <t xml:space="preserve">66 / 2 . </t>
  </si>
  <si>
    <t>Wednesday, February 3, 2021 2:51:15 AM</t>
  </si>
  <si>
    <t xml:space="preserve">66 / 3 . </t>
  </si>
  <si>
    <t>Wednesday, February 3, 2021 2:56:34 AM</t>
  </si>
  <si>
    <t xml:space="preserve">66 / 4 . </t>
  </si>
  <si>
    <t>Wednesday, February 3, 2021 3:01:59 AM</t>
  </si>
  <si>
    <t xml:space="preserve">66 / 5 . </t>
  </si>
  <si>
    <t>Wednesday, February 3, 2021 3:07:18 AM</t>
  </si>
  <si>
    <t xml:space="preserve">66 / 6 . </t>
  </si>
  <si>
    <t>Wednesday, February 3, 2021 3:12:38 AM</t>
  </si>
  <si>
    <t xml:space="preserve">66 / 7 . </t>
  </si>
  <si>
    <t>Wednesday, February 3, 2021 3:17:58 AM</t>
  </si>
  <si>
    <t xml:space="preserve">66 / 8 . </t>
  </si>
  <si>
    <t>Wednesday, February 3, 2021 3:23:16 AM</t>
  </si>
  <si>
    <t xml:space="preserve">66 / 9 . </t>
  </si>
  <si>
    <t>Wednesday, February 3, 2021 3:28:36 AM</t>
  </si>
  <si>
    <t xml:space="preserve">66 / 10 . </t>
  </si>
  <si>
    <t>Wednesday, February 3, 2021 3:33:56 AM</t>
  </si>
  <si>
    <t xml:space="preserve">66 / 11 . </t>
  </si>
  <si>
    <t>Wednesday, February 3, 2021 3:39:15 AM</t>
  </si>
  <si>
    <t xml:space="preserve">66 / 12 . </t>
  </si>
  <si>
    <t>Wednesday, February 3, 2021 3:44:35 AM</t>
  </si>
  <si>
    <t xml:space="preserve">66 / 13 . </t>
  </si>
  <si>
    <t>Wednesday, February 3, 2021 3:49:55 AM</t>
  </si>
  <si>
    <t xml:space="preserve">66 / 14 . </t>
  </si>
  <si>
    <t>Wednesday, February 3, 2021 3:55:14 AM</t>
  </si>
  <si>
    <t xml:space="preserve">66 / 15 . </t>
  </si>
  <si>
    <t>Wednesday, February 3, 2021 4:00:42 AM</t>
  </si>
  <si>
    <t xml:space="preserve">66 / 16 . </t>
  </si>
  <si>
    <t>Wednesday, February 3, 2021 4:06:01 AM</t>
  </si>
  <si>
    <t xml:space="preserve">66 / 17 . </t>
  </si>
  <si>
    <t>Wednesday, February 3, 2021 4:11:20 AM</t>
  </si>
  <si>
    <t xml:space="preserve">66 / 18 . </t>
  </si>
  <si>
    <t>Wednesday, February 3, 2021 4:16:44 AM</t>
  </si>
  <si>
    <t xml:space="preserve">66 / 19 . </t>
  </si>
  <si>
    <t>Wednesday, February 3, 2021 4:22:11 AM</t>
  </si>
  <si>
    <t xml:space="preserve">66 / 20 . </t>
  </si>
  <si>
    <t>Wednesday, February 3, 2021 4:27:36 AM</t>
  </si>
  <si>
    <t xml:space="preserve">67 / 1 . </t>
  </si>
  <si>
    <t>GCB1A_R31_MPOl5_prof1_retake_</t>
  </si>
  <si>
    <t>Wednesday, February 3, 2021 4:33:05 AM</t>
  </si>
  <si>
    <t xml:space="preserve">67 / 2 . </t>
  </si>
  <si>
    <t>Wednesday, February 3, 2021 4:38:21 AM</t>
  </si>
  <si>
    <t xml:space="preserve">67 / 3 . </t>
  </si>
  <si>
    <t>Wednesday, February 3, 2021 4:43:41 AM</t>
  </si>
  <si>
    <t xml:space="preserve">67 / 4 . </t>
  </si>
  <si>
    <t>Wednesday, February 3, 2021 4:49:00 AM</t>
  </si>
  <si>
    <t xml:space="preserve">67 / 5 . </t>
  </si>
  <si>
    <t>Wednesday, February 3, 2021 4:54:21 AM</t>
  </si>
  <si>
    <t xml:space="preserve">67 / 6 . </t>
  </si>
  <si>
    <t>Wednesday, February 3, 2021 4:59:53 AM</t>
  </si>
  <si>
    <t xml:space="preserve">67 / 7 . </t>
  </si>
  <si>
    <t>Wednesday, February 3, 2021 5:05:12 AM</t>
  </si>
  <si>
    <t xml:space="preserve">67 / 8 . </t>
  </si>
  <si>
    <t>Wednesday, February 3, 2021 5:10:30 AM</t>
  </si>
  <si>
    <t xml:space="preserve">67 / 9 . </t>
  </si>
  <si>
    <t>Wednesday, February 3, 2021 5:15:51 AM</t>
  </si>
  <si>
    <t xml:space="preserve">67 / 10 . </t>
  </si>
  <si>
    <t>Wednesday, February 3, 2021 5:21:19 AM</t>
  </si>
  <si>
    <t xml:space="preserve">67 / 11 . </t>
  </si>
  <si>
    <t>Wednesday, February 3, 2021 5:26:40 AM</t>
  </si>
  <si>
    <t xml:space="preserve">67 / 12 . </t>
  </si>
  <si>
    <t>Wednesday, February 3, 2021 5:31:59 AM</t>
  </si>
  <si>
    <t xml:space="preserve">67 / 13 . </t>
  </si>
  <si>
    <t>Wednesday, February 3, 2021 5:37:20 AM</t>
  </si>
  <si>
    <t xml:space="preserve">67 / 14 . </t>
  </si>
  <si>
    <t>Wednesday, February 3, 2021 5:42:40 AM</t>
  </si>
  <si>
    <t xml:space="preserve">67 / 15 . </t>
  </si>
  <si>
    <t>Wednesday, February 3, 2021 5:48:00 AM</t>
  </si>
  <si>
    <t xml:space="preserve">67 / 16 . </t>
  </si>
  <si>
    <t>Wednesday, February 3, 2021 5:53:25 AM</t>
  </si>
  <si>
    <t xml:space="preserve">67 / 17 . </t>
  </si>
  <si>
    <t>Wednesday, February 3, 2021 5:58:44 AM</t>
  </si>
  <si>
    <t xml:space="preserve">67 / 18 . </t>
  </si>
  <si>
    <t>Wednesday, February 3, 2021 6:04:03 AM</t>
  </si>
  <si>
    <t xml:space="preserve">67 / 19 . </t>
  </si>
  <si>
    <t>Wednesday, February 3, 2021 6:09:23 AM</t>
  </si>
  <si>
    <t xml:space="preserve">67 / 20 . </t>
  </si>
  <si>
    <t>Wednesday, February 3, 2021 6:14:47 AM</t>
  </si>
  <si>
    <t xml:space="preserve">68 / 1 . </t>
  </si>
  <si>
    <t>San_Carlos_EDS_34</t>
  </si>
  <si>
    <t>Wednesday, February 3, 2021 6:20:17 AM</t>
  </si>
  <si>
    <t xml:space="preserve">69 / 1 . </t>
  </si>
  <si>
    <t>San_Carlos_EDS_35</t>
  </si>
  <si>
    <t>Wednesday, February 3, 2021 6:25:45 AM</t>
  </si>
  <si>
    <t xml:space="preserve">70 / 1 . </t>
  </si>
  <si>
    <t>GCB1A_R31_MPOl5_prof2_</t>
  </si>
  <si>
    <t>Wednesday, February 3, 2021 6:31:16 AM</t>
  </si>
  <si>
    <t xml:space="preserve">70 / 2 . </t>
  </si>
  <si>
    <t>Wednesday, February 3, 2021 6:36:33 AM</t>
  </si>
  <si>
    <t xml:space="preserve">70 / 3 . </t>
  </si>
  <si>
    <t>Wednesday, February 3, 2021 6:41:54 AM</t>
  </si>
  <si>
    <t xml:space="preserve">70 / 4 . </t>
  </si>
  <si>
    <t>Wednesday, February 3, 2021 6:47:14 AM</t>
  </si>
  <si>
    <t xml:space="preserve">70 / 5 . </t>
  </si>
  <si>
    <t>Wednesday, February 3, 2021 6:52:33 AM</t>
  </si>
  <si>
    <t xml:space="preserve">70 / 6 . </t>
  </si>
  <si>
    <t>Wednesday, February 3, 2021 6:57:57 AM</t>
  </si>
  <si>
    <t xml:space="preserve">70 / 7 . </t>
  </si>
  <si>
    <t>Wednesday, February 3, 2021 7:03:17 AM</t>
  </si>
  <si>
    <t xml:space="preserve">70 / 8 . </t>
  </si>
  <si>
    <t>Wednesday, February 3, 2021 7:08:38 AM</t>
  </si>
  <si>
    <t xml:space="preserve">70 / 9 . </t>
  </si>
  <si>
    <t>Wednesday, February 3, 2021 7:13:58 AM</t>
  </si>
  <si>
    <t xml:space="preserve">70 / 10 . </t>
  </si>
  <si>
    <t>Wednesday, February 3, 2021 7:19:18 AM</t>
  </si>
  <si>
    <t xml:space="preserve">70 / 11 . </t>
  </si>
  <si>
    <t>Wednesday, February 3, 2021 7:24:38 AM</t>
  </si>
  <si>
    <t xml:space="preserve">70 / 12 . </t>
  </si>
  <si>
    <t>Wednesday, February 3, 2021 7:29:57 AM</t>
  </si>
  <si>
    <t xml:space="preserve">70 / 13 . </t>
  </si>
  <si>
    <t>Wednesday, February 3, 2021 7:35:17 AM</t>
  </si>
  <si>
    <t xml:space="preserve">70 / 14 . </t>
  </si>
  <si>
    <t>Wednesday, February 3, 2021 7:40:41 AM</t>
  </si>
  <si>
    <t xml:space="preserve">70 / 15 . </t>
  </si>
  <si>
    <t>Wednesday, February 3, 2021 7:46:01 AM</t>
  </si>
  <si>
    <t xml:space="preserve">70 / 16 . </t>
  </si>
  <si>
    <t>Wednesday, February 3, 2021 7:51:20 AM</t>
  </si>
  <si>
    <t xml:space="preserve">70 / 17 . </t>
  </si>
  <si>
    <t>Wednesday, February 3, 2021 7:56:41 AM</t>
  </si>
  <si>
    <t xml:space="preserve">70 / 18 . </t>
  </si>
  <si>
    <t>Wednesday, February 3, 2021 8:01:59 AM</t>
  </si>
  <si>
    <t xml:space="preserve">70 / 19 . </t>
  </si>
  <si>
    <t>Wednesday, February 3, 2021 8:07:18 AM</t>
  </si>
  <si>
    <t xml:space="preserve">70 / 20 . </t>
  </si>
  <si>
    <t>Wednesday, February 3, 2021 8:12:40 AM</t>
  </si>
  <si>
    <t xml:space="preserve">71 / 1 . </t>
  </si>
  <si>
    <t>GCB1A_S_ol2_prof1_1_</t>
  </si>
  <si>
    <t>Wednesday, February 3, 2021 8:18:15 AM</t>
  </si>
  <si>
    <t xml:space="preserve">71 / 2 . </t>
  </si>
  <si>
    <t>Wednesday, February 3, 2021 8:23:36 AM</t>
  </si>
  <si>
    <t xml:space="preserve">71 / 3 . </t>
  </si>
  <si>
    <t>Wednesday, February 3, 2021 8:29:03 AM</t>
  </si>
  <si>
    <t xml:space="preserve">71 / 4 . </t>
  </si>
  <si>
    <t>Wednesday, February 3, 2021 8:34:28 AM</t>
  </si>
  <si>
    <t xml:space="preserve">71 / 5 . </t>
  </si>
  <si>
    <t>Wednesday, February 3, 2021 8:39:50 AM</t>
  </si>
  <si>
    <t xml:space="preserve">71 / 6 . </t>
  </si>
  <si>
    <t>Wednesday, February 3, 2021 8:45:19 AM</t>
  </si>
  <si>
    <t xml:space="preserve">71 / 7 . </t>
  </si>
  <si>
    <t>Wednesday, February 3, 2021 8:50:41 AM</t>
  </si>
  <si>
    <t xml:space="preserve">71 / 8 . </t>
  </si>
  <si>
    <t>Wednesday, February 3, 2021 8:56:08 AM</t>
  </si>
  <si>
    <t xml:space="preserve">71 / 9 . </t>
  </si>
  <si>
    <t>Wednesday, February 3, 2021 9:01:30 AM</t>
  </si>
  <si>
    <t xml:space="preserve">71 / 10 . </t>
  </si>
  <si>
    <t>Wednesday, February 3, 2021 9:06:50 AM</t>
  </si>
  <si>
    <t xml:space="preserve">71 / 11 . </t>
  </si>
  <si>
    <t>Wednesday, February 3, 2021 9:12:14 AM</t>
  </si>
  <si>
    <t xml:space="preserve">71 / 12 . </t>
  </si>
  <si>
    <t>Wednesday, February 3, 2021 9:17:36 AM</t>
  </si>
  <si>
    <t xml:space="preserve">71 / 13 . </t>
  </si>
  <si>
    <t>Wednesday, February 3, 2021 9:22:55 AM</t>
  </si>
  <si>
    <t xml:space="preserve">71 / 14 . </t>
  </si>
  <si>
    <t>Wednesday, February 3, 2021 9:28:15 AM</t>
  </si>
  <si>
    <t xml:space="preserve">71 / 15 . </t>
  </si>
  <si>
    <t>Wednesday, February 3, 2021 9:33:35 AM</t>
  </si>
  <si>
    <t xml:space="preserve">71 / 16 . </t>
  </si>
  <si>
    <t>Wednesday, February 3, 2021 9:38:55 AM</t>
  </si>
  <si>
    <t xml:space="preserve">71 / 17 . </t>
  </si>
  <si>
    <t>Wednesday, February 3, 2021 9:44:15 AM</t>
  </si>
  <si>
    <t xml:space="preserve">71 / 18 . </t>
  </si>
  <si>
    <t>Wednesday, February 3, 2021 9:49:35 AM</t>
  </si>
  <si>
    <t xml:space="preserve">71 / 19 . </t>
  </si>
  <si>
    <t>Wednesday, February 3, 2021 9:54:57 AM</t>
  </si>
  <si>
    <t xml:space="preserve">71 / 20 . </t>
  </si>
  <si>
    <t>Wednesday, February 3, 2021 10:00:17 AM</t>
  </si>
  <si>
    <t xml:space="preserve">71 / 21 . </t>
  </si>
  <si>
    <t>Wednesday, February 3, 2021 10:05:36 AM</t>
  </si>
  <si>
    <t xml:space="preserve">71 / 22 . </t>
  </si>
  <si>
    <t>Wednesday, February 3, 2021 10:10:55 AM</t>
  </si>
  <si>
    <t xml:space="preserve">71 / 23 . </t>
  </si>
  <si>
    <t>Wednesday, February 3, 2021 10:16:16 AM</t>
  </si>
  <si>
    <t xml:space="preserve">71 / 24 . </t>
  </si>
  <si>
    <t>Wednesday, February 3, 2021 10:21:44 AM</t>
  </si>
  <si>
    <t xml:space="preserve">71 / 25 . </t>
  </si>
  <si>
    <t>Wednesday, February 3, 2021 10:27:10 AM</t>
  </si>
  <si>
    <t xml:space="preserve">72 / 1 . </t>
  </si>
  <si>
    <t>San_Carlos_EDS_36</t>
  </si>
  <si>
    <t>Wednesday, February 3, 2021 10:32:41 AM</t>
  </si>
  <si>
    <t xml:space="preserve">73 / 1 . </t>
  </si>
  <si>
    <t>San_Carlos_EDS_37</t>
  </si>
  <si>
    <t>Wednesday, February 3, 2021 10:38:12 AM</t>
  </si>
  <si>
    <t xml:space="preserve">74 / 1 . </t>
  </si>
  <si>
    <t>GCB1A_S_ol23_prof2_</t>
  </si>
  <si>
    <t>Wednesday, February 3, 2021 10:43:46 AM</t>
  </si>
  <si>
    <t xml:space="preserve">74 / 2 . </t>
  </si>
  <si>
    <t>Wednesday, February 3, 2021 10:49:07 AM</t>
  </si>
  <si>
    <t xml:space="preserve">74 / 3 . </t>
  </si>
  <si>
    <t>Wednesday, February 3, 2021 10:54:28 AM</t>
  </si>
  <si>
    <t xml:space="preserve">74 / 4 . </t>
  </si>
  <si>
    <t>Wednesday, February 3, 2021 10:59:49 AM</t>
  </si>
  <si>
    <t xml:space="preserve">74 / 5 . </t>
  </si>
  <si>
    <t>Wednesday, February 3, 2021 11:05:13 AM</t>
  </si>
  <si>
    <t xml:space="preserve">74 / 6 . </t>
  </si>
  <si>
    <t>Wednesday, February 3, 2021 11:10:39 AM</t>
  </si>
  <si>
    <t xml:space="preserve">74 / 7 . </t>
  </si>
  <si>
    <t>Tuesday, February 2, 2021 3:19:51 PM</t>
  </si>
  <si>
    <t xml:space="preserve">74 / 8 . </t>
  </si>
  <si>
    <t xml:space="preserve">74 / 9 . </t>
  </si>
  <si>
    <t xml:space="preserve">74 / 10 . </t>
  </si>
  <si>
    <t xml:space="preserve">74 / 11 . </t>
  </si>
  <si>
    <t xml:space="preserve">74 / 12 . </t>
  </si>
  <si>
    <t xml:space="preserve">74 / 13 . </t>
  </si>
  <si>
    <t xml:space="preserve">74 / 14 . </t>
  </si>
  <si>
    <t xml:space="preserve">74 / 15 . </t>
  </si>
  <si>
    <t xml:space="preserve">74 / 16 . </t>
  </si>
  <si>
    <t xml:space="preserve">74 / 17 . </t>
  </si>
  <si>
    <t xml:space="preserve">74 / 18 . </t>
  </si>
  <si>
    <t xml:space="preserve">74 / 19 . </t>
  </si>
  <si>
    <t xml:space="preserve">74 / 20 . </t>
  </si>
  <si>
    <t xml:space="preserve">74 / 21 . </t>
  </si>
  <si>
    <t xml:space="preserve">74 / 22 . </t>
  </si>
  <si>
    <t xml:space="preserve">74 / 23 . </t>
  </si>
  <si>
    <t xml:space="preserve">74 / 24 . </t>
  </si>
  <si>
    <t xml:space="preserve">74 / 25 . </t>
  </si>
  <si>
    <t xml:space="preserve">74 / 26 . </t>
  </si>
  <si>
    <t>Tuesday, February 2, 2021 3:22:32 PM</t>
  </si>
  <si>
    <t xml:space="preserve">74 / 27 . </t>
  </si>
  <si>
    <t xml:space="preserve">74 / 28 . </t>
  </si>
  <si>
    <t xml:space="preserve">74 / 29 . </t>
  </si>
  <si>
    <t xml:space="preserve">74 / 30 . </t>
  </si>
  <si>
    <t xml:space="preserve">74 / 31 . </t>
  </si>
  <si>
    <t>Tuesday, February 2, 2021 3:25:53 PM</t>
  </si>
  <si>
    <t xml:space="preserve">74 / 32 . </t>
  </si>
  <si>
    <t xml:space="preserve">74 / 33 . </t>
  </si>
  <si>
    <t xml:space="preserve">74 / 34 . </t>
  </si>
  <si>
    <t xml:space="preserve">75 / 1 . </t>
  </si>
  <si>
    <t>AC4_EUH103_Core</t>
  </si>
  <si>
    <t>Wednesday, February 3, 2021 11:16:28 AM</t>
  </si>
  <si>
    <t xml:space="preserve">75 / 2 . </t>
  </si>
  <si>
    <t>Wednesday, February 3, 2021 11:21:52 AM</t>
  </si>
  <si>
    <t xml:space="preserve">75 / 3 . </t>
  </si>
  <si>
    <t>Wednesday, February 3, 2021 11:27:14 AM</t>
  </si>
  <si>
    <t xml:space="preserve">75 / 4 . </t>
  </si>
  <si>
    <t>Wednesday, February 3, 2021 11:32:43 AM</t>
  </si>
  <si>
    <t xml:space="preserve">76 / 1 . </t>
  </si>
  <si>
    <t>AC4_EUH125_Core</t>
  </si>
  <si>
    <t>Wednesday, February 3, 2021 11:38:16 AM</t>
  </si>
  <si>
    <t xml:space="preserve">76 / 2 . </t>
  </si>
  <si>
    <t>Wednesday, February 3, 2021 11:43:44 AM</t>
  </si>
  <si>
    <t xml:space="preserve">76 / 3 . </t>
  </si>
  <si>
    <t>Wednesday, February 3, 2021 11:49:05 AM</t>
  </si>
  <si>
    <t xml:space="preserve">76 / 4 . </t>
  </si>
  <si>
    <t>Wednesday, February 3, 2021 11:54:26 AM</t>
  </si>
  <si>
    <t xml:space="preserve">77 / 1 . </t>
  </si>
  <si>
    <t>AC4_EUH98_Core</t>
  </si>
  <si>
    <t>Wednesday, February 3, 2021 12:00:01 PM</t>
  </si>
  <si>
    <t xml:space="preserve">77 / 2 . </t>
  </si>
  <si>
    <t>Wednesday, February 3, 2021 12:05:32 PM</t>
  </si>
  <si>
    <t xml:space="preserve">77 / 3 . </t>
  </si>
  <si>
    <t>Wednesday, February 3, 2021 12:11:02 PM</t>
  </si>
  <si>
    <t xml:space="preserve">77 / 4 . </t>
  </si>
  <si>
    <t>Wednesday, February 3, 2021 12:16:27 PM</t>
  </si>
  <si>
    <t xml:space="preserve">78 / 1 . </t>
  </si>
  <si>
    <t>San_Carlos_EDS_38</t>
  </si>
  <si>
    <t>Wednesday, February 3, 2021 12:22:01 PM</t>
  </si>
  <si>
    <t xml:space="preserve">79 / 1 . </t>
  </si>
  <si>
    <t>San_Carlos_EDS_39</t>
  </si>
  <si>
    <t>Wednesday, February 3, 2021 12:27:33 PM</t>
  </si>
  <si>
    <t>Name</t>
  </si>
  <si>
    <t>Distance µm</t>
  </si>
  <si>
    <t>Fo#</t>
  </si>
  <si>
    <t>Category</t>
  </si>
  <si>
    <t>Sample</t>
  </si>
  <si>
    <t>Phenocryst</t>
  </si>
  <si>
    <t>Standard</t>
  </si>
  <si>
    <t>San Carlos</t>
  </si>
  <si>
    <t>Melt Pocket Overgrowth</t>
  </si>
  <si>
    <t>GCB1A R31</t>
  </si>
  <si>
    <t>AZ18 WHT06</t>
  </si>
  <si>
    <t>AZ18 WHT01</t>
  </si>
  <si>
    <t>Xenocryst</t>
  </si>
  <si>
    <t>SCOL_7</t>
  </si>
  <si>
    <t>Friday, February 5, 2021 9:28:05 AM</t>
  </si>
  <si>
    <t>SCOL_8</t>
  </si>
  <si>
    <t>Friday, February 5, 2021 9:33:22 AM</t>
  </si>
  <si>
    <t>AZ18_WHT01_MP_bigol1_prof1_extended_</t>
  </si>
  <si>
    <t>Friday, February 5, 2021 9:38:41 AM</t>
  </si>
  <si>
    <t xml:space="preserve">29 / 2 . </t>
  </si>
  <si>
    <t>Friday, February 5, 2021 9:43:55 AM</t>
  </si>
  <si>
    <t xml:space="preserve">29 / 3 . </t>
  </si>
  <si>
    <t>Friday, February 5, 2021 9:49:08 AM</t>
  </si>
  <si>
    <t xml:space="preserve">29 / 4 . </t>
  </si>
  <si>
    <t>Friday, February 5, 2021 9:54:21 AM</t>
  </si>
  <si>
    <t xml:space="preserve">29 / 5 . </t>
  </si>
  <si>
    <t>Friday, February 5, 2021 9:59:33 AM</t>
  </si>
  <si>
    <t xml:space="preserve">29 / 6 . </t>
  </si>
  <si>
    <t>Friday, February 5, 2021 10:04:54 AM</t>
  </si>
  <si>
    <t xml:space="preserve">29 / 7 . </t>
  </si>
  <si>
    <t>Friday, February 5, 2021 10:10:13 AM</t>
  </si>
  <si>
    <t xml:space="preserve">29 / 8 . </t>
  </si>
  <si>
    <t>Friday, February 5, 2021 10:15:21 AM</t>
  </si>
  <si>
    <t xml:space="preserve">29 / 9 . </t>
  </si>
  <si>
    <t>Friday, February 5, 2021 10:20:34 AM</t>
  </si>
  <si>
    <t>Actual Distance µm</t>
  </si>
  <si>
    <t>Bad</t>
  </si>
  <si>
    <t>Count</t>
  </si>
  <si>
    <t>bad</t>
  </si>
  <si>
    <t>Profile_Number</t>
  </si>
  <si>
    <t>Grain_Name</t>
  </si>
  <si>
    <t>ol6</t>
  </si>
  <si>
    <t>prof_1</t>
  </si>
  <si>
    <t>ol23</t>
  </si>
  <si>
    <t>prof_2</t>
  </si>
  <si>
    <t>MP_Ol5</t>
  </si>
  <si>
    <t>ol_overgrowth2</t>
  </si>
  <si>
    <t>bigol1_overgrowth</t>
  </si>
  <si>
    <t>bigol2_overgrowth</t>
  </si>
  <si>
    <t>S_ol2</t>
  </si>
  <si>
    <t>San Carlos__</t>
  </si>
  <si>
    <t>Xenocryst_ol6_prof_1</t>
  </si>
  <si>
    <t>Xenocryst_ol23_prof_1</t>
  </si>
  <si>
    <t>Xenocryst_ol6_prof_2</t>
  </si>
  <si>
    <t>GCB1A R31_MP_Ol5_prof_1</t>
  </si>
  <si>
    <t>AZ18 WHT06_ol_overgrowth2_prof_1</t>
  </si>
  <si>
    <t>AZ18 WHT01_bigol1_overgrowth_prof_1</t>
  </si>
  <si>
    <t>AZ18 WHT01_bigol2_overgrowth_prof_1</t>
  </si>
  <si>
    <t>GCB1A R31_MP_Ol5_prof_2</t>
  </si>
  <si>
    <t>Phenocryst_S_ol2_prof_1</t>
  </si>
  <si>
    <t>Phenocryst_S_ol3_prof_2</t>
  </si>
  <si>
    <t>Phenocryst_S_ol4_prof_3</t>
  </si>
  <si>
    <t>Phenocryst_S_ol5_prof_4</t>
  </si>
  <si>
    <t>Phenocryst_S_ol6_prof_5</t>
  </si>
  <si>
    <t>Phenocryst_S_ol7_prof_6</t>
  </si>
  <si>
    <t>Phenocryst_S_ol8_prof_7</t>
  </si>
  <si>
    <t>Phenocryst_S_ol9_prof_8</t>
  </si>
  <si>
    <t>Phenocryst_S_ol10_prof_9</t>
  </si>
  <si>
    <t>Phenocryst_S_ol11_prof_10</t>
  </si>
  <si>
    <t>Phenocryst_S_ol12_prof_11</t>
  </si>
  <si>
    <t>Phenocryst_S_ol13_prof_12</t>
  </si>
  <si>
    <t>Phenocryst_S_ol14_prof_13</t>
  </si>
  <si>
    <t>Phenocryst_S_ol15_prof_14</t>
  </si>
  <si>
    <t>Phenocryst_S_ol16_prof_15</t>
  </si>
  <si>
    <t>Phenocryst_S_ol17_prof_16</t>
  </si>
  <si>
    <t>Phenocryst_S_ol18_prof_17</t>
  </si>
  <si>
    <t>Phenocryst_S_ol19_prof_18</t>
  </si>
  <si>
    <t>Phenocryst_S_ol20_prof_19</t>
  </si>
  <si>
    <t>Phenocryst_S_ol21_prof_20</t>
  </si>
  <si>
    <t>Phenocryst_S_ol22_prof_21</t>
  </si>
  <si>
    <t>Phenocryst_S_ol23_prof_22</t>
  </si>
  <si>
    <t>Phenocryst_S_ol24_prof_23</t>
  </si>
  <si>
    <t>Phenocryst_S_ol25_prof_24</t>
  </si>
  <si>
    <t>Phenocryst_S_ol26_prof_25</t>
  </si>
  <si>
    <t>Xenocryst__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</si>
</sst>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xVal>
          <c:yVal>
            <c:numRef>
              <c:f>Cleaned_Data_Henry!$L$68:$L$84</c:f>
              <c:numCache>
                <c:formatCode>General</c:formatCode>
                <c:ptCount val="17"/>
                <c:pt idx="0">
                  <c:v>2.9794000000000001E-2</c:v>
                </c:pt>
                <c:pt idx="1">
                  <c:v>1.3861E-2</c:v>
                </c:pt>
                <c:pt idx="2">
                  <c:v>1.8776999999999999E-2</c:v>
                </c:pt>
                <c:pt idx="3">
                  <c:v>1.417E-2</c:v>
                </c:pt>
                <c:pt idx="4">
                  <c:v>1.3499000000000001E-2</c:v>
                </c:pt>
                <c:pt idx="5">
                  <c:v>1.2245000000000001E-2</c:v>
                </c:pt>
                <c:pt idx="6">
                  <c:v>7.4339999999999996E-3</c:v>
                </c:pt>
                <c:pt idx="7">
                  <c:v>3.398E-3</c:v>
                </c:pt>
                <c:pt idx="8">
                  <c:v>3.5010000000000002E-3</c:v>
                </c:pt>
                <c:pt idx="9">
                  <c:v>4.45E-3</c:v>
                </c:pt>
                <c:pt idx="10">
                  <c:v>4.3369999999999997E-3</c:v>
                </c:pt>
                <c:pt idx="11">
                  <c:v>4.2579999999999996E-3</c:v>
                </c:pt>
                <c:pt idx="12">
                  <c:v>4.3489999999999996E-3</c:v>
                </c:pt>
                <c:pt idx="13">
                  <c:v>3.2320000000000001E-3</c:v>
                </c:pt>
                <c:pt idx="14">
                  <c:v>4.1200000000000004E-3</c:v>
                </c:pt>
                <c:pt idx="15">
                  <c:v>3.0530000000000002E-3</c:v>
                </c:pt>
                <c:pt idx="16">
                  <c:v>4.7569999999999999E-3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2449-BC15-C2053532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Cleaned_Data_Henry!$BY$1:$BY$60</c:f>
              <c:strCache>
                <c:ptCount val="6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Cleaned_Data_Henry!$BX$62:$BX$341</c:f>
              <c:numCache>
                <c:formatCode>General</c:formatCode>
                <c:ptCount val="280"/>
                <c:pt idx="6">
                  <c:v>2</c:v>
                </c:pt>
                <c:pt idx="7">
                  <c:v>4.5019992006393021</c:v>
                </c:pt>
                <c:pt idx="8">
                  <c:v>7.00399840127875</c:v>
                </c:pt>
                <c:pt idx="9">
                  <c:v>9.5119856420756985</c:v>
                </c:pt>
                <c:pt idx="10">
                  <c:v>12.013984842715001</c:v>
                </c:pt>
                <c:pt idx="11">
                  <c:v>14.515984043354303</c:v>
                </c:pt>
                <c:pt idx="12">
                  <c:v>17.017983243993751</c:v>
                </c:pt>
                <c:pt idx="13">
                  <c:v>19.525970484790697</c:v>
                </c:pt>
                <c:pt idx="14">
                  <c:v>22.027969685430001</c:v>
                </c:pt>
                <c:pt idx="15">
                  <c:v>24.529968886069305</c:v>
                </c:pt>
                <c:pt idx="16">
                  <c:v>27.031968086708751</c:v>
                </c:pt>
                <c:pt idx="17">
                  <c:v>29.539955327505702</c:v>
                </c:pt>
                <c:pt idx="18">
                  <c:v>32.041954528145006</c:v>
                </c:pt>
                <c:pt idx="19">
                  <c:v>34.543953728784309</c:v>
                </c:pt>
                <c:pt idx="20">
                  <c:v>37.045952929423756</c:v>
                </c:pt>
                <c:pt idx="21">
                  <c:v>39.553940170220706</c:v>
                </c:pt>
                <c:pt idx="22">
                  <c:v>42.05593937086001</c:v>
                </c:pt>
                <c:pt idx="23">
                  <c:v>2</c:v>
                </c:pt>
                <c:pt idx="24">
                  <c:v>4.7000000000007276</c:v>
                </c:pt>
                <c:pt idx="25">
                  <c:v>7.4000000000014552</c:v>
                </c:pt>
                <c:pt idx="26">
                  <c:v>10.200000000000728</c:v>
                </c:pt>
                <c:pt idx="27">
                  <c:v>12.900000000001455</c:v>
                </c:pt>
                <c:pt idx="28">
                  <c:v>15.599999999998545</c:v>
                </c:pt>
                <c:pt idx="29">
                  <c:v>18.299999999999272</c:v>
                </c:pt>
                <c:pt idx="30">
                  <c:v>21.099999999998545</c:v>
                </c:pt>
                <c:pt idx="31">
                  <c:v>23.799999999999272</c:v>
                </c:pt>
                <c:pt idx="32">
                  <c:v>26.5</c:v>
                </c:pt>
                <c:pt idx="33">
                  <c:v>29.200000000000728</c:v>
                </c:pt>
                <c:pt idx="34">
                  <c:v>32</c:v>
                </c:pt>
                <c:pt idx="35">
                  <c:v>34.700000000000728</c:v>
                </c:pt>
                <c:pt idx="36">
                  <c:v>37.400000000001455</c:v>
                </c:pt>
                <c:pt idx="37">
                  <c:v>40.099999999998545</c:v>
                </c:pt>
                <c:pt idx="38">
                  <c:v>42.900000000001455</c:v>
                </c:pt>
                <c:pt idx="39">
                  <c:v>45.599999999998545</c:v>
                </c:pt>
                <c:pt idx="40">
                  <c:v>48.299999999999272</c:v>
                </c:pt>
                <c:pt idx="41">
                  <c:v>51</c:v>
                </c:pt>
                <c:pt idx="42">
                  <c:v>53.799999999999272</c:v>
                </c:pt>
                <c:pt idx="43">
                  <c:v>56.5</c:v>
                </c:pt>
                <c:pt idx="44">
                  <c:v>59.200000000000728</c:v>
                </c:pt>
                <c:pt idx="45">
                  <c:v>61.900000000001455</c:v>
                </c:pt>
                <c:pt idx="46">
                  <c:v>64.599999999998545</c:v>
                </c:pt>
                <c:pt idx="47">
                  <c:v>67.400000000001455</c:v>
                </c:pt>
                <c:pt idx="48">
                  <c:v>70.099999999998545</c:v>
                </c:pt>
                <c:pt idx="49">
                  <c:v>72.799999999999272</c:v>
                </c:pt>
                <c:pt idx="50">
                  <c:v>75.5</c:v>
                </c:pt>
                <c:pt idx="51">
                  <c:v>78.299999999999272</c:v>
                </c:pt>
                <c:pt idx="52">
                  <c:v>81</c:v>
                </c:pt>
                <c:pt idx="61">
                  <c:v>53.828543791679991</c:v>
                </c:pt>
                <c:pt idx="62">
                  <c:v>51.583148503540286</c:v>
                </c:pt>
                <c:pt idx="63">
                  <c:v>49.343059219605379</c:v>
                </c:pt>
                <c:pt idx="64">
                  <c:v>47.097663931465668</c:v>
                </c:pt>
                <c:pt idx="65">
                  <c:v>44.86148415336195</c:v>
                </c:pt>
                <c:pt idx="66">
                  <c:v>42.612195376881701</c:v>
                </c:pt>
                <c:pt idx="67">
                  <c:v>40.376015598777983</c:v>
                </c:pt>
                <c:pt idx="68">
                  <c:v>38.130620310638278</c:v>
                </c:pt>
                <c:pt idx="69">
                  <c:v>35.881331534158036</c:v>
                </c:pt>
                <c:pt idx="70">
                  <c:v>33.645151756054318</c:v>
                </c:pt>
                <c:pt idx="71">
                  <c:v>31.399756467914614</c:v>
                </c:pt>
                <c:pt idx="72">
                  <c:v>29.159667183979707</c:v>
                </c:pt>
                <c:pt idx="73">
                  <c:v>26.914271895839999</c:v>
                </c:pt>
                <c:pt idx="74">
                  <c:v>24.668876607700291</c:v>
                </c:pt>
                <c:pt idx="75">
                  <c:v>22.428787323765384</c:v>
                </c:pt>
                <c:pt idx="76">
                  <c:v>20.183392035625676</c:v>
                </c:pt>
                <c:pt idx="77">
                  <c:v>17.947212257521958</c:v>
                </c:pt>
                <c:pt idx="78">
                  <c:v>15.697923481041714</c:v>
                </c:pt>
                <c:pt idx="79">
                  <c:v>13.452528192902006</c:v>
                </c:pt>
                <c:pt idx="80">
                  <c:v>11.216348414798286</c:v>
                </c:pt>
                <c:pt idx="81">
                  <c:v>8.9670596383180428</c:v>
                </c:pt>
                <c:pt idx="82">
                  <c:v>6.7308798602143209</c:v>
                </c:pt>
                <c:pt idx="83">
                  <c:v>4.485484572074613</c:v>
                </c:pt>
                <c:pt idx="84">
                  <c:v>2.2453952881397075</c:v>
                </c:pt>
                <c:pt idx="85">
                  <c:v>0</c:v>
                </c:pt>
                <c:pt idx="88">
                  <c:v>0</c:v>
                </c:pt>
                <c:pt idx="89">
                  <c:v>1.9901004999748113</c:v>
                </c:pt>
                <c:pt idx="90">
                  <c:v>3.9902004974749379</c:v>
                </c:pt>
                <c:pt idx="91">
                  <c:v>5.980300997449751</c:v>
                </c:pt>
                <c:pt idx="92">
                  <c:v>7.9704014974245645</c:v>
                </c:pt>
                <c:pt idx="93">
                  <c:v>9.9604266228940901</c:v>
                </c:pt>
                <c:pt idx="94">
                  <c:v>11.960526620394214</c:v>
                </c:pt>
                <c:pt idx="95">
                  <c:v>13.950627120369028</c:v>
                </c:pt>
                <c:pt idx="96">
                  <c:v>15.940727620343839</c:v>
                </c:pt>
                <c:pt idx="97">
                  <c:v>17.930828120318651</c:v>
                </c:pt>
                <c:pt idx="98">
                  <c:v>19.930928117818777</c:v>
                </c:pt>
                <c:pt idx="99">
                  <c:v>21.921028617793588</c:v>
                </c:pt>
                <c:pt idx="100">
                  <c:v>23.9111291177684</c:v>
                </c:pt>
                <c:pt idx="101">
                  <c:v>25.901229617743212</c:v>
                </c:pt>
                <c:pt idx="102">
                  <c:v>27.901329615243338</c:v>
                </c:pt>
                <c:pt idx="103">
                  <c:v>29.891354740712863</c:v>
                </c:pt>
                <c:pt idx="104">
                  <c:v>31.881455240687675</c:v>
                </c:pt>
                <c:pt idx="105">
                  <c:v>33.871555740662487</c:v>
                </c:pt>
                <c:pt idx="106">
                  <c:v>35.871655738162616</c:v>
                </c:pt>
                <c:pt idx="107">
                  <c:v>37.861756238137424</c:v>
                </c:pt>
                <c:pt idx="110">
                  <c:v>0</c:v>
                </c:pt>
                <c:pt idx="111">
                  <c:v>2.4689471440271871</c:v>
                </c:pt>
                <c:pt idx="112">
                  <c:v>4.9478581952752938</c:v>
                </c:pt>
                <c:pt idx="113">
                  <c:v>7.4168053393024813</c:v>
                </c:pt>
                <c:pt idx="114">
                  <c:v>9.8857524833296679</c:v>
                </c:pt>
                <c:pt idx="115">
                  <c:v>12.364663534577774</c:v>
                </c:pt>
                <c:pt idx="116">
                  <c:v>14.833610678604961</c:v>
                </c:pt>
                <c:pt idx="117">
                  <c:v>17.302557822632146</c:v>
                </c:pt>
                <c:pt idx="118">
                  <c:v>19.771504966659332</c:v>
                </c:pt>
                <c:pt idx="119">
                  <c:v>22.25041601790744</c:v>
                </c:pt>
                <c:pt idx="120">
                  <c:v>24.719363161934627</c:v>
                </c:pt>
                <c:pt idx="121">
                  <c:v>27.188310305961814</c:v>
                </c:pt>
                <c:pt idx="122">
                  <c:v>29.667221357209922</c:v>
                </c:pt>
                <c:pt idx="123">
                  <c:v>32.136168501237108</c:v>
                </c:pt>
                <c:pt idx="124">
                  <c:v>34.605115645264291</c:v>
                </c:pt>
                <c:pt idx="125">
                  <c:v>37.084026696512396</c:v>
                </c:pt>
                <c:pt idx="126">
                  <c:v>39.552973840539579</c:v>
                </c:pt>
                <c:pt idx="127">
                  <c:v>42.021920984566762</c:v>
                </c:pt>
                <c:pt idx="128">
                  <c:v>44.500832035814874</c:v>
                </c:pt>
                <c:pt idx="129">
                  <c:v>46.969779179842064</c:v>
                </c:pt>
                <c:pt idx="130">
                  <c:v>49.438726323869254</c:v>
                </c:pt>
                <c:pt idx="131">
                  <c:v>51.907673467896437</c:v>
                </c:pt>
                <c:pt idx="132">
                  <c:v>54.386584519144549</c:v>
                </c:pt>
                <c:pt idx="133">
                  <c:v>56.855531663171732</c:v>
                </c:pt>
                <c:pt idx="134">
                  <c:v>59.324478807198922</c:v>
                </c:pt>
                <c:pt idx="135">
                  <c:v>61.803389858447026</c:v>
                </c:pt>
                <c:pt idx="136">
                  <c:v>64.272337002474217</c:v>
                </c:pt>
                <c:pt idx="139">
                  <c:v>0</c:v>
                </c:pt>
                <c:pt idx="140">
                  <c:v>2.504575812388198</c:v>
                </c:pt>
                <c:pt idx="141">
                  <c:v>5.0006727656334027</c:v>
                </c:pt>
                <c:pt idx="142">
                  <c:v>7.5052485780216003</c:v>
                </c:pt>
                <c:pt idx="143">
                  <c:v>10.011241395249934</c:v>
                </c:pt>
                <c:pt idx="144">
                  <c:v>12.515817207638131</c:v>
                </c:pt>
                <c:pt idx="145">
                  <c:v>15.011914160883336</c:v>
                </c:pt>
                <c:pt idx="146">
                  <c:v>17.516489973271533</c:v>
                </c:pt>
                <c:pt idx="147">
                  <c:v>20.022482790499865</c:v>
                </c:pt>
                <c:pt idx="148">
                  <c:v>22.527058602888062</c:v>
                </c:pt>
                <c:pt idx="149">
                  <c:v>25.023155556133268</c:v>
                </c:pt>
                <c:pt idx="150">
                  <c:v>27.527731368521465</c:v>
                </c:pt>
                <c:pt idx="151">
                  <c:v>30.033724185749797</c:v>
                </c:pt>
                <c:pt idx="152">
                  <c:v>32.538299998137994</c:v>
                </c:pt>
                <c:pt idx="153">
                  <c:v>35.034396951383201</c:v>
                </c:pt>
                <c:pt idx="154">
                  <c:v>37.538972763771397</c:v>
                </c:pt>
                <c:pt idx="155">
                  <c:v>40.04496558099973</c:v>
                </c:pt>
                <c:pt idx="156">
                  <c:v>42.549541393387926</c:v>
                </c:pt>
                <c:pt idx="157">
                  <c:v>45.045638346633133</c:v>
                </c:pt>
                <c:pt idx="158">
                  <c:v>47.55021415902133</c:v>
                </c:pt>
                <c:pt idx="172">
                  <c:v>0</c:v>
                </c:pt>
                <c:pt idx="173">
                  <c:v>4.8400103305674911</c:v>
                </c:pt>
                <c:pt idx="174">
                  <c:v>9.6800206611349751</c:v>
                </c:pt>
                <c:pt idx="175">
                  <c:v>14.520030991702463</c:v>
                </c:pt>
                <c:pt idx="176">
                  <c:v>19.36004132226995</c:v>
                </c:pt>
                <c:pt idx="177">
                  <c:v>24.200051652837438</c:v>
                </c:pt>
                <c:pt idx="178">
                  <c:v>29.040061983404925</c:v>
                </c:pt>
                <c:pt idx="179">
                  <c:v>33.880072313972413</c:v>
                </c:pt>
                <c:pt idx="180">
                  <c:v>38.7200826445399</c:v>
                </c:pt>
                <c:pt idx="181">
                  <c:v>43.560092975107388</c:v>
                </c:pt>
                <c:pt idx="182">
                  <c:v>48.410092975107389</c:v>
                </c:pt>
                <c:pt idx="183">
                  <c:v>53.250103305674877</c:v>
                </c:pt>
                <c:pt idx="184">
                  <c:v>58.090113636242364</c:v>
                </c:pt>
                <c:pt idx="185">
                  <c:v>62.930123966809852</c:v>
                </c:pt>
                <c:pt idx="186">
                  <c:v>67.770134297377339</c:v>
                </c:pt>
                <c:pt idx="187">
                  <c:v>72.610144627944834</c:v>
                </c:pt>
                <c:pt idx="188">
                  <c:v>77.450154958512329</c:v>
                </c:pt>
                <c:pt idx="189">
                  <c:v>82.290165289079809</c:v>
                </c:pt>
                <c:pt idx="190">
                  <c:v>87.130175619647304</c:v>
                </c:pt>
                <c:pt idx="191">
                  <c:v>91.970185950214784</c:v>
                </c:pt>
                <c:pt idx="192">
                  <c:v>0</c:v>
                </c:pt>
                <c:pt idx="193">
                  <c:v>2.5402362094891862</c:v>
                </c:pt>
                <c:pt idx="194">
                  <c:v>5.0894517751093264</c:v>
                </c:pt>
                <c:pt idx="195">
                  <c:v>7.6296879845985126</c:v>
                </c:pt>
                <c:pt idx="196">
                  <c:v>10.174525896922205</c:v>
                </c:pt>
                <c:pt idx="197">
                  <c:v>12.714762106411392</c:v>
                </c:pt>
                <c:pt idx="198">
                  <c:v>15.263977672031531</c:v>
                </c:pt>
                <c:pt idx="199">
                  <c:v>17.80421388152072</c:v>
                </c:pt>
                <c:pt idx="200">
                  <c:v>20.344450091009911</c:v>
                </c:pt>
                <c:pt idx="201">
                  <c:v>22.893665656630048</c:v>
                </c:pt>
                <c:pt idx="202">
                  <c:v>25.429508711710547</c:v>
                </c:pt>
                <c:pt idx="203">
                  <c:v>27.978724277330684</c:v>
                </c:pt>
                <c:pt idx="204">
                  <c:v>30.518960486819871</c:v>
                </c:pt>
                <c:pt idx="205">
                  <c:v>33.059196696309058</c:v>
                </c:pt>
                <c:pt idx="206">
                  <c:v>35.608412261929196</c:v>
                </c:pt>
                <c:pt idx="207">
                  <c:v>38.148648471418383</c:v>
                </c:pt>
                <c:pt idx="208">
                  <c:v>40.693486383742076</c:v>
                </c:pt>
                <c:pt idx="209">
                  <c:v>43.233722593231263</c:v>
                </c:pt>
                <c:pt idx="210">
                  <c:v>45.782938158851401</c:v>
                </c:pt>
                <c:pt idx="211">
                  <c:v>48.323174368340588</c:v>
                </c:pt>
                <c:pt idx="214">
                  <c:v>0</c:v>
                </c:pt>
                <c:pt idx="215">
                  <c:v>2.9248076859855239</c:v>
                </c:pt>
                <c:pt idx="216">
                  <c:v>5.8397690922480496</c:v>
                </c:pt>
                <c:pt idx="217">
                  <c:v>8.7645767782335735</c:v>
                </c:pt>
                <c:pt idx="218">
                  <c:v>11.679538184496099</c:v>
                </c:pt>
                <c:pt idx="219">
                  <c:v>14.604345870481623</c:v>
                </c:pt>
                <c:pt idx="220">
                  <c:v>17.519307276744151</c:v>
                </c:pt>
                <c:pt idx="221">
                  <c:v>20.444114962729678</c:v>
                </c:pt>
                <c:pt idx="222">
                  <c:v>23.359076368992202</c:v>
                </c:pt>
                <c:pt idx="223">
                  <c:v>26.283884054977726</c:v>
                </c:pt>
                <c:pt idx="224">
                  <c:v>29.197112504653447</c:v>
                </c:pt>
                <c:pt idx="225">
                  <c:v>32.121920190638974</c:v>
                </c:pt>
                <c:pt idx="226">
                  <c:v>35.036881596901502</c:v>
                </c:pt>
                <c:pt idx="227">
                  <c:v>37.961689282887029</c:v>
                </c:pt>
                <c:pt idx="228">
                  <c:v>40.876650689149557</c:v>
                </c:pt>
                <c:pt idx="229">
                  <c:v>43.801458375135084</c:v>
                </c:pt>
                <c:pt idx="230">
                  <c:v>46.716419781397612</c:v>
                </c:pt>
                <c:pt idx="231">
                  <c:v>49.641227467383132</c:v>
                </c:pt>
                <c:pt idx="232">
                  <c:v>52.556188873645659</c:v>
                </c:pt>
                <c:pt idx="233">
                  <c:v>55.48099655963118</c:v>
                </c:pt>
                <c:pt idx="234">
                  <c:v>0</c:v>
                </c:pt>
                <c:pt idx="235">
                  <c:v>4.9497474683073763</c:v>
                </c:pt>
                <c:pt idx="236">
                  <c:v>10.013343028776127</c:v>
                </c:pt>
                <c:pt idx="237">
                  <c:v>14.978219663696418</c:v>
                </c:pt>
                <c:pt idx="238">
                  <c:v>20.026981888242254</c:v>
                </c:pt>
                <c:pt idx="239">
                  <c:v>24.991858523166137</c:v>
                </c:pt>
                <c:pt idx="240">
                  <c:v>30.040620747711973</c:v>
                </c:pt>
                <c:pt idx="241">
                  <c:v>35.005497382632264</c:v>
                </c:pt>
                <c:pt idx="242">
                  <c:v>39.955244850939643</c:v>
                </c:pt>
                <c:pt idx="243">
                  <c:v>45.018840411408391</c:v>
                </c:pt>
                <c:pt idx="244">
                  <c:v>49.96858787971577</c:v>
                </c:pt>
                <c:pt idx="245">
                  <c:v>59.68506872413532</c:v>
                </c:pt>
                <c:pt idx="246">
                  <c:v>69.485578914937548</c:v>
                </c:pt>
                <c:pt idx="247">
                  <c:v>79.202059759357098</c:v>
                </c:pt>
                <c:pt idx="248">
                  <c:v>88.918540603780244</c:v>
                </c:pt>
                <c:pt idx="249">
                  <c:v>98.620086872286407</c:v>
                </c:pt>
                <c:pt idx="250">
                  <c:v>108.33656771670596</c:v>
                </c:pt>
                <c:pt idx="251">
                  <c:v>118.0530485611291</c:v>
                </c:pt>
                <c:pt idx="252">
                  <c:v>127.75459482963579</c:v>
                </c:pt>
                <c:pt idx="253">
                  <c:v>137.47107567405894</c:v>
                </c:pt>
                <c:pt idx="254">
                  <c:v>147.27158586485703</c:v>
                </c:pt>
                <c:pt idx="255">
                  <c:v>156.98806670928019</c:v>
                </c:pt>
                <c:pt idx="256">
                  <c:v>166.70454755369974</c:v>
                </c:pt>
                <c:pt idx="257">
                  <c:v>176.40609382221004</c:v>
                </c:pt>
                <c:pt idx="258">
                  <c:v>186.12257466662959</c:v>
                </c:pt>
                <c:pt idx="261">
                  <c:v>0</c:v>
                </c:pt>
                <c:pt idx="262">
                  <c:v>2.4422940035957978</c:v>
                </c:pt>
                <c:pt idx="263">
                  <c:v>4.8898437987991574</c:v>
                </c:pt>
                <c:pt idx="264">
                  <c:v>7.3321378023949553</c:v>
                </c:pt>
                <c:pt idx="265">
                  <c:v>9.7796875975983149</c:v>
                </c:pt>
                <c:pt idx="270">
                  <c:v>0</c:v>
                </c:pt>
                <c:pt idx="271">
                  <c:v>12.381615403492392</c:v>
                </c:pt>
                <c:pt idx="272">
                  <c:v>24.753074492864187</c:v>
                </c:pt>
                <c:pt idx="273">
                  <c:v>37.134689896356576</c:v>
                </c:pt>
                <c:pt idx="274">
                  <c:v>49.506148985728373</c:v>
                </c:pt>
                <c:pt idx="275">
                  <c:v>61.887764389220763</c:v>
                </c:pt>
                <c:pt idx="276">
                  <c:v>74.25922347859256</c:v>
                </c:pt>
                <c:pt idx="277">
                  <c:v>86.64083888208495</c:v>
                </c:pt>
                <c:pt idx="278">
                  <c:v>99.012297971456746</c:v>
                </c:pt>
              </c:numCache>
            </c:numRef>
          </c:xVal>
          <c:yVal>
            <c:numRef>
              <c:f>Cleaned_Data_Henry!$BY$62:$BY$341</c:f>
              <c:numCache>
                <c:formatCode>General</c:formatCode>
                <c:ptCount val="280"/>
                <c:pt idx="0">
                  <c:v>0.90054514380597295</c:v>
                </c:pt>
                <c:pt idx="1">
                  <c:v>0.90214894184162753</c:v>
                </c:pt>
                <c:pt idx="2">
                  <c:v>0.9019038467349082</c:v>
                </c:pt>
                <c:pt idx="3">
                  <c:v>0.90073474170040024</c:v>
                </c:pt>
                <c:pt idx="4">
                  <c:v>0.89986029560760117</c:v>
                </c:pt>
                <c:pt idx="5">
                  <c:v>0.90345367573995783</c:v>
                </c:pt>
                <c:pt idx="6">
                  <c:v>0.80790726253452394</c:v>
                </c:pt>
                <c:pt idx="7">
                  <c:v>0.82611063520907646</c:v>
                </c:pt>
                <c:pt idx="8">
                  <c:v>0.83328589909714779</c:v>
                </c:pt>
                <c:pt idx="9">
                  <c:v>0.84256231194178322</c:v>
                </c:pt>
                <c:pt idx="10">
                  <c:v>0.84640476077931637</c:v>
                </c:pt>
                <c:pt idx="11">
                  <c:v>0.84876933079734851</c:v>
                </c:pt>
                <c:pt idx="12">
                  <c:v>0.85253478557817486</c:v>
                </c:pt>
                <c:pt idx="13">
                  <c:v>0.87421316973020458</c:v>
                </c:pt>
                <c:pt idx="14">
                  <c:v>0.89587201834280772</c:v>
                </c:pt>
                <c:pt idx="15">
                  <c:v>0.90336158382882381</c:v>
                </c:pt>
                <c:pt idx="16">
                  <c:v>0.90398483356955073</c:v>
                </c:pt>
                <c:pt idx="17">
                  <c:v>0.90501144015856427</c:v>
                </c:pt>
                <c:pt idx="18">
                  <c:v>0.90464834570377639</c:v>
                </c:pt>
                <c:pt idx="19">
                  <c:v>0.90574495944257272</c:v>
                </c:pt>
                <c:pt idx="20">
                  <c:v>0.90643281868099912</c:v>
                </c:pt>
                <c:pt idx="21">
                  <c:v>0.90445750190416629</c:v>
                </c:pt>
                <c:pt idx="22">
                  <c:v>0.90483343307954744</c:v>
                </c:pt>
                <c:pt idx="23">
                  <c:v>0.82977150130480637</c:v>
                </c:pt>
                <c:pt idx="24">
                  <c:v>0.82852286351180382</c:v>
                </c:pt>
                <c:pt idx="25">
                  <c:v>0.83095563076379919</c:v>
                </c:pt>
                <c:pt idx="26">
                  <c:v>0.83067345488009636</c:v>
                </c:pt>
                <c:pt idx="27">
                  <c:v>0.83293116346112894</c:v>
                </c:pt>
                <c:pt idx="28">
                  <c:v>0.82781721823614973</c:v>
                </c:pt>
                <c:pt idx="29">
                  <c:v>0.82075971729600261</c:v>
                </c:pt>
                <c:pt idx="30">
                  <c:v>0.82593549750667261</c:v>
                </c:pt>
                <c:pt idx="31">
                  <c:v>0.82685444174286316</c:v>
                </c:pt>
                <c:pt idx="32">
                  <c:v>0.82703143630841669</c:v>
                </c:pt>
                <c:pt idx="33">
                  <c:v>0.82809828368809002</c:v>
                </c:pt>
                <c:pt idx="34">
                  <c:v>0.83204735500339089</c:v>
                </c:pt>
                <c:pt idx="35">
                  <c:v>0.85319388468019042</c:v>
                </c:pt>
                <c:pt idx="36">
                  <c:v>0.88313761778865296</c:v>
                </c:pt>
                <c:pt idx="37">
                  <c:v>0.90067409229975548</c:v>
                </c:pt>
                <c:pt idx="38">
                  <c:v>0.90274765895731746</c:v>
                </c:pt>
                <c:pt idx="39">
                  <c:v>0.90335464940102717</c:v>
                </c:pt>
                <c:pt idx="40">
                  <c:v>0.9049376471870596</c:v>
                </c:pt>
                <c:pt idx="41">
                  <c:v>0.9058227858678819</c:v>
                </c:pt>
                <c:pt idx="42">
                  <c:v>0.9034891780485671</c:v>
                </c:pt>
                <c:pt idx="43">
                  <c:v>0.90457415042633027</c:v>
                </c:pt>
                <c:pt idx="44">
                  <c:v>0.90606078859607619</c:v>
                </c:pt>
                <c:pt idx="45">
                  <c:v>0.90595260085094442</c:v>
                </c:pt>
                <c:pt idx="46">
                  <c:v>0.90508255625155498</c:v>
                </c:pt>
                <c:pt idx="47">
                  <c:v>0.90443713155929384</c:v>
                </c:pt>
                <c:pt idx="48">
                  <c:v>0.90614487973343238</c:v>
                </c:pt>
                <c:pt idx="49">
                  <c:v>0.90463102240023074</c:v>
                </c:pt>
                <c:pt idx="50">
                  <c:v>0.90594344623277778</c:v>
                </c:pt>
                <c:pt idx="51">
                  <c:v>0.90465663016776121</c:v>
                </c:pt>
                <c:pt idx="52">
                  <c:v>0.90632103705667022</c:v>
                </c:pt>
                <c:pt idx="53">
                  <c:v>0.90265442307993948</c:v>
                </c:pt>
                <c:pt idx="54">
                  <c:v>0.90127906292568449</c:v>
                </c:pt>
                <c:pt idx="55">
                  <c:v>0.90094877441164967</c:v>
                </c:pt>
                <c:pt idx="56">
                  <c:v>0.90076965551467791</c:v>
                </c:pt>
                <c:pt idx="57">
                  <c:v>0.90054644410761009</c:v>
                </c:pt>
                <c:pt idx="58">
                  <c:v>0.73681200195810004</c:v>
                </c:pt>
                <c:pt idx="59">
                  <c:v>0.90206007971142432</c:v>
                </c:pt>
                <c:pt idx="60">
                  <c:v>0.90171179214575581</c:v>
                </c:pt>
                <c:pt idx="61">
                  <c:v>0.90510765623875555</c:v>
                </c:pt>
                <c:pt idx="62">
                  <c:v>0.90612231681795752</c:v>
                </c:pt>
                <c:pt idx="63">
                  <c:v>0.90387268008471533</c:v>
                </c:pt>
                <c:pt idx="64">
                  <c:v>0.90501331488549119</c:v>
                </c:pt>
                <c:pt idx="65">
                  <c:v>0.90672753852335308</c:v>
                </c:pt>
                <c:pt idx="66">
                  <c:v>0.90628763310131144</c:v>
                </c:pt>
                <c:pt idx="67">
                  <c:v>0.90594150375561477</c:v>
                </c:pt>
                <c:pt idx="68">
                  <c:v>0.90585043190793735</c:v>
                </c:pt>
                <c:pt idx="69">
                  <c:v>0.90508765097064825</c:v>
                </c:pt>
                <c:pt idx="70">
                  <c:v>0.90345426750552649</c:v>
                </c:pt>
                <c:pt idx="71">
                  <c:v>0.89946047466774315</c:v>
                </c:pt>
                <c:pt idx="72">
                  <c:v>0.89583344704401646</c:v>
                </c:pt>
                <c:pt idx="73">
                  <c:v>0.88510068812900711</c:v>
                </c:pt>
                <c:pt idx="74">
                  <c:v>0.86983241934201727</c:v>
                </c:pt>
                <c:pt idx="75">
                  <c:v>0.85799232294252037</c:v>
                </c:pt>
                <c:pt idx="76">
                  <c:v>0.84768966200167839</c:v>
                </c:pt>
                <c:pt idx="77">
                  <c:v>0.840884845911544</c:v>
                </c:pt>
                <c:pt idx="78">
                  <c:v>0.83793028164397443</c:v>
                </c:pt>
                <c:pt idx="79">
                  <c:v>0.83612233779500844</c:v>
                </c:pt>
                <c:pt idx="80">
                  <c:v>0.83458499980079803</c:v>
                </c:pt>
                <c:pt idx="81">
                  <c:v>0.83342096627319995</c:v>
                </c:pt>
                <c:pt idx="82">
                  <c:v>0.83105670782528107</c:v>
                </c:pt>
                <c:pt idx="83">
                  <c:v>0.8238815072630814</c:v>
                </c:pt>
                <c:pt idx="84">
                  <c:v>0.81471203160022587</c:v>
                </c:pt>
                <c:pt idx="85">
                  <c:v>0.79803214538292877</c:v>
                </c:pt>
                <c:pt idx="86">
                  <c:v>0.90313004809787956</c:v>
                </c:pt>
                <c:pt idx="87">
                  <c:v>0.90140527776439339</c:v>
                </c:pt>
                <c:pt idx="88">
                  <c:v>0.92680579529557638</c:v>
                </c:pt>
                <c:pt idx="89">
                  <c:v>0.92934689758102484</c:v>
                </c:pt>
                <c:pt idx="90">
                  <c:v>0.92788105557323508</c:v>
                </c:pt>
                <c:pt idx="91">
                  <c:v>0.92459362579496041</c:v>
                </c:pt>
                <c:pt idx="92">
                  <c:v>0.92209163235938041</c:v>
                </c:pt>
                <c:pt idx="93">
                  <c:v>0.92470942367787545</c:v>
                </c:pt>
                <c:pt idx="94">
                  <c:v>0.92166261224213297</c:v>
                </c:pt>
                <c:pt idx="95">
                  <c:v>0.92048492957206574</c:v>
                </c:pt>
                <c:pt idx="96">
                  <c:v>0.91861022794473668</c:v>
                </c:pt>
                <c:pt idx="97">
                  <c:v>0.91756253555110112</c:v>
                </c:pt>
                <c:pt idx="98">
                  <c:v>0.9170281123685019</c:v>
                </c:pt>
                <c:pt idx="99">
                  <c:v>0.91334772717905788</c:v>
                </c:pt>
                <c:pt idx="100">
                  <c:v>0.91199298237298021</c:v>
                </c:pt>
                <c:pt idx="101">
                  <c:v>0.91301112471833346</c:v>
                </c:pt>
                <c:pt idx="102">
                  <c:v>0.91027555783450964</c:v>
                </c:pt>
                <c:pt idx="103">
                  <c:v>0.91231428310681673</c:v>
                </c:pt>
                <c:pt idx="104">
                  <c:v>0.9080537289296351</c:v>
                </c:pt>
                <c:pt idx="105">
                  <c:v>0.91007317861697434</c:v>
                </c:pt>
                <c:pt idx="106">
                  <c:v>0.90774671657241313</c:v>
                </c:pt>
                <c:pt idx="107">
                  <c:v>0.90677504257798813</c:v>
                </c:pt>
                <c:pt idx="108">
                  <c:v>0.90231524527077922</c:v>
                </c:pt>
                <c:pt idx="109">
                  <c:v>0.90236717929434596</c:v>
                </c:pt>
                <c:pt idx="110">
                  <c:v>0.89872876246792011</c:v>
                </c:pt>
                <c:pt idx="111">
                  <c:v>0.9137111416398106</c:v>
                </c:pt>
                <c:pt idx="112">
                  <c:v>0.91391161594681058</c:v>
                </c:pt>
                <c:pt idx="113">
                  <c:v>0.91722705798738569</c:v>
                </c:pt>
                <c:pt idx="114">
                  <c:v>0.91924285085245083</c:v>
                </c:pt>
                <c:pt idx="115">
                  <c:v>0.9196588421441243</c:v>
                </c:pt>
                <c:pt idx="116">
                  <c:v>0.92102491169932554</c:v>
                </c:pt>
                <c:pt idx="117">
                  <c:v>0.92133930042607326</c:v>
                </c:pt>
                <c:pt idx="118">
                  <c:v>0.91885911106506246</c:v>
                </c:pt>
                <c:pt idx="119">
                  <c:v>0.91936341704631996</c:v>
                </c:pt>
                <c:pt idx="120">
                  <c:v>0.91674251678529983</c:v>
                </c:pt>
                <c:pt idx="121">
                  <c:v>0.91529517035515706</c:v>
                </c:pt>
                <c:pt idx="122">
                  <c:v>0.91247668932942283</c:v>
                </c:pt>
                <c:pt idx="123">
                  <c:v>0.90963548074860978</c:v>
                </c:pt>
                <c:pt idx="124">
                  <c:v>0.90908417026952026</c:v>
                </c:pt>
                <c:pt idx="125">
                  <c:v>0.9074073069402474</c:v>
                </c:pt>
                <c:pt idx="126">
                  <c:v>0.90508066197525883</c:v>
                </c:pt>
                <c:pt idx="127">
                  <c:v>0.90338943632556579</c:v>
                </c:pt>
                <c:pt idx="128">
                  <c:v>0.90084524309765834</c:v>
                </c:pt>
                <c:pt idx="129">
                  <c:v>0.90058154344980224</c:v>
                </c:pt>
                <c:pt idx="130">
                  <c:v>0.89925908118928011</c:v>
                </c:pt>
                <c:pt idx="131">
                  <c:v>0.89718541635481186</c:v>
                </c:pt>
                <c:pt idx="132">
                  <c:v>0.89673184488290769</c:v>
                </c:pt>
                <c:pt idx="133">
                  <c:v>0.89754190612104157</c:v>
                </c:pt>
                <c:pt idx="134">
                  <c:v>0.89668871585068988</c:v>
                </c:pt>
                <c:pt idx="135">
                  <c:v>0.89653223469459908</c:v>
                </c:pt>
                <c:pt idx="136">
                  <c:v>0.89986083037277265</c:v>
                </c:pt>
                <c:pt idx="137">
                  <c:v>0.90284466732213009</c:v>
                </c:pt>
                <c:pt idx="138">
                  <c:v>0.90162064502079098</c:v>
                </c:pt>
                <c:pt idx="139">
                  <c:v>0.91520121992744863</c:v>
                </c:pt>
                <c:pt idx="140">
                  <c:v>0.9123158030979549</c:v>
                </c:pt>
                <c:pt idx="141">
                  <c:v>0.9113089322499619</c:v>
                </c:pt>
                <c:pt idx="142">
                  <c:v>0.91137908756631669</c:v>
                </c:pt>
                <c:pt idx="143">
                  <c:v>0.91035607343789204</c:v>
                </c:pt>
                <c:pt idx="144">
                  <c:v>0.90560397051412189</c:v>
                </c:pt>
                <c:pt idx="145">
                  <c:v>0.90570264191708016</c:v>
                </c:pt>
                <c:pt idx="146">
                  <c:v>0.9048180765265913</c:v>
                </c:pt>
                <c:pt idx="147">
                  <c:v>0.90317323717344111</c:v>
                </c:pt>
                <c:pt idx="148">
                  <c:v>0.90233550925768691</c:v>
                </c:pt>
                <c:pt idx="149">
                  <c:v>0.90170417358678745</c:v>
                </c:pt>
                <c:pt idx="150">
                  <c:v>0.90005352002226069</c:v>
                </c:pt>
                <c:pt idx="151">
                  <c:v>0.89902326968258439</c:v>
                </c:pt>
                <c:pt idx="152">
                  <c:v>0.89770835844365027</c:v>
                </c:pt>
                <c:pt idx="153">
                  <c:v>0.89812661528957183</c:v>
                </c:pt>
                <c:pt idx="154">
                  <c:v>0.8982535750216134</c:v>
                </c:pt>
                <c:pt idx="155">
                  <c:v>0.89695993787658179</c:v>
                </c:pt>
                <c:pt idx="156">
                  <c:v>0.89668573667837825</c:v>
                </c:pt>
                <c:pt idx="157">
                  <c:v>0.89759746549891972</c:v>
                </c:pt>
                <c:pt idx="158">
                  <c:v>0.89603698490587558</c:v>
                </c:pt>
                <c:pt idx="159">
                  <c:v>0.90262970610681548</c:v>
                </c:pt>
                <c:pt idx="160">
                  <c:v>0.90229608385514715</c:v>
                </c:pt>
                <c:pt idx="161">
                  <c:v>0.90234565823998159</c:v>
                </c:pt>
                <c:pt idx="162">
                  <c:v>0.90242382498836882</c:v>
                </c:pt>
                <c:pt idx="163">
                  <c:v>0.90031822261226158</c:v>
                </c:pt>
                <c:pt idx="164">
                  <c:v>0.9007112280947126</c:v>
                </c:pt>
                <c:pt idx="165">
                  <c:v>0.9012961475172595</c:v>
                </c:pt>
                <c:pt idx="166">
                  <c:v>0.90029299323193723</c:v>
                </c:pt>
                <c:pt idx="167">
                  <c:v>0.90165364805546155</c:v>
                </c:pt>
                <c:pt idx="168">
                  <c:v>0.90203861687767761</c:v>
                </c:pt>
                <c:pt idx="169">
                  <c:v>0.90138918006377644</c:v>
                </c:pt>
                <c:pt idx="170">
                  <c:v>0.90132820728575991</c:v>
                </c:pt>
                <c:pt idx="171">
                  <c:v>0.9017007382211959</c:v>
                </c:pt>
                <c:pt idx="172">
                  <c:v>0.92832427295501618</c:v>
                </c:pt>
                <c:pt idx="173">
                  <c:v>0.92645888899703399</c:v>
                </c:pt>
                <c:pt idx="174">
                  <c:v>0.92235539218735496</c:v>
                </c:pt>
                <c:pt idx="175">
                  <c:v>0.9205693941009695</c:v>
                </c:pt>
                <c:pt idx="176">
                  <c:v>0.91723817058197732</c:v>
                </c:pt>
                <c:pt idx="177">
                  <c:v>0.9127366281475815</c:v>
                </c:pt>
                <c:pt idx="178">
                  <c:v>0.91227814722027334</c:v>
                </c:pt>
                <c:pt idx="179">
                  <c:v>0.90598700008567978</c:v>
                </c:pt>
                <c:pt idx="180">
                  <c:v>0.90778894636454299</c:v>
                </c:pt>
                <c:pt idx="181">
                  <c:v>0.90562291208314927</c:v>
                </c:pt>
                <c:pt idx="182">
                  <c:v>0.90426968664319418</c:v>
                </c:pt>
                <c:pt idx="183">
                  <c:v>0.90455749024676546</c:v>
                </c:pt>
                <c:pt idx="184">
                  <c:v>0.90126238410313719</c:v>
                </c:pt>
                <c:pt idx="185">
                  <c:v>0.90082071435615785</c:v>
                </c:pt>
                <c:pt idx="186">
                  <c:v>0.90130037389752005</c:v>
                </c:pt>
                <c:pt idx="187">
                  <c:v>0.89775834141094712</c:v>
                </c:pt>
                <c:pt idx="188">
                  <c:v>0.89632051805812685</c:v>
                </c:pt>
                <c:pt idx="189">
                  <c:v>0.89447718788185737</c:v>
                </c:pt>
                <c:pt idx="190">
                  <c:v>0.89322318864761141</c:v>
                </c:pt>
                <c:pt idx="191">
                  <c:v>0.8920375772422503</c:v>
                </c:pt>
                <c:pt idx="192">
                  <c:v>0.88647787954472657</c:v>
                </c:pt>
                <c:pt idx="193">
                  <c:v>0.91153485226601039</c:v>
                </c:pt>
                <c:pt idx="194">
                  <c:v>0.91721135497672879</c:v>
                </c:pt>
                <c:pt idx="195">
                  <c:v>0.91706894402520278</c:v>
                </c:pt>
                <c:pt idx="196">
                  <c:v>0.91784570626353412</c:v>
                </c:pt>
                <c:pt idx="197">
                  <c:v>0.92035979520042499</c:v>
                </c:pt>
                <c:pt idx="198">
                  <c:v>0.91910590011513715</c:v>
                </c:pt>
                <c:pt idx="199">
                  <c:v>0.91795170054818342</c:v>
                </c:pt>
                <c:pt idx="200">
                  <c:v>0.91600662763952256</c:v>
                </c:pt>
                <c:pt idx="201">
                  <c:v>0.91360960984673423</c:v>
                </c:pt>
                <c:pt idx="202">
                  <c:v>0.91279651339492529</c:v>
                </c:pt>
                <c:pt idx="203">
                  <c:v>0.91157090390577267</c:v>
                </c:pt>
                <c:pt idx="204">
                  <c:v>0.91040148643899665</c:v>
                </c:pt>
                <c:pt idx="205">
                  <c:v>0.90742175025724725</c:v>
                </c:pt>
                <c:pt idx="206">
                  <c:v>0.90715099157447743</c:v>
                </c:pt>
                <c:pt idx="207">
                  <c:v>0.90382692420886057</c:v>
                </c:pt>
                <c:pt idx="208">
                  <c:v>0.90488239117141966</c:v>
                </c:pt>
                <c:pt idx="209">
                  <c:v>0.90272896810243919</c:v>
                </c:pt>
                <c:pt idx="210">
                  <c:v>0.90421028106424817</c:v>
                </c:pt>
                <c:pt idx="211">
                  <c:v>0.90126015955917538</c:v>
                </c:pt>
                <c:pt idx="212">
                  <c:v>0.90192114023151126</c:v>
                </c:pt>
                <c:pt idx="213">
                  <c:v>0.90289556897358902</c:v>
                </c:pt>
                <c:pt idx="214">
                  <c:v>0.69089746187750145</c:v>
                </c:pt>
                <c:pt idx="215">
                  <c:v>0.91923154352989367</c:v>
                </c:pt>
                <c:pt idx="216">
                  <c:v>0.91990570657710125</c:v>
                </c:pt>
                <c:pt idx="217">
                  <c:v>0.92240721974168705</c:v>
                </c:pt>
                <c:pt idx="218">
                  <c:v>0.92341383024275181</c:v>
                </c:pt>
                <c:pt idx="219">
                  <c:v>0.92153448103069779</c:v>
                </c:pt>
                <c:pt idx="220">
                  <c:v>0.9210002914195341</c:v>
                </c:pt>
                <c:pt idx="221">
                  <c:v>0.92088610009360694</c:v>
                </c:pt>
                <c:pt idx="222">
                  <c:v>0.91656064792558944</c:v>
                </c:pt>
                <c:pt idx="223">
                  <c:v>0.91514097861701282</c:v>
                </c:pt>
                <c:pt idx="224">
                  <c:v>0.9125960682815053</c:v>
                </c:pt>
                <c:pt idx="225">
                  <c:v>0.91112772662953001</c:v>
                </c:pt>
                <c:pt idx="226">
                  <c:v>0.90944447031342213</c:v>
                </c:pt>
                <c:pt idx="227">
                  <c:v>0.91042553982488184</c:v>
                </c:pt>
                <c:pt idx="228">
                  <c:v>0.90669211590798615</c:v>
                </c:pt>
                <c:pt idx="229">
                  <c:v>0.90555061487926669</c:v>
                </c:pt>
                <c:pt idx="230">
                  <c:v>0.90661513930316906</c:v>
                </c:pt>
                <c:pt idx="231">
                  <c:v>0.90510519027333958</c:v>
                </c:pt>
                <c:pt idx="232">
                  <c:v>0.90394924147649758</c:v>
                </c:pt>
                <c:pt idx="233">
                  <c:v>0.90472742961367758</c:v>
                </c:pt>
                <c:pt idx="234">
                  <c:v>0.65066772817965024</c:v>
                </c:pt>
                <c:pt idx="235">
                  <c:v>0.80680728085451292</c:v>
                </c:pt>
                <c:pt idx="236">
                  <c:v>0.82013711472089379</c:v>
                </c:pt>
                <c:pt idx="237">
                  <c:v>0.83106502981571495</c:v>
                </c:pt>
                <c:pt idx="238">
                  <c:v>0.83447685241709879</c:v>
                </c:pt>
                <c:pt idx="239">
                  <c:v>0.84226043834278896</c:v>
                </c:pt>
                <c:pt idx="240">
                  <c:v>0.85255349952268888</c:v>
                </c:pt>
                <c:pt idx="241">
                  <c:v>0.86209325946435378</c:v>
                </c:pt>
                <c:pt idx="242">
                  <c:v>0.86517395786380979</c:v>
                </c:pt>
                <c:pt idx="243">
                  <c:v>0.86692432492359262</c:v>
                </c:pt>
                <c:pt idx="244">
                  <c:v>0.86959365873005667</c:v>
                </c:pt>
                <c:pt idx="245">
                  <c:v>0.87270368523285746</c:v>
                </c:pt>
                <c:pt idx="246">
                  <c:v>0.87363125364617011</c:v>
                </c:pt>
                <c:pt idx="247">
                  <c:v>0.87535253356014486</c:v>
                </c:pt>
                <c:pt idx="248">
                  <c:v>0.8794552224284452</c:v>
                </c:pt>
                <c:pt idx="249">
                  <c:v>0.88182215297158628</c:v>
                </c:pt>
                <c:pt idx="250">
                  <c:v>0.87937729241166063</c:v>
                </c:pt>
                <c:pt idx="251">
                  <c:v>0.88265971153132583</c:v>
                </c:pt>
                <c:pt idx="252">
                  <c:v>0.88285062959949612</c:v>
                </c:pt>
                <c:pt idx="253">
                  <c:v>0.88205092019638309</c:v>
                </c:pt>
                <c:pt idx="254">
                  <c:v>0.88249499385202546</c:v>
                </c:pt>
                <c:pt idx="255">
                  <c:v>0.8809962925850725</c:v>
                </c:pt>
                <c:pt idx="256">
                  <c:v>0.88138117535284899</c:v>
                </c:pt>
                <c:pt idx="257">
                  <c:v>0.88112356423301263</c:v>
                </c:pt>
                <c:pt idx="258">
                  <c:v>0.87875776419162233</c:v>
                </c:pt>
                <c:pt idx="259">
                  <c:v>0.90162759618778854</c:v>
                </c:pt>
                <c:pt idx="260">
                  <c:v>0.90201392121984003</c:v>
                </c:pt>
                <c:pt idx="261">
                  <c:v>0.81803573366742643</c:v>
                </c:pt>
                <c:pt idx="262">
                  <c:v>0.82403100227384796</c:v>
                </c:pt>
                <c:pt idx="263">
                  <c:v>0.82782636373281604</c:v>
                </c:pt>
                <c:pt idx="264">
                  <c:v>0.82625448712639316</c:v>
                </c:pt>
                <c:pt idx="265">
                  <c:v>0.82827056802569821</c:v>
                </c:pt>
                <c:pt idx="266">
                  <c:v>0.90367107078915465</c:v>
                </c:pt>
                <c:pt idx="267">
                  <c:v>0.90200699445583432</c:v>
                </c:pt>
                <c:pt idx="268">
                  <c:v>0.90105340535561174</c:v>
                </c:pt>
                <c:pt idx="269">
                  <c:v>0.89959563174919877</c:v>
                </c:pt>
                <c:pt idx="270">
                  <c:v>0.91716275409320491</c:v>
                </c:pt>
                <c:pt idx="271">
                  <c:v>0.9183276896035405</c:v>
                </c:pt>
                <c:pt idx="272">
                  <c:v>0.91789188854431469</c:v>
                </c:pt>
                <c:pt idx="273">
                  <c:v>0.90487765673414355</c:v>
                </c:pt>
                <c:pt idx="274">
                  <c:v>0.89877505458861928</c:v>
                </c:pt>
                <c:pt idx="275">
                  <c:v>0.89651996624849006</c:v>
                </c:pt>
                <c:pt idx="276">
                  <c:v>0.89735790390668302</c:v>
                </c:pt>
                <c:pt idx="277">
                  <c:v>0.90100553349825241</c:v>
                </c:pt>
                <c:pt idx="278">
                  <c:v>0.90206784809110629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E-8346-9822-E9169C0D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84656"/>
        <c:axId val="252586304"/>
      </c:scatterChart>
      <c:valAx>
        <c:axId val="2525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6304"/>
        <c:crosses val="autoZero"/>
        <c:crossBetween val="midCat"/>
      </c:valAx>
      <c:valAx>
        <c:axId val="2525863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6781195810736E-2"/>
          <c:y val="9.4041737262816796E-2"/>
          <c:w val="0.93636299862434702"/>
          <c:h val="0.85857786399030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Cleaned_Data_All!$BS$1:$BS$60</c:f>
              <c:strCache>
                <c:ptCount val="60"/>
                <c:pt idx="59">
                  <c:v>StdDev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Cleaned_Data_All!$BS$62:$BS$768</c:f>
              <c:numCache>
                <c:formatCode>General</c:formatCode>
                <c:ptCount val="707"/>
                <c:pt idx="0">
                  <c:v>0.71264973428060163</c:v>
                </c:pt>
                <c:pt idx="1">
                  <c:v>0.72746406331469549</c:v>
                </c:pt>
                <c:pt idx="2">
                  <c:v>0.73104125213127014</c:v>
                </c:pt>
                <c:pt idx="3">
                  <c:v>0.73431801692234255</c:v>
                </c:pt>
                <c:pt idx="4">
                  <c:v>0.71997302654097617</c:v>
                </c:pt>
                <c:pt idx="5">
                  <c:v>0.71892185266462272</c:v>
                </c:pt>
                <c:pt idx="6">
                  <c:v>0.72152875670353134</c:v>
                </c:pt>
                <c:pt idx="7">
                  <c:v>0.72413841714071003</c:v>
                </c:pt>
                <c:pt idx="8">
                  <c:v>0.6995035863912844</c:v>
                </c:pt>
                <c:pt idx="9">
                  <c:v>0.70996525510818276</c:v>
                </c:pt>
                <c:pt idx="10">
                  <c:v>0.71079888367159705</c:v>
                </c:pt>
                <c:pt idx="11">
                  <c:v>0.71623917372084822</c:v>
                </c:pt>
                <c:pt idx="12">
                  <c:v>0.6817059183354558</c:v>
                </c:pt>
                <c:pt idx="13">
                  <c:v>0.71544183138777839</c:v>
                </c:pt>
                <c:pt idx="14">
                  <c:v>0.71444854351830867</c:v>
                </c:pt>
                <c:pt idx="15">
                  <c:v>0.71318350210342463</c:v>
                </c:pt>
                <c:pt idx="16">
                  <c:v>0.71857467516034046</c:v>
                </c:pt>
                <c:pt idx="17">
                  <c:v>0.71614602328517329</c:v>
                </c:pt>
                <c:pt idx="18">
                  <c:v>0.71497144398965229</c:v>
                </c:pt>
                <c:pt idx="19">
                  <c:v>0.71340828937761025</c:v>
                </c:pt>
                <c:pt idx="20">
                  <c:v>0.90054514380597295</c:v>
                </c:pt>
                <c:pt idx="21">
                  <c:v>0.90214894184162753</c:v>
                </c:pt>
                <c:pt idx="22">
                  <c:v>0.71989985743062213</c:v>
                </c:pt>
                <c:pt idx="23">
                  <c:v>0.71731943191141068</c:v>
                </c:pt>
                <c:pt idx="24">
                  <c:v>0.71867414284421505</c:v>
                </c:pt>
                <c:pt idx="25">
                  <c:v>0.72343284830279664</c:v>
                </c:pt>
                <c:pt idx="26">
                  <c:v>0.71710519207748857</c:v>
                </c:pt>
                <c:pt idx="27">
                  <c:v>0.71576751398643179</c:v>
                </c:pt>
                <c:pt idx="28">
                  <c:v>0.71192986231562816</c:v>
                </c:pt>
                <c:pt idx="29">
                  <c:v>0.7141294015976849</c:v>
                </c:pt>
                <c:pt idx="30">
                  <c:v>0.61949431684430589</c:v>
                </c:pt>
                <c:pt idx="31">
                  <c:v>0.64111245685514318</c:v>
                </c:pt>
                <c:pt idx="32">
                  <c:v>0.66117216678830104</c:v>
                </c:pt>
                <c:pt idx="33">
                  <c:v>0.68559879646825217</c:v>
                </c:pt>
                <c:pt idx="34">
                  <c:v>0.71588676614338198</c:v>
                </c:pt>
                <c:pt idx="35">
                  <c:v>0.71854135251987783</c:v>
                </c:pt>
                <c:pt idx="36">
                  <c:v>0.7204404727596212</c:v>
                </c:pt>
                <c:pt idx="37">
                  <c:v>0.71723721567350374</c:v>
                </c:pt>
                <c:pt idx="38">
                  <c:v>0.71096915927358129</c:v>
                </c:pt>
                <c:pt idx="39">
                  <c:v>0.71706920811227148</c:v>
                </c:pt>
                <c:pt idx="40">
                  <c:v>0.71967962708383748</c:v>
                </c:pt>
                <c:pt idx="41">
                  <c:v>0.72575172792867571</c:v>
                </c:pt>
                <c:pt idx="42">
                  <c:v>0.70957080858949717</c:v>
                </c:pt>
                <c:pt idx="43">
                  <c:v>0.71368025128819523</c:v>
                </c:pt>
                <c:pt idx="44">
                  <c:v>0.71868827647361788</c:v>
                </c:pt>
                <c:pt idx="45">
                  <c:v>0.71761636960623398</c:v>
                </c:pt>
                <c:pt idx="46">
                  <c:v>0.9019038467349082</c:v>
                </c:pt>
                <c:pt idx="47">
                  <c:v>0.90073474170040024</c:v>
                </c:pt>
                <c:pt idx="48">
                  <c:v>0.70614083304313169</c:v>
                </c:pt>
                <c:pt idx="49">
                  <c:v>0.70840491425278129</c:v>
                </c:pt>
                <c:pt idx="50">
                  <c:v>0.71075685600562333</c:v>
                </c:pt>
                <c:pt idx="51">
                  <c:v>0.70806247850926618</c:v>
                </c:pt>
                <c:pt idx="52">
                  <c:v>0.70836867483522048</c:v>
                </c:pt>
                <c:pt idx="53">
                  <c:v>0.70871193632042373</c:v>
                </c:pt>
                <c:pt idx="54">
                  <c:v>0.70853450873981083</c:v>
                </c:pt>
                <c:pt idx="55">
                  <c:v>0.70991012782629359</c:v>
                </c:pt>
                <c:pt idx="56">
                  <c:v>0.70649430798468316</c:v>
                </c:pt>
                <c:pt idx="57">
                  <c:v>0.70845610236565859</c:v>
                </c:pt>
                <c:pt idx="58">
                  <c:v>0.7092201805699736</c:v>
                </c:pt>
                <c:pt idx="59">
                  <c:v>0.71959581224738611</c:v>
                </c:pt>
                <c:pt idx="60">
                  <c:v>0.71670980871637058</c:v>
                </c:pt>
                <c:pt idx="61">
                  <c:v>0.71967546118434966</c:v>
                </c:pt>
                <c:pt idx="62">
                  <c:v>0.72200276459796875</c:v>
                </c:pt>
                <c:pt idx="63">
                  <c:v>0.89986029560760117</c:v>
                </c:pt>
                <c:pt idx="64">
                  <c:v>0.90345367573995783</c:v>
                </c:pt>
                <c:pt idx="65">
                  <c:v>0.72463487913415514</c:v>
                </c:pt>
                <c:pt idx="66">
                  <c:v>0.7263181985747954</c:v>
                </c:pt>
                <c:pt idx="67">
                  <c:v>0.72801007988366806</c:v>
                </c:pt>
                <c:pt idx="68">
                  <c:v>0.73133374837920129</c:v>
                </c:pt>
                <c:pt idx="69">
                  <c:v>0.7276929457654896</c:v>
                </c:pt>
                <c:pt idx="70">
                  <c:v>0.73118324244416055</c:v>
                </c:pt>
                <c:pt idx="71">
                  <c:v>0.7326770586582797</c:v>
                </c:pt>
                <c:pt idx="72">
                  <c:v>0.73465935464346843</c:v>
                </c:pt>
                <c:pt idx="73">
                  <c:v>0.7329357258389041</c:v>
                </c:pt>
                <c:pt idx="74">
                  <c:v>0.73514939355233322</c:v>
                </c:pt>
                <c:pt idx="75">
                  <c:v>0.73719396400899728</c:v>
                </c:pt>
                <c:pt idx="76">
                  <c:v>0.73499282726706927</c:v>
                </c:pt>
                <c:pt idx="77">
                  <c:v>0.73637570389595608</c:v>
                </c:pt>
                <c:pt idx="78">
                  <c:v>0.7385712659570205</c:v>
                </c:pt>
                <c:pt idx="79">
                  <c:v>0.74173075095247853</c:v>
                </c:pt>
                <c:pt idx="80">
                  <c:v>0.73886243285566688</c:v>
                </c:pt>
                <c:pt idx="81">
                  <c:v>0.74184224030420887</c:v>
                </c:pt>
                <c:pt idx="82">
                  <c:v>0.73973633427849894</c:v>
                </c:pt>
                <c:pt idx="83">
                  <c:v>0.74089314646690041</c:v>
                </c:pt>
                <c:pt idx="84">
                  <c:v>0.74115099754107983</c:v>
                </c:pt>
                <c:pt idx="85">
                  <c:v>0.74343164971911213</c:v>
                </c:pt>
                <c:pt idx="86">
                  <c:v>0.74847459481975875</c:v>
                </c:pt>
                <c:pt idx="87">
                  <c:v>0.74955765049809164</c:v>
                </c:pt>
                <c:pt idx="88">
                  <c:v>0.75135647617869183</c:v>
                </c:pt>
                <c:pt idx="89">
                  <c:v>0.75457623995972323</c:v>
                </c:pt>
                <c:pt idx="90">
                  <c:v>0.75259837321366652</c:v>
                </c:pt>
                <c:pt idx="91">
                  <c:v>0.75851357662266772</c:v>
                </c:pt>
                <c:pt idx="92">
                  <c:v>0.75737455722753433</c:v>
                </c:pt>
                <c:pt idx="93">
                  <c:v>0.75908038647344367</c:v>
                </c:pt>
                <c:pt idx="94">
                  <c:v>0.75833736384635331</c:v>
                </c:pt>
                <c:pt idx="95">
                  <c:v>0.757938662602199</c:v>
                </c:pt>
                <c:pt idx="96">
                  <c:v>0.75811998406592129</c:v>
                </c:pt>
                <c:pt idx="97">
                  <c:v>0.76078097088711094</c:v>
                </c:pt>
                <c:pt idx="98">
                  <c:v>0.75900656384864673</c:v>
                </c:pt>
                <c:pt idx="99">
                  <c:v>0.75859365424685754</c:v>
                </c:pt>
                <c:pt idx="100">
                  <c:v>0.75705980910951665</c:v>
                </c:pt>
                <c:pt idx="101">
                  <c:v>0.76007780895608534</c:v>
                </c:pt>
                <c:pt idx="102">
                  <c:v>0.76011580430590797</c:v>
                </c:pt>
                <c:pt idx="103">
                  <c:v>0.75932244249931957</c:v>
                </c:pt>
                <c:pt idx="104">
                  <c:v>0.76028823626854725</c:v>
                </c:pt>
                <c:pt idx="105">
                  <c:v>0.80790726253452394</c:v>
                </c:pt>
                <c:pt idx="106">
                  <c:v>0.82611063520907646</c:v>
                </c:pt>
                <c:pt idx="107">
                  <c:v>0.83328589909714779</c:v>
                </c:pt>
                <c:pt idx="108">
                  <c:v>0.84256231194178322</c:v>
                </c:pt>
                <c:pt idx="109">
                  <c:v>0.84640476077931637</c:v>
                </c:pt>
                <c:pt idx="110">
                  <c:v>0.84876933079734851</c:v>
                </c:pt>
                <c:pt idx="111">
                  <c:v>0.85253478557817486</c:v>
                </c:pt>
                <c:pt idx="112">
                  <c:v>0.87421316973020458</c:v>
                </c:pt>
                <c:pt idx="113">
                  <c:v>0.89587201834280772</c:v>
                </c:pt>
                <c:pt idx="114">
                  <c:v>0.90336158382882381</c:v>
                </c:pt>
                <c:pt idx="115">
                  <c:v>0.90398483356955073</c:v>
                </c:pt>
                <c:pt idx="116">
                  <c:v>0.90501144015856427</c:v>
                </c:pt>
                <c:pt idx="117">
                  <c:v>0.90464834570377639</c:v>
                </c:pt>
                <c:pt idx="118">
                  <c:v>0.90574495944257272</c:v>
                </c:pt>
                <c:pt idx="119">
                  <c:v>0.90643281868099912</c:v>
                </c:pt>
                <c:pt idx="120">
                  <c:v>0.90445750190416629</c:v>
                </c:pt>
                <c:pt idx="121">
                  <c:v>0.90483343307954744</c:v>
                </c:pt>
                <c:pt idx="122">
                  <c:v>0.82977150130480637</c:v>
                </c:pt>
                <c:pt idx="123">
                  <c:v>0.82852286351180382</c:v>
                </c:pt>
                <c:pt idx="124">
                  <c:v>0.83095563076379919</c:v>
                </c:pt>
                <c:pt idx="125">
                  <c:v>0.83067345488009636</c:v>
                </c:pt>
                <c:pt idx="126">
                  <c:v>0.83293116346112894</c:v>
                </c:pt>
                <c:pt idx="127">
                  <c:v>0.82781721823614973</c:v>
                </c:pt>
                <c:pt idx="128">
                  <c:v>0.82075971729600261</c:v>
                </c:pt>
                <c:pt idx="129">
                  <c:v>0.82593549750667261</c:v>
                </c:pt>
                <c:pt idx="130">
                  <c:v>0.82685444174286316</c:v>
                </c:pt>
                <c:pt idx="131">
                  <c:v>0.82703143630841669</c:v>
                </c:pt>
                <c:pt idx="132">
                  <c:v>0.82809828368809002</c:v>
                </c:pt>
                <c:pt idx="133">
                  <c:v>0.83204735500339089</c:v>
                </c:pt>
                <c:pt idx="134">
                  <c:v>0.85319388468019042</c:v>
                </c:pt>
                <c:pt idx="135">
                  <c:v>0.88313761778865296</c:v>
                </c:pt>
                <c:pt idx="136">
                  <c:v>0.90067409229975548</c:v>
                </c:pt>
                <c:pt idx="137">
                  <c:v>0.90274765895731746</c:v>
                </c:pt>
                <c:pt idx="138">
                  <c:v>0.90335464940102717</c:v>
                </c:pt>
                <c:pt idx="139">
                  <c:v>0.9049376471870596</c:v>
                </c:pt>
                <c:pt idx="140">
                  <c:v>0.9058227858678819</c:v>
                </c:pt>
                <c:pt idx="141">
                  <c:v>0.9034891780485671</c:v>
                </c:pt>
                <c:pt idx="142">
                  <c:v>0.90457415042633027</c:v>
                </c:pt>
                <c:pt idx="143">
                  <c:v>0.90606078859607619</c:v>
                </c:pt>
                <c:pt idx="144">
                  <c:v>0.90595260085094442</c:v>
                </c:pt>
                <c:pt idx="145">
                  <c:v>0.90508255625155498</c:v>
                </c:pt>
                <c:pt idx="146">
                  <c:v>0.90443713155929384</c:v>
                </c:pt>
                <c:pt idx="147">
                  <c:v>0.90614487973343238</c:v>
                </c:pt>
                <c:pt idx="148">
                  <c:v>0.90463102240023074</c:v>
                </c:pt>
                <c:pt idx="149">
                  <c:v>0.90594344623277778</c:v>
                </c:pt>
                <c:pt idx="150">
                  <c:v>0.90465663016776121</c:v>
                </c:pt>
                <c:pt idx="151">
                  <c:v>0.90632103705667022</c:v>
                </c:pt>
                <c:pt idx="152">
                  <c:v>0.90265442307993948</c:v>
                </c:pt>
                <c:pt idx="153">
                  <c:v>0.90127906292568449</c:v>
                </c:pt>
                <c:pt idx="154">
                  <c:v>6.7608340375967579E-2</c:v>
                </c:pt>
                <c:pt idx="155">
                  <c:v>0.71893931925111421</c:v>
                </c:pt>
                <c:pt idx="156">
                  <c:v>0.71865936303943256</c:v>
                </c:pt>
                <c:pt idx="157">
                  <c:v>0.71778138122991908</c:v>
                </c:pt>
                <c:pt idx="158">
                  <c:v>0.71636317130240867</c:v>
                </c:pt>
                <c:pt idx="159">
                  <c:v>0.71487425620499756</c:v>
                </c:pt>
                <c:pt idx="160">
                  <c:v>0.71608882811622998</c:v>
                </c:pt>
                <c:pt idx="161">
                  <c:v>0.71712766996776711</c:v>
                </c:pt>
                <c:pt idx="162">
                  <c:v>0.71783628573961411</c:v>
                </c:pt>
                <c:pt idx="163">
                  <c:v>0.71696556510063059</c:v>
                </c:pt>
                <c:pt idx="164">
                  <c:v>0.71888655676007396</c:v>
                </c:pt>
                <c:pt idx="165">
                  <c:v>0.71858842884106455</c:v>
                </c:pt>
                <c:pt idx="166">
                  <c:v>0.71878889873106333</c:v>
                </c:pt>
                <c:pt idx="167">
                  <c:v>0.71822542383927512</c:v>
                </c:pt>
                <c:pt idx="168">
                  <c:v>0.71992037083395455</c:v>
                </c:pt>
                <c:pt idx="169">
                  <c:v>0.71851114192032683</c:v>
                </c:pt>
                <c:pt idx="170">
                  <c:v>0.72193473231602889</c:v>
                </c:pt>
                <c:pt idx="171">
                  <c:v>0.72011614897644394</c:v>
                </c:pt>
                <c:pt idx="172">
                  <c:v>0.72242748089774489</c:v>
                </c:pt>
                <c:pt idx="173">
                  <c:v>0.72316980501928385</c:v>
                </c:pt>
                <c:pt idx="174">
                  <c:v>0.72268616500710781</c:v>
                </c:pt>
                <c:pt idx="175">
                  <c:v>0.72583094441861251</c:v>
                </c:pt>
                <c:pt idx="176">
                  <c:v>0.72546677806468762</c:v>
                </c:pt>
                <c:pt idx="177">
                  <c:v>0.72751550749926019</c:v>
                </c:pt>
                <c:pt idx="178">
                  <c:v>0.73206561178155027</c:v>
                </c:pt>
                <c:pt idx="179">
                  <c:v>0.72940305676677974</c:v>
                </c:pt>
                <c:pt idx="180">
                  <c:v>0.73215947116745794</c:v>
                </c:pt>
                <c:pt idx="181">
                  <c:v>0.73386254821651575</c:v>
                </c:pt>
                <c:pt idx="182">
                  <c:v>0.73241226680074933</c:v>
                </c:pt>
                <c:pt idx="183">
                  <c:v>0.73499052104935825</c:v>
                </c:pt>
                <c:pt idx="184">
                  <c:v>0.73640618326620455</c:v>
                </c:pt>
                <c:pt idx="185">
                  <c:v>0.7362610915341502</c:v>
                </c:pt>
                <c:pt idx="186">
                  <c:v>0.73632361715587491</c:v>
                </c:pt>
                <c:pt idx="187">
                  <c:v>0.73610066465744106</c:v>
                </c:pt>
                <c:pt idx="188">
                  <c:v>0.73781191718007044</c:v>
                </c:pt>
                <c:pt idx="189">
                  <c:v>0.73574449501096739</c:v>
                </c:pt>
                <c:pt idx="190">
                  <c:v>0.90094877441164967</c:v>
                </c:pt>
                <c:pt idx="191">
                  <c:v>0.90076965551467791</c:v>
                </c:pt>
                <c:pt idx="192">
                  <c:v>0.70992188659494737</c:v>
                </c:pt>
                <c:pt idx="193">
                  <c:v>0.70857115402854343</c:v>
                </c:pt>
                <c:pt idx="194">
                  <c:v>0.70999322196722303</c:v>
                </c:pt>
                <c:pt idx="195">
                  <c:v>0.70941398182397786</c:v>
                </c:pt>
                <c:pt idx="196">
                  <c:v>0.70670530603723603</c:v>
                </c:pt>
                <c:pt idx="197">
                  <c:v>0.70783947342746978</c:v>
                </c:pt>
                <c:pt idx="198">
                  <c:v>0.7070469614014282</c:v>
                </c:pt>
                <c:pt idx="199">
                  <c:v>0.70992510452794211</c:v>
                </c:pt>
                <c:pt idx="200">
                  <c:v>0.71098467450933467</c:v>
                </c:pt>
                <c:pt idx="201">
                  <c:v>0.70857310247515748</c:v>
                </c:pt>
                <c:pt idx="202">
                  <c:v>0.71130433484632138</c:v>
                </c:pt>
                <c:pt idx="203">
                  <c:v>0.70965729341157413</c:v>
                </c:pt>
                <c:pt idx="204">
                  <c:v>0.71260482627276855</c:v>
                </c:pt>
                <c:pt idx="205">
                  <c:v>0.7114797306146744</c:v>
                </c:pt>
                <c:pt idx="206">
                  <c:v>0.70981687692650397</c:v>
                </c:pt>
                <c:pt idx="207">
                  <c:v>0.71035255022987798</c:v>
                </c:pt>
                <c:pt idx="208">
                  <c:v>0.71082591378037951</c:v>
                </c:pt>
                <c:pt idx="209">
                  <c:v>0.71035606074047264</c:v>
                </c:pt>
                <c:pt idx="210">
                  <c:v>0.70868967967971974</c:v>
                </c:pt>
                <c:pt idx="211">
                  <c:v>0.71055837039519221</c:v>
                </c:pt>
                <c:pt idx="212">
                  <c:v>0.70964506661599203</c:v>
                </c:pt>
                <c:pt idx="213">
                  <c:v>0.70945874099213091</c:v>
                </c:pt>
                <c:pt idx="214">
                  <c:v>0.71373695665228853</c:v>
                </c:pt>
                <c:pt idx="215">
                  <c:v>0.71200465122861134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0.90054644410761009</c:v>
                </c:pt>
                <c:pt idx="231">
                  <c:v>0.73681200195810004</c:v>
                </c:pt>
                <c:pt idx="232">
                  <c:v>0.71029565123369398</c:v>
                </c:pt>
                <c:pt idx="233">
                  <c:v>0.71070936795578765</c:v>
                </c:pt>
                <c:pt idx="234">
                  <c:v>0.71236874659808525</c:v>
                </c:pt>
                <c:pt idx="235">
                  <c:v>0.70971001382366727</c:v>
                </c:pt>
                <c:pt idx="236">
                  <c:v>0.71021245703213409</c:v>
                </c:pt>
                <c:pt idx="237">
                  <c:v>0.71195444056904267</c:v>
                </c:pt>
                <c:pt idx="238">
                  <c:v>0.71192721617602306</c:v>
                </c:pt>
                <c:pt idx="239">
                  <c:v>0.71148799052978084</c:v>
                </c:pt>
                <c:pt idx="240">
                  <c:v>0.71359624977032265</c:v>
                </c:pt>
                <c:pt idx="241">
                  <c:v>0.71382644788350058</c:v>
                </c:pt>
                <c:pt idx="242">
                  <c:v>0.7124313145596437</c:v>
                </c:pt>
                <c:pt idx="243">
                  <c:v>0.71308755644107991</c:v>
                </c:pt>
                <c:pt idx="244">
                  <c:v>0.71687332099068768</c:v>
                </c:pt>
                <c:pt idx="245">
                  <c:v>0.71493898616726559</c:v>
                </c:pt>
                <c:pt idx="246">
                  <c:v>0.71790066380284034</c:v>
                </c:pt>
                <c:pt idx="247">
                  <c:v>0.71614451578423954</c:v>
                </c:pt>
                <c:pt idx="248">
                  <c:v>0.71853733242342843</c:v>
                </c:pt>
                <c:pt idx="249">
                  <c:v>0.71778670946205592</c:v>
                </c:pt>
                <c:pt idx="250">
                  <c:v>0.71996782755457445</c:v>
                </c:pt>
                <c:pt idx="251">
                  <c:v>0.72170538043845733</c:v>
                </c:pt>
                <c:pt idx="252">
                  <c:v>0.71901350815927023</c:v>
                </c:pt>
                <c:pt idx="253">
                  <c:v>0.7232052192913373</c:v>
                </c:pt>
                <c:pt idx="254">
                  <c:v>0.72568257479276976</c:v>
                </c:pt>
                <c:pt idx="255">
                  <c:v>0.73221818816282624</c:v>
                </c:pt>
                <c:pt idx="256">
                  <c:v>0.73428012234205409</c:v>
                </c:pt>
                <c:pt idx="257">
                  <c:v>0.73812090725388912</c:v>
                </c:pt>
                <c:pt idx="258">
                  <c:v>0.74087807748985124</c:v>
                </c:pt>
                <c:pt idx="259">
                  <c:v>0.74630378552474541</c:v>
                </c:pt>
                <c:pt idx="260">
                  <c:v>0.74755234018270411</c:v>
                </c:pt>
                <c:pt idx="261">
                  <c:v>0.75051701280317207</c:v>
                </c:pt>
                <c:pt idx="262">
                  <c:v>0.75526838471856561</c:v>
                </c:pt>
                <c:pt idx="263">
                  <c:v>0.76006919282011265</c:v>
                </c:pt>
                <c:pt idx="264">
                  <c:v>0.75865372920067342</c:v>
                </c:pt>
                <c:pt idx="265">
                  <c:v>0.76236943390283451</c:v>
                </c:pt>
                <c:pt idx="266">
                  <c:v>0.76490777888315598</c:v>
                </c:pt>
                <c:pt idx="267">
                  <c:v>0.76885810621560147</c:v>
                </c:pt>
                <c:pt idx="268">
                  <c:v>0.77126852994171236</c:v>
                </c:pt>
                <c:pt idx="269">
                  <c:v>0.76941738186834785</c:v>
                </c:pt>
                <c:pt idx="270">
                  <c:v>0.90206007971142432</c:v>
                </c:pt>
                <c:pt idx="271">
                  <c:v>0.90171179214575581</c:v>
                </c:pt>
                <c:pt idx="272">
                  <c:v>0.90510765623875555</c:v>
                </c:pt>
                <c:pt idx="273">
                  <c:v>0.90612231681795752</c:v>
                </c:pt>
                <c:pt idx="274">
                  <c:v>0.90387268008471533</c:v>
                </c:pt>
                <c:pt idx="275">
                  <c:v>0.90501331488549119</c:v>
                </c:pt>
                <c:pt idx="276">
                  <c:v>0.90672753852335308</c:v>
                </c:pt>
                <c:pt idx="277">
                  <c:v>0.90628763310131144</c:v>
                </c:pt>
                <c:pt idx="278">
                  <c:v>0.90594150375561477</c:v>
                </c:pt>
                <c:pt idx="279">
                  <c:v>0.90585043190793735</c:v>
                </c:pt>
                <c:pt idx="280">
                  <c:v>0.90508765097064825</c:v>
                </c:pt>
                <c:pt idx="281">
                  <c:v>0.90345426750552649</c:v>
                </c:pt>
                <c:pt idx="282">
                  <c:v>0.89946047466774315</c:v>
                </c:pt>
                <c:pt idx="283">
                  <c:v>0.89583344704401646</c:v>
                </c:pt>
                <c:pt idx="284">
                  <c:v>0.88510068812900711</c:v>
                </c:pt>
                <c:pt idx="285">
                  <c:v>0.86983241934201727</c:v>
                </c:pt>
                <c:pt idx="286">
                  <c:v>0.85799232294252037</c:v>
                </c:pt>
                <c:pt idx="287">
                  <c:v>0.84768966200167839</c:v>
                </c:pt>
                <c:pt idx="288">
                  <c:v>0.840884845911544</c:v>
                </c:pt>
                <c:pt idx="289">
                  <c:v>0.83793028164397443</c:v>
                </c:pt>
                <c:pt idx="290">
                  <c:v>0.83612233779500844</c:v>
                </c:pt>
                <c:pt idx="291">
                  <c:v>0.83458499980079803</c:v>
                </c:pt>
                <c:pt idx="292">
                  <c:v>0.83342096627319995</c:v>
                </c:pt>
                <c:pt idx="293">
                  <c:v>0.83105670782528107</c:v>
                </c:pt>
                <c:pt idx="294">
                  <c:v>0.8238815072630814</c:v>
                </c:pt>
                <c:pt idx="295">
                  <c:v>0.81471203160022587</c:v>
                </c:pt>
                <c:pt idx="296">
                  <c:v>0.79803214538292877</c:v>
                </c:pt>
                <c:pt idx="297">
                  <c:v>0.90313004809787956</c:v>
                </c:pt>
                <c:pt idx="298">
                  <c:v>0.90140527776439339</c:v>
                </c:pt>
                <c:pt idx="299">
                  <c:v>0.91118317517153413</c:v>
                </c:pt>
                <c:pt idx="300">
                  <c:v>0.91281891280090055</c:v>
                </c:pt>
                <c:pt idx="301">
                  <c:v>0.91526953743886885</c:v>
                </c:pt>
                <c:pt idx="302">
                  <c:v>0.91556813896463118</c:v>
                </c:pt>
                <c:pt idx="303">
                  <c:v>0.91385599017615704</c:v>
                </c:pt>
                <c:pt idx="304">
                  <c:v>0.91449557056819253</c:v>
                </c:pt>
                <c:pt idx="305">
                  <c:v>0.91651692970616605</c:v>
                </c:pt>
                <c:pt idx="306">
                  <c:v>0.9167312685175325</c:v>
                </c:pt>
                <c:pt idx="307">
                  <c:v>0.916197741306643</c:v>
                </c:pt>
                <c:pt idx="308">
                  <c:v>0.92086321925806724</c:v>
                </c:pt>
                <c:pt idx="309">
                  <c:v>0.9191228611515615</c:v>
                </c:pt>
                <c:pt idx="310">
                  <c:v>0.92091554680819721</c:v>
                </c:pt>
                <c:pt idx="311">
                  <c:v>0.92153552755751678</c:v>
                </c:pt>
                <c:pt idx="312">
                  <c:v>0.92294658656295103</c:v>
                </c:pt>
                <c:pt idx="313">
                  <c:v>0.92439234372976731</c:v>
                </c:pt>
                <c:pt idx="314">
                  <c:v>0.92571769946918536</c:v>
                </c:pt>
                <c:pt idx="315">
                  <c:v>0.92597043714324356</c:v>
                </c:pt>
                <c:pt idx="316">
                  <c:v>0.92717144874169843</c:v>
                </c:pt>
                <c:pt idx="317">
                  <c:v>0.92694062606674199</c:v>
                </c:pt>
                <c:pt idx="318">
                  <c:v>0.92889615176599039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0.90231524527077922</c:v>
                </c:pt>
                <c:pt idx="340">
                  <c:v>0.90236717929434596</c:v>
                </c:pt>
                <c:pt idx="341">
                  <c:v>0.89872876246792011</c:v>
                </c:pt>
                <c:pt idx="342">
                  <c:v>0.9137111416398106</c:v>
                </c:pt>
                <c:pt idx="343">
                  <c:v>0.91391161594681058</c:v>
                </c:pt>
                <c:pt idx="344">
                  <c:v>0.91722705798738569</c:v>
                </c:pt>
                <c:pt idx="345">
                  <c:v>0.91924285085245083</c:v>
                </c:pt>
                <c:pt idx="346">
                  <c:v>0.9196588421441243</c:v>
                </c:pt>
                <c:pt idx="347">
                  <c:v>0.92102491169932554</c:v>
                </c:pt>
                <c:pt idx="348">
                  <c:v>0.92133930042607326</c:v>
                </c:pt>
                <c:pt idx="349">
                  <c:v>0.91885911106506246</c:v>
                </c:pt>
                <c:pt idx="350">
                  <c:v>0.91936341704631996</c:v>
                </c:pt>
                <c:pt idx="351">
                  <c:v>0.91674251678529983</c:v>
                </c:pt>
                <c:pt idx="352">
                  <c:v>0.91529517035515706</c:v>
                </c:pt>
                <c:pt idx="353">
                  <c:v>0.91247668932942283</c:v>
                </c:pt>
                <c:pt idx="354">
                  <c:v>0.90963548074860978</c:v>
                </c:pt>
                <c:pt idx="355">
                  <c:v>0.90908417026952026</c:v>
                </c:pt>
                <c:pt idx="356">
                  <c:v>0.9074073069402474</c:v>
                </c:pt>
                <c:pt idx="357">
                  <c:v>0.90508066197525883</c:v>
                </c:pt>
                <c:pt idx="358">
                  <c:v>0.90338943632556579</c:v>
                </c:pt>
                <c:pt idx="359">
                  <c:v>0.90084524309765834</c:v>
                </c:pt>
                <c:pt idx="360">
                  <c:v>0.90058154344980224</c:v>
                </c:pt>
                <c:pt idx="361">
                  <c:v>0.89925908118928011</c:v>
                </c:pt>
                <c:pt idx="362">
                  <c:v>0.89718541635481186</c:v>
                </c:pt>
                <c:pt idx="363">
                  <c:v>0.89673184488290769</c:v>
                </c:pt>
                <c:pt idx="364">
                  <c:v>0.89754190612104157</c:v>
                </c:pt>
                <c:pt idx="365">
                  <c:v>0.89668871585068988</c:v>
                </c:pt>
                <c:pt idx="366">
                  <c:v>0.89653223469459908</c:v>
                </c:pt>
                <c:pt idx="367">
                  <c:v>0.89986083037277265</c:v>
                </c:pt>
                <c:pt idx="368">
                  <c:v>0.90284466732213009</c:v>
                </c:pt>
                <c:pt idx="369">
                  <c:v>0.90162064502079098</c:v>
                </c:pt>
                <c:pt idx="370">
                  <c:v>0.91520121992744863</c:v>
                </c:pt>
                <c:pt idx="371">
                  <c:v>0.9123158030979549</c:v>
                </c:pt>
                <c:pt idx="372">
                  <c:v>0.9113089322499619</c:v>
                </c:pt>
                <c:pt idx="373">
                  <c:v>0.91137908756631669</c:v>
                </c:pt>
                <c:pt idx="374">
                  <c:v>0.91035607343789204</c:v>
                </c:pt>
                <c:pt idx="375">
                  <c:v>0.90560397051412189</c:v>
                </c:pt>
                <c:pt idx="376">
                  <c:v>0.90570264191708016</c:v>
                </c:pt>
                <c:pt idx="377">
                  <c:v>0.9048180765265913</c:v>
                </c:pt>
                <c:pt idx="378">
                  <c:v>0.90317323717344111</c:v>
                </c:pt>
                <c:pt idx="379">
                  <c:v>0.90233550925768691</c:v>
                </c:pt>
                <c:pt idx="380">
                  <c:v>0.90170417358678745</c:v>
                </c:pt>
                <c:pt idx="381">
                  <c:v>0.90005352002226069</c:v>
                </c:pt>
                <c:pt idx="382">
                  <c:v>0.89902326968258439</c:v>
                </c:pt>
                <c:pt idx="383">
                  <c:v>0.89770835844365027</c:v>
                </c:pt>
                <c:pt idx="384">
                  <c:v>0.89812661528957183</c:v>
                </c:pt>
                <c:pt idx="385">
                  <c:v>0.8982535750216134</c:v>
                </c:pt>
                <c:pt idx="386">
                  <c:v>0.89695993787658179</c:v>
                </c:pt>
                <c:pt idx="387">
                  <c:v>0.89668573667837825</c:v>
                </c:pt>
                <c:pt idx="388">
                  <c:v>0.89759746549891972</c:v>
                </c:pt>
                <c:pt idx="389">
                  <c:v>0.89603698490587558</c:v>
                </c:pt>
                <c:pt idx="390">
                  <c:v>0.90262970610681548</c:v>
                </c:pt>
                <c:pt idx="391">
                  <c:v>0.29599337775004969</c:v>
                </c:pt>
                <c:pt idx="392">
                  <c:v>0.61013106438453801</c:v>
                </c:pt>
                <c:pt idx="393">
                  <c:v>0.6139736933559401</c:v>
                </c:pt>
                <c:pt idx="394">
                  <c:v>0.61499187185559934</c:v>
                </c:pt>
                <c:pt idx="395">
                  <c:v>0.62058724857401482</c:v>
                </c:pt>
                <c:pt idx="396">
                  <c:v>0.62360437836849225</c:v>
                </c:pt>
                <c:pt idx="397">
                  <c:v>0.62419296365932198</c:v>
                </c:pt>
                <c:pt idx="398">
                  <c:v>0.62821191997292347</c:v>
                </c:pt>
                <c:pt idx="399">
                  <c:v>0.64040234319549916</c:v>
                </c:pt>
                <c:pt idx="400">
                  <c:v>0.63998763906056855</c:v>
                </c:pt>
                <c:pt idx="401">
                  <c:v>0.64061675992138489</c:v>
                </c:pt>
                <c:pt idx="402">
                  <c:v>0.647197203430113</c:v>
                </c:pt>
                <c:pt idx="403">
                  <c:v>0.65626210754627778</c:v>
                </c:pt>
                <c:pt idx="404">
                  <c:v>0.67107544521203533</c:v>
                </c:pt>
                <c:pt idx="405">
                  <c:v>0.69019346054777675</c:v>
                </c:pt>
                <c:pt idx="406">
                  <c:v>0.70626819507638783</c:v>
                </c:pt>
                <c:pt idx="407">
                  <c:v>0.72356568812836497</c:v>
                </c:pt>
                <c:pt idx="408">
                  <c:v>0.73250738486893852</c:v>
                </c:pt>
                <c:pt idx="409">
                  <c:v>0.73938168667805027</c:v>
                </c:pt>
                <c:pt idx="410">
                  <c:v>0.74430778211257187</c:v>
                </c:pt>
                <c:pt idx="411">
                  <c:v>0.74442670584395532</c:v>
                </c:pt>
                <c:pt idx="412">
                  <c:v>0.74567094325207195</c:v>
                </c:pt>
                <c:pt idx="413">
                  <c:v>0.74636053042517914</c:v>
                </c:pt>
                <c:pt idx="414">
                  <c:v>0.7460461577906673</c:v>
                </c:pt>
                <c:pt idx="415">
                  <c:v>0.74830102276584387</c:v>
                </c:pt>
                <c:pt idx="416">
                  <c:v>0.75038465194572046</c:v>
                </c:pt>
                <c:pt idx="417">
                  <c:v>0.74637420276242583</c:v>
                </c:pt>
                <c:pt idx="418">
                  <c:v>0.90229608385514715</c:v>
                </c:pt>
                <c:pt idx="419">
                  <c:v>0.90234565823998159</c:v>
                </c:pt>
                <c:pt idx="420">
                  <c:v>0.71361688545456659</c:v>
                </c:pt>
                <c:pt idx="421">
                  <c:v>0.72012569479991118</c:v>
                </c:pt>
                <c:pt idx="422">
                  <c:v>0.72058507531613047</c:v>
                </c:pt>
                <c:pt idx="423">
                  <c:v>0.71795225950037356</c:v>
                </c:pt>
                <c:pt idx="424">
                  <c:v>0.71884563780544619</c:v>
                </c:pt>
                <c:pt idx="425">
                  <c:v>0.71638981731728113</c:v>
                </c:pt>
                <c:pt idx="426">
                  <c:v>0.71754568434199584</c:v>
                </c:pt>
                <c:pt idx="427">
                  <c:v>0.71784217907845715</c:v>
                </c:pt>
                <c:pt idx="428">
                  <c:v>0.71679793841718031</c:v>
                </c:pt>
                <c:pt idx="429">
                  <c:v>0.71532266455482096</c:v>
                </c:pt>
                <c:pt idx="430">
                  <c:v>0.71538461780676332</c:v>
                </c:pt>
                <c:pt idx="431">
                  <c:v>0.71582903047936031</c:v>
                </c:pt>
                <c:pt idx="432">
                  <c:v>0.71494649352539552</c:v>
                </c:pt>
                <c:pt idx="433">
                  <c:v>0.71341379547786743</c:v>
                </c:pt>
                <c:pt idx="434">
                  <c:v>0.71662042395241976</c:v>
                </c:pt>
                <c:pt idx="435">
                  <c:v>0.71353283436377746</c:v>
                </c:pt>
                <c:pt idx="436">
                  <c:v>0.7151000813585785</c:v>
                </c:pt>
                <c:pt idx="437">
                  <c:v>0.71518318319283458</c:v>
                </c:pt>
                <c:pt idx="438">
                  <c:v>0.71773636123932716</c:v>
                </c:pt>
                <c:pt idx="439">
                  <c:v>0.71587469319801078</c:v>
                </c:pt>
                <c:pt idx="440">
                  <c:v>0.71907045421750115</c:v>
                </c:pt>
                <c:pt idx="441">
                  <c:v>0.7183244012582034</c:v>
                </c:pt>
                <c:pt idx="442">
                  <c:v>0.72084397511529352</c:v>
                </c:pt>
                <c:pt idx="443">
                  <c:v>0.72109318031834979</c:v>
                </c:pt>
                <c:pt idx="444">
                  <c:v>0.72393763706085301</c:v>
                </c:pt>
                <c:pt idx="445">
                  <c:v>0.72168611838067631</c:v>
                </c:pt>
                <c:pt idx="446">
                  <c:v>0.72426183172393033</c:v>
                </c:pt>
                <c:pt idx="447">
                  <c:v>0.72558453703246917</c:v>
                </c:pt>
                <c:pt idx="448">
                  <c:v>0.72377940046616895</c:v>
                </c:pt>
                <c:pt idx="449">
                  <c:v>0.72467353132245471</c:v>
                </c:pt>
                <c:pt idx="450">
                  <c:v>0.90242382498836882</c:v>
                </c:pt>
                <c:pt idx="451">
                  <c:v>0.90031822261226158</c:v>
                </c:pt>
                <c:pt idx="452">
                  <c:v>0.73494552207586583</c:v>
                </c:pt>
                <c:pt idx="453">
                  <c:v>0.73514448276658162</c:v>
                </c:pt>
                <c:pt idx="454">
                  <c:v>0.7341165889777207</c:v>
                </c:pt>
                <c:pt idx="455">
                  <c:v>0.73618727989826394</c:v>
                </c:pt>
                <c:pt idx="456">
                  <c:v>0.73620173676919687</c:v>
                </c:pt>
                <c:pt idx="457">
                  <c:v>0.73776253890507504</c:v>
                </c:pt>
                <c:pt idx="458">
                  <c:v>0.73679006717277351</c:v>
                </c:pt>
                <c:pt idx="459">
                  <c:v>0.73287998919819219</c:v>
                </c:pt>
                <c:pt idx="460">
                  <c:v>0.7347937702957742</c:v>
                </c:pt>
                <c:pt idx="461">
                  <c:v>0.73170850074290295</c:v>
                </c:pt>
                <c:pt idx="462">
                  <c:v>0.73344189610190869</c:v>
                </c:pt>
                <c:pt idx="463">
                  <c:v>0.73247550638725589</c:v>
                </c:pt>
                <c:pt idx="464">
                  <c:v>0.72926754227482804</c:v>
                </c:pt>
                <c:pt idx="465">
                  <c:v>0.728275144161734</c:v>
                </c:pt>
                <c:pt idx="466">
                  <c:v>0.72699228061195964</c:v>
                </c:pt>
                <c:pt idx="467">
                  <c:v>0.72358655140504669</c:v>
                </c:pt>
                <c:pt idx="468">
                  <c:v>0.7253618442990678</c:v>
                </c:pt>
                <c:pt idx="469">
                  <c:v>0.72422755850627618</c:v>
                </c:pt>
                <c:pt idx="470">
                  <c:v>0.7232325040629064</c:v>
                </c:pt>
                <c:pt idx="471">
                  <c:v>0.72221218825936462</c:v>
                </c:pt>
                <c:pt idx="472">
                  <c:v>0.7228263584303154</c:v>
                </c:pt>
                <c:pt idx="473">
                  <c:v>0.72426635163289144</c:v>
                </c:pt>
                <c:pt idx="474">
                  <c:v>0.72191320080624866</c:v>
                </c:pt>
                <c:pt idx="475">
                  <c:v>0.72143916504722783</c:v>
                </c:pt>
                <c:pt idx="476">
                  <c:v>0.71959640635142086</c:v>
                </c:pt>
                <c:pt idx="477">
                  <c:v>0.7201605018014291</c:v>
                </c:pt>
                <c:pt idx="478">
                  <c:v>0.71951314421040347</c:v>
                </c:pt>
                <c:pt idx="479">
                  <c:v>0.71794603626670883</c:v>
                </c:pt>
                <c:pt idx="480">
                  <c:v>0.71865172573095182</c:v>
                </c:pt>
                <c:pt idx="481">
                  <c:v>0.9007112280947126</c:v>
                </c:pt>
                <c:pt idx="482">
                  <c:v>0.9012961475172595</c:v>
                </c:pt>
                <c:pt idx="483">
                  <c:v>0.63630379067110587</c:v>
                </c:pt>
                <c:pt idx="484">
                  <c:v>0.34757824511075419</c:v>
                </c:pt>
                <c:pt idx="485">
                  <c:v>0.71825319608374705</c:v>
                </c:pt>
                <c:pt idx="486">
                  <c:v>0.71952130631146061</c:v>
                </c:pt>
                <c:pt idx="487">
                  <c:v>0.71913827480897863</c:v>
                </c:pt>
                <c:pt idx="488">
                  <c:v>0.72083794110800981</c:v>
                </c:pt>
                <c:pt idx="489">
                  <c:v>0.71773973018041115</c:v>
                </c:pt>
                <c:pt idx="490">
                  <c:v>0.71690228319283511</c:v>
                </c:pt>
                <c:pt idx="491">
                  <c:v>0.71706879528656708</c:v>
                </c:pt>
                <c:pt idx="492">
                  <c:v>0.71772539657726619</c:v>
                </c:pt>
                <c:pt idx="493">
                  <c:v>0.71472953800820693</c:v>
                </c:pt>
                <c:pt idx="494">
                  <c:v>0.71402031769692476</c:v>
                </c:pt>
                <c:pt idx="495">
                  <c:v>0.71299514044925116</c:v>
                </c:pt>
                <c:pt idx="496">
                  <c:v>0.71511184339379219</c:v>
                </c:pt>
                <c:pt idx="497">
                  <c:v>0.71360634636997733</c:v>
                </c:pt>
                <c:pt idx="498">
                  <c:v>0.71475062926598532</c:v>
                </c:pt>
                <c:pt idx="499">
                  <c:v>0.71169833512035818</c:v>
                </c:pt>
                <c:pt idx="500">
                  <c:v>0.70933871756860223</c:v>
                </c:pt>
                <c:pt idx="501">
                  <c:v>0.7131387332926713</c:v>
                </c:pt>
                <c:pt idx="502">
                  <c:v>0.71144399054573193</c:v>
                </c:pt>
                <c:pt idx="503">
                  <c:v>0.71153938368175806</c:v>
                </c:pt>
                <c:pt idx="504">
                  <c:v>0.71164032946563949</c:v>
                </c:pt>
                <c:pt idx="505">
                  <c:v>0.71169717157860091</c:v>
                </c:pt>
                <c:pt idx="506">
                  <c:v>0.70930909678340148</c:v>
                </c:pt>
                <c:pt idx="507">
                  <c:v>0.70853658410095832</c:v>
                </c:pt>
                <c:pt idx="508">
                  <c:v>0.71055868277291767</c:v>
                </c:pt>
                <c:pt idx="509">
                  <c:v>0.70694747967070504</c:v>
                </c:pt>
                <c:pt idx="510">
                  <c:v>0.7098057282520287</c:v>
                </c:pt>
                <c:pt idx="511">
                  <c:v>0.7084816010714946</c:v>
                </c:pt>
                <c:pt idx="512">
                  <c:v>0.90029299323193723</c:v>
                </c:pt>
                <c:pt idx="513">
                  <c:v>0.90165364805546155</c:v>
                </c:pt>
                <c:pt idx="514">
                  <c:v>0.69395281407863063</c:v>
                </c:pt>
                <c:pt idx="515">
                  <c:v>0.69787436697023064</c:v>
                </c:pt>
                <c:pt idx="516">
                  <c:v>0.70118360888132947</c:v>
                </c:pt>
                <c:pt idx="517">
                  <c:v>0.70312167438905637</c:v>
                </c:pt>
                <c:pt idx="518">
                  <c:v>0.7045114522009005</c:v>
                </c:pt>
                <c:pt idx="519">
                  <c:v>0.70554779995008032</c:v>
                </c:pt>
                <c:pt idx="520">
                  <c:v>0.70736572818326959</c:v>
                </c:pt>
                <c:pt idx="521">
                  <c:v>0.71218849384696903</c:v>
                </c:pt>
                <c:pt idx="522">
                  <c:v>0.71324186552644664</c:v>
                </c:pt>
                <c:pt idx="523">
                  <c:v>0.71331411615268636</c:v>
                </c:pt>
                <c:pt idx="524">
                  <c:v>0.71750393859074291</c:v>
                </c:pt>
                <c:pt idx="525">
                  <c:v>0.72442813637049208</c:v>
                </c:pt>
                <c:pt idx="526">
                  <c:v>0.72669210747302704</c:v>
                </c:pt>
                <c:pt idx="527">
                  <c:v>0.73189079175398042</c:v>
                </c:pt>
                <c:pt idx="528">
                  <c:v>0.73270625226909281</c:v>
                </c:pt>
                <c:pt idx="529">
                  <c:v>0.73269782200381528</c:v>
                </c:pt>
                <c:pt idx="530">
                  <c:v>0.73546849064000053</c:v>
                </c:pt>
                <c:pt idx="531">
                  <c:v>0.73731049170437024</c:v>
                </c:pt>
                <c:pt idx="532">
                  <c:v>0.736912393520051</c:v>
                </c:pt>
                <c:pt idx="533">
                  <c:v>0.73556302032360799</c:v>
                </c:pt>
                <c:pt idx="534">
                  <c:v>0.73674344653769486</c:v>
                </c:pt>
                <c:pt idx="535">
                  <c:v>0.90203861687767761</c:v>
                </c:pt>
                <c:pt idx="536">
                  <c:v>0.90138918006377644</c:v>
                </c:pt>
                <c:pt idx="537">
                  <c:v>0.28894461259986676</c:v>
                </c:pt>
                <c:pt idx="538">
                  <c:v>0.70961322514136183</c:v>
                </c:pt>
                <c:pt idx="539">
                  <c:v>0.71683440882626837</c:v>
                </c:pt>
                <c:pt idx="540">
                  <c:v>0.7150830651587442</c:v>
                </c:pt>
                <c:pt idx="541">
                  <c:v>0.71604647087053452</c:v>
                </c:pt>
                <c:pt idx="542">
                  <c:v>0.716957952158642</c:v>
                </c:pt>
                <c:pt idx="543">
                  <c:v>0.71506816485947466</c:v>
                </c:pt>
                <c:pt idx="544">
                  <c:v>0.71631694548694658</c:v>
                </c:pt>
                <c:pt idx="545">
                  <c:v>0.71823620938858523</c:v>
                </c:pt>
                <c:pt idx="546">
                  <c:v>0.71926046450827319</c:v>
                </c:pt>
                <c:pt idx="547">
                  <c:v>0.71775243134525524</c:v>
                </c:pt>
                <c:pt idx="548">
                  <c:v>0.72184243879986043</c:v>
                </c:pt>
                <c:pt idx="549">
                  <c:v>0.72290142428343207</c:v>
                </c:pt>
                <c:pt idx="550">
                  <c:v>0.7219976805275472</c:v>
                </c:pt>
                <c:pt idx="551">
                  <c:v>0.72406720889092002</c:v>
                </c:pt>
                <c:pt idx="552">
                  <c:v>0.71911527986253088</c:v>
                </c:pt>
                <c:pt idx="553">
                  <c:v>0.72105250376330099</c:v>
                </c:pt>
                <c:pt idx="554">
                  <c:v>0.7206199404815119</c:v>
                </c:pt>
                <c:pt idx="555">
                  <c:v>0.71757039712974213</c:v>
                </c:pt>
                <c:pt idx="556">
                  <c:v>0.71587454029160369</c:v>
                </c:pt>
                <c:pt idx="557">
                  <c:v>0.71562078317795796</c:v>
                </c:pt>
                <c:pt idx="558">
                  <c:v>0.7155767243143033</c:v>
                </c:pt>
                <c:pt idx="559">
                  <c:v>0.71544504767693218</c:v>
                </c:pt>
                <c:pt idx="560">
                  <c:v>0.71214874435725461</c:v>
                </c:pt>
                <c:pt idx="561">
                  <c:v>0.70883776801168963</c:v>
                </c:pt>
                <c:pt idx="562">
                  <c:v>0.71277052882624636</c:v>
                </c:pt>
                <c:pt idx="563">
                  <c:v>0.70965349053319882</c:v>
                </c:pt>
                <c:pt idx="564">
                  <c:v>0.71138800737422836</c:v>
                </c:pt>
                <c:pt idx="565">
                  <c:v>0.7115063671695816</c:v>
                </c:pt>
                <c:pt idx="566">
                  <c:v>0.7067003815124806</c:v>
                </c:pt>
                <c:pt idx="567">
                  <c:v>0.70542143985478922</c:v>
                </c:pt>
                <c:pt idx="568">
                  <c:v>0.90132820728575991</c:v>
                </c:pt>
                <c:pt idx="569">
                  <c:v>0.9017007382211959</c:v>
                </c:pt>
                <c:pt idx="570">
                  <c:v>0.92832427295501618</c:v>
                </c:pt>
                <c:pt idx="571">
                  <c:v>0.92645888899703399</c:v>
                </c:pt>
                <c:pt idx="572">
                  <c:v>0.92235539218735496</c:v>
                </c:pt>
                <c:pt idx="573">
                  <c:v>0.9205693941009695</c:v>
                </c:pt>
                <c:pt idx="574">
                  <c:v>0.91723817058197732</c:v>
                </c:pt>
                <c:pt idx="575">
                  <c:v>0.9127366281475815</c:v>
                </c:pt>
                <c:pt idx="576">
                  <c:v>0.91227814722027334</c:v>
                </c:pt>
                <c:pt idx="577">
                  <c:v>0.90598700008567978</c:v>
                </c:pt>
                <c:pt idx="578">
                  <c:v>0.90778894636454299</c:v>
                </c:pt>
                <c:pt idx="579">
                  <c:v>0.90562291208314927</c:v>
                </c:pt>
                <c:pt idx="580">
                  <c:v>0.90426968664319418</c:v>
                </c:pt>
                <c:pt idx="581">
                  <c:v>0.90455749024676546</c:v>
                </c:pt>
                <c:pt idx="582">
                  <c:v>0.90126238410313719</c:v>
                </c:pt>
                <c:pt idx="583">
                  <c:v>0.90082071435615785</c:v>
                </c:pt>
                <c:pt idx="584">
                  <c:v>0.90130037389752005</c:v>
                </c:pt>
                <c:pt idx="585">
                  <c:v>0.89775834141094712</c:v>
                </c:pt>
                <c:pt idx="586">
                  <c:v>0.89632051805812685</c:v>
                </c:pt>
                <c:pt idx="587">
                  <c:v>0.89447718788185737</c:v>
                </c:pt>
                <c:pt idx="588">
                  <c:v>0.89322318864761141</c:v>
                </c:pt>
                <c:pt idx="589">
                  <c:v>0.8920375772422503</c:v>
                </c:pt>
                <c:pt idx="590">
                  <c:v>0.88647787954472657</c:v>
                </c:pt>
                <c:pt idx="591">
                  <c:v>0.91153485226601039</c:v>
                </c:pt>
                <c:pt idx="592">
                  <c:v>0.91721135497672879</c:v>
                </c:pt>
                <c:pt idx="593">
                  <c:v>0.91706894402520278</c:v>
                </c:pt>
                <c:pt idx="594">
                  <c:v>0.91784570626353412</c:v>
                </c:pt>
                <c:pt idx="595">
                  <c:v>0.92035979520042499</c:v>
                </c:pt>
                <c:pt idx="596">
                  <c:v>0.91910590011513715</c:v>
                </c:pt>
                <c:pt idx="597">
                  <c:v>0.91795170054818342</c:v>
                </c:pt>
                <c:pt idx="598">
                  <c:v>0.91600662763952256</c:v>
                </c:pt>
                <c:pt idx="599">
                  <c:v>0.91360960984673423</c:v>
                </c:pt>
                <c:pt idx="600">
                  <c:v>0.91279651339492529</c:v>
                </c:pt>
                <c:pt idx="601">
                  <c:v>0.91157090390577267</c:v>
                </c:pt>
                <c:pt idx="602">
                  <c:v>0.91040148643899665</c:v>
                </c:pt>
                <c:pt idx="603">
                  <c:v>0.90742175025724725</c:v>
                </c:pt>
                <c:pt idx="604">
                  <c:v>0.90715099157447743</c:v>
                </c:pt>
                <c:pt idx="605">
                  <c:v>0.90382692420886057</c:v>
                </c:pt>
                <c:pt idx="606">
                  <c:v>0.90488239117141966</c:v>
                </c:pt>
                <c:pt idx="607">
                  <c:v>0.90272896810243919</c:v>
                </c:pt>
                <c:pt idx="608">
                  <c:v>0.90421028106424817</c:v>
                </c:pt>
                <c:pt idx="609">
                  <c:v>0.90126015955917538</c:v>
                </c:pt>
                <c:pt idx="610">
                  <c:v>0.90192114023151126</c:v>
                </c:pt>
                <c:pt idx="611">
                  <c:v>0.90289556897358902</c:v>
                </c:pt>
                <c:pt idx="612">
                  <c:v>0.69089746187750145</c:v>
                </c:pt>
                <c:pt idx="613">
                  <c:v>0.91923154352989367</c:v>
                </c:pt>
                <c:pt idx="614">
                  <c:v>0.91990570657710125</c:v>
                </c:pt>
                <c:pt idx="615">
                  <c:v>0.92240721974168705</c:v>
                </c:pt>
                <c:pt idx="616">
                  <c:v>0.92341383024275181</c:v>
                </c:pt>
                <c:pt idx="617">
                  <c:v>0.92153448103069779</c:v>
                </c:pt>
                <c:pt idx="618">
                  <c:v>0.9210002914195341</c:v>
                </c:pt>
                <c:pt idx="619">
                  <c:v>0.92088610009360694</c:v>
                </c:pt>
                <c:pt idx="620">
                  <c:v>0.91656064792558944</c:v>
                </c:pt>
                <c:pt idx="621">
                  <c:v>0.91514097861701282</c:v>
                </c:pt>
                <c:pt idx="622">
                  <c:v>0.9125960682815053</c:v>
                </c:pt>
                <c:pt idx="623">
                  <c:v>0.91112772662953001</c:v>
                </c:pt>
                <c:pt idx="624">
                  <c:v>0.90944447031342213</c:v>
                </c:pt>
                <c:pt idx="625">
                  <c:v>0.91042553982488184</c:v>
                </c:pt>
                <c:pt idx="626">
                  <c:v>0.90669211590798615</c:v>
                </c:pt>
                <c:pt idx="627">
                  <c:v>0.90555061487926669</c:v>
                </c:pt>
                <c:pt idx="628">
                  <c:v>0.90661513930316906</c:v>
                </c:pt>
                <c:pt idx="629">
                  <c:v>0.90510519027333958</c:v>
                </c:pt>
                <c:pt idx="630">
                  <c:v>0.90394924147649758</c:v>
                </c:pt>
                <c:pt idx="631">
                  <c:v>0.90472742961367758</c:v>
                </c:pt>
                <c:pt idx="632">
                  <c:v>0.65066772817965024</c:v>
                </c:pt>
                <c:pt idx="633">
                  <c:v>0.80680728085451292</c:v>
                </c:pt>
                <c:pt idx="634">
                  <c:v>0.82013711472089379</c:v>
                </c:pt>
                <c:pt idx="635">
                  <c:v>0.83106502981571495</c:v>
                </c:pt>
                <c:pt idx="636">
                  <c:v>0.83447685241709879</c:v>
                </c:pt>
                <c:pt idx="637">
                  <c:v>0.84226043834278896</c:v>
                </c:pt>
                <c:pt idx="638">
                  <c:v>0.85255349952268888</c:v>
                </c:pt>
                <c:pt idx="639">
                  <c:v>0.86209325946435378</c:v>
                </c:pt>
                <c:pt idx="640">
                  <c:v>0.86517395786380979</c:v>
                </c:pt>
                <c:pt idx="641">
                  <c:v>0.86692432492359262</c:v>
                </c:pt>
                <c:pt idx="642">
                  <c:v>0.86959365873005667</c:v>
                </c:pt>
                <c:pt idx="643">
                  <c:v>0.87270368523285746</c:v>
                </c:pt>
                <c:pt idx="644">
                  <c:v>0.87363125364617011</c:v>
                </c:pt>
                <c:pt idx="645">
                  <c:v>0.87535253356014486</c:v>
                </c:pt>
                <c:pt idx="646">
                  <c:v>0.8794552224284452</c:v>
                </c:pt>
                <c:pt idx="647">
                  <c:v>0.88182215297158628</c:v>
                </c:pt>
                <c:pt idx="648">
                  <c:v>0.87937729241166063</c:v>
                </c:pt>
                <c:pt idx="649">
                  <c:v>0.88265971153132583</c:v>
                </c:pt>
                <c:pt idx="650">
                  <c:v>0.88285062959949612</c:v>
                </c:pt>
                <c:pt idx="651">
                  <c:v>0.88205092019638309</c:v>
                </c:pt>
                <c:pt idx="652">
                  <c:v>0.88249499385202546</c:v>
                </c:pt>
                <c:pt idx="653">
                  <c:v>0.8809962925850725</c:v>
                </c:pt>
                <c:pt idx="654">
                  <c:v>0.88138117535284899</c:v>
                </c:pt>
                <c:pt idx="655">
                  <c:v>0.88112356423301263</c:v>
                </c:pt>
                <c:pt idx="656">
                  <c:v>0.87875776419162233</c:v>
                </c:pt>
                <c:pt idx="657">
                  <c:v>0.90162759618778854</c:v>
                </c:pt>
                <c:pt idx="658">
                  <c:v>0.90201392121984003</c:v>
                </c:pt>
                <c:pt idx="659">
                  <c:v>0.81803573366742643</c:v>
                </c:pt>
                <c:pt idx="660">
                  <c:v>0.82403100227384796</c:v>
                </c:pt>
                <c:pt idx="661">
                  <c:v>0.82782636373281604</c:v>
                </c:pt>
                <c:pt idx="662">
                  <c:v>0.82625448712639316</c:v>
                </c:pt>
                <c:pt idx="663">
                  <c:v>0.82827056802569821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0.77370410162650816</c:v>
                </c:pt>
                <c:pt idx="694">
                  <c:v>0.77142416114211088</c:v>
                </c:pt>
                <c:pt idx="695">
                  <c:v>0.771153711631551</c:v>
                </c:pt>
                <c:pt idx="696">
                  <c:v>0.77178482336279153</c:v>
                </c:pt>
                <c:pt idx="697">
                  <c:v>0.737154585169152</c:v>
                </c:pt>
                <c:pt idx="698">
                  <c:v>0.75491158838492367</c:v>
                </c:pt>
                <c:pt idx="699">
                  <c:v>0.73768624081263134</c:v>
                </c:pt>
                <c:pt idx="700">
                  <c:v>0.73694558084692974</c:v>
                </c:pt>
                <c:pt idx="701">
                  <c:v>0.72475501810067933</c:v>
                </c:pt>
                <c:pt idx="702">
                  <c:v>0.72367206356124536</c:v>
                </c:pt>
                <c:pt idx="703">
                  <c:v>0.72576750695575665</c:v>
                </c:pt>
                <c:pt idx="704">
                  <c:v>0.71338338822971015</c:v>
                </c:pt>
                <c:pt idx="705">
                  <c:v>0.90367107078915465</c:v>
                </c:pt>
                <c:pt idx="706">
                  <c:v>0.90200699445583432</c:v>
                </c:pt>
              </c:numCache>
            </c:numRef>
          </c:xVal>
          <c:yVal>
            <c:numRef>
              <c:f>Cleaned_Data_All!$W$62:$W$768</c:f>
              <c:numCache>
                <c:formatCode>General</c:formatCode>
                <c:ptCount val="707"/>
                <c:pt idx="0">
                  <c:v>0.14349500000000001</c:v>
                </c:pt>
                <c:pt idx="1">
                  <c:v>0.13624</c:v>
                </c:pt>
                <c:pt idx="2">
                  <c:v>0.132074</c:v>
                </c:pt>
                <c:pt idx="3">
                  <c:v>0.12706799999999999</c:v>
                </c:pt>
                <c:pt idx="4">
                  <c:v>0.158134</c:v>
                </c:pt>
                <c:pt idx="5">
                  <c:v>0.15410099999999999</c:v>
                </c:pt>
                <c:pt idx="6">
                  <c:v>0.147869</c:v>
                </c:pt>
                <c:pt idx="7">
                  <c:v>0.14147299999999999</c:v>
                </c:pt>
                <c:pt idx="8">
                  <c:v>0.16953399999999999</c:v>
                </c:pt>
                <c:pt idx="9">
                  <c:v>0.15795400000000001</c:v>
                </c:pt>
                <c:pt idx="10">
                  <c:v>0.15017</c:v>
                </c:pt>
                <c:pt idx="11">
                  <c:v>0.144597</c:v>
                </c:pt>
                <c:pt idx="12">
                  <c:v>0.19896</c:v>
                </c:pt>
                <c:pt idx="13">
                  <c:v>0.15962499999999999</c:v>
                </c:pt>
                <c:pt idx="14">
                  <c:v>0.15651399999999999</c:v>
                </c:pt>
                <c:pt idx="15">
                  <c:v>0.15603800000000001</c:v>
                </c:pt>
                <c:pt idx="16">
                  <c:v>0.15818199999999999</c:v>
                </c:pt>
                <c:pt idx="17">
                  <c:v>0.15318399999999999</c:v>
                </c:pt>
                <c:pt idx="18">
                  <c:v>0.15450900000000001</c:v>
                </c:pt>
                <c:pt idx="19">
                  <c:v>0.15529299999999999</c:v>
                </c:pt>
                <c:pt idx="20">
                  <c:v>4.2042000000000003E-2</c:v>
                </c:pt>
                <c:pt idx="21">
                  <c:v>4.4073000000000001E-2</c:v>
                </c:pt>
                <c:pt idx="22">
                  <c:v>0.16182299999999999</c:v>
                </c:pt>
                <c:pt idx="23">
                  <c:v>0.15714800000000001</c:v>
                </c:pt>
                <c:pt idx="24">
                  <c:v>0.15145</c:v>
                </c:pt>
                <c:pt idx="25">
                  <c:v>0.14563000000000001</c:v>
                </c:pt>
                <c:pt idx="26">
                  <c:v>0.166715</c:v>
                </c:pt>
                <c:pt idx="27">
                  <c:v>0.167158</c:v>
                </c:pt>
                <c:pt idx="28">
                  <c:v>0.16494500000000001</c:v>
                </c:pt>
                <c:pt idx="29">
                  <c:v>0.16136</c:v>
                </c:pt>
                <c:pt idx="30">
                  <c:v>0.23094000000000001</c:v>
                </c:pt>
                <c:pt idx="31">
                  <c:v>0.207119</c:v>
                </c:pt>
                <c:pt idx="32">
                  <c:v>0.17865900000000001</c:v>
                </c:pt>
                <c:pt idx="33">
                  <c:v>0.154032</c:v>
                </c:pt>
                <c:pt idx="34">
                  <c:v>0.14679400000000001</c:v>
                </c:pt>
                <c:pt idx="35">
                  <c:v>0.145757</c:v>
                </c:pt>
                <c:pt idx="36">
                  <c:v>0.14488699999999999</c:v>
                </c:pt>
                <c:pt idx="37">
                  <c:v>0.144506</c:v>
                </c:pt>
                <c:pt idx="38">
                  <c:v>0.15701300000000001</c:v>
                </c:pt>
                <c:pt idx="39">
                  <c:v>0.151061</c:v>
                </c:pt>
                <c:pt idx="40">
                  <c:v>0.145928</c:v>
                </c:pt>
                <c:pt idx="41">
                  <c:v>0.13820299999999999</c:v>
                </c:pt>
                <c:pt idx="42">
                  <c:v>0.16780400000000001</c:v>
                </c:pt>
                <c:pt idx="43">
                  <c:v>0.15546099999999999</c:v>
                </c:pt>
                <c:pt idx="44">
                  <c:v>0.149675</c:v>
                </c:pt>
                <c:pt idx="45">
                  <c:v>0.146287</c:v>
                </c:pt>
                <c:pt idx="46">
                  <c:v>4.369E-2</c:v>
                </c:pt>
                <c:pt idx="47">
                  <c:v>4.4392000000000001E-2</c:v>
                </c:pt>
                <c:pt idx="48">
                  <c:v>0.16631299999999999</c:v>
                </c:pt>
                <c:pt idx="49">
                  <c:v>0.159497</c:v>
                </c:pt>
                <c:pt idx="50">
                  <c:v>0.15307100000000001</c:v>
                </c:pt>
                <c:pt idx="51">
                  <c:v>0.16403599999999999</c:v>
                </c:pt>
                <c:pt idx="52">
                  <c:v>0.16238900000000001</c:v>
                </c:pt>
                <c:pt idx="53">
                  <c:v>0.164135</c:v>
                </c:pt>
                <c:pt idx="54">
                  <c:v>0.16357099999999999</c:v>
                </c:pt>
                <c:pt idx="55">
                  <c:v>0.164462</c:v>
                </c:pt>
                <c:pt idx="56">
                  <c:v>0.16505800000000001</c:v>
                </c:pt>
                <c:pt idx="57">
                  <c:v>0.16486700000000001</c:v>
                </c:pt>
                <c:pt idx="58">
                  <c:v>0.16569400000000001</c:v>
                </c:pt>
                <c:pt idx="59">
                  <c:v>0.15748699999999999</c:v>
                </c:pt>
                <c:pt idx="60">
                  <c:v>0.15081700000000001</c:v>
                </c:pt>
                <c:pt idx="61">
                  <c:v>0.14871899999999999</c:v>
                </c:pt>
                <c:pt idx="62">
                  <c:v>0.144646</c:v>
                </c:pt>
                <c:pt idx="63">
                  <c:v>4.4566000000000001E-2</c:v>
                </c:pt>
                <c:pt idx="64">
                  <c:v>4.5883E-2</c:v>
                </c:pt>
                <c:pt idx="65">
                  <c:v>0.14147899999999999</c:v>
                </c:pt>
                <c:pt idx="66">
                  <c:v>0.136124</c:v>
                </c:pt>
                <c:pt idx="67">
                  <c:v>0.136328</c:v>
                </c:pt>
                <c:pt idx="68">
                  <c:v>0.13456899999999999</c:v>
                </c:pt>
                <c:pt idx="69">
                  <c:v>0.132081</c:v>
                </c:pt>
                <c:pt idx="70">
                  <c:v>0.13132099999999999</c:v>
                </c:pt>
                <c:pt idx="71">
                  <c:v>0.12804499999999999</c:v>
                </c:pt>
                <c:pt idx="72">
                  <c:v>0.124955</c:v>
                </c:pt>
                <c:pt idx="73">
                  <c:v>0.12526799999999999</c:v>
                </c:pt>
                <c:pt idx="74">
                  <c:v>0.12619</c:v>
                </c:pt>
                <c:pt idx="75">
                  <c:v>0.123276</c:v>
                </c:pt>
                <c:pt idx="76">
                  <c:v>0.12664</c:v>
                </c:pt>
                <c:pt idx="77">
                  <c:v>0.121716</c:v>
                </c:pt>
                <c:pt idx="78">
                  <c:v>0.1208</c:v>
                </c:pt>
                <c:pt idx="79">
                  <c:v>0.120696</c:v>
                </c:pt>
                <c:pt idx="80">
                  <c:v>0.11842</c:v>
                </c:pt>
                <c:pt idx="81">
                  <c:v>0.11839</c:v>
                </c:pt>
                <c:pt idx="82">
                  <c:v>0.117106</c:v>
                </c:pt>
                <c:pt idx="83">
                  <c:v>0.115449</c:v>
                </c:pt>
                <c:pt idx="84">
                  <c:v>0.116393</c:v>
                </c:pt>
                <c:pt idx="85">
                  <c:v>0.11655699999999999</c:v>
                </c:pt>
                <c:pt idx="86">
                  <c:v>0.112151</c:v>
                </c:pt>
                <c:pt idx="87">
                  <c:v>0.108334</c:v>
                </c:pt>
                <c:pt idx="88">
                  <c:v>0.107186</c:v>
                </c:pt>
                <c:pt idx="89">
                  <c:v>0.10562000000000001</c:v>
                </c:pt>
                <c:pt idx="90">
                  <c:v>0.103446</c:v>
                </c:pt>
                <c:pt idx="91">
                  <c:v>0.105298</c:v>
                </c:pt>
                <c:pt idx="92">
                  <c:v>0.10619199999999999</c:v>
                </c:pt>
                <c:pt idx="93">
                  <c:v>0.104564</c:v>
                </c:pt>
                <c:pt idx="94">
                  <c:v>0.103003</c:v>
                </c:pt>
                <c:pt idx="95">
                  <c:v>0.103062</c:v>
                </c:pt>
                <c:pt idx="96">
                  <c:v>0.101655</c:v>
                </c:pt>
                <c:pt idx="97">
                  <c:v>0.102171</c:v>
                </c:pt>
                <c:pt idx="98">
                  <c:v>0.102739</c:v>
                </c:pt>
                <c:pt idx="99">
                  <c:v>9.9211999999999995E-2</c:v>
                </c:pt>
                <c:pt idx="100">
                  <c:v>0.10176499999999999</c:v>
                </c:pt>
                <c:pt idx="101">
                  <c:v>0.10172100000000001</c:v>
                </c:pt>
                <c:pt idx="102">
                  <c:v>9.9501000000000006E-2</c:v>
                </c:pt>
                <c:pt idx="103">
                  <c:v>0.10055</c:v>
                </c:pt>
                <c:pt idx="104">
                  <c:v>0.10134</c:v>
                </c:pt>
                <c:pt idx="105">
                  <c:v>8.5780999999999996E-2</c:v>
                </c:pt>
                <c:pt idx="106">
                  <c:v>7.1499999999999994E-2</c:v>
                </c:pt>
                <c:pt idx="107">
                  <c:v>6.9140999999999994E-2</c:v>
                </c:pt>
                <c:pt idx="108">
                  <c:v>6.3059000000000004E-2</c:v>
                </c:pt>
                <c:pt idx="109">
                  <c:v>6.3648999999999997E-2</c:v>
                </c:pt>
                <c:pt idx="110">
                  <c:v>6.1341E-2</c:v>
                </c:pt>
                <c:pt idx="111">
                  <c:v>5.6932999999999997E-2</c:v>
                </c:pt>
                <c:pt idx="112">
                  <c:v>4.8278000000000001E-2</c:v>
                </c:pt>
                <c:pt idx="113">
                  <c:v>4.2402000000000002E-2</c:v>
                </c:pt>
                <c:pt idx="114">
                  <c:v>4.0945000000000002E-2</c:v>
                </c:pt>
                <c:pt idx="115">
                  <c:v>4.1189000000000003E-2</c:v>
                </c:pt>
                <c:pt idx="116">
                  <c:v>4.1710999999999998E-2</c:v>
                </c:pt>
                <c:pt idx="117">
                  <c:v>4.2657E-2</c:v>
                </c:pt>
                <c:pt idx="118">
                  <c:v>4.0953999999999997E-2</c:v>
                </c:pt>
                <c:pt idx="119">
                  <c:v>4.0528000000000002E-2</c:v>
                </c:pt>
                <c:pt idx="120">
                  <c:v>4.1034000000000001E-2</c:v>
                </c:pt>
                <c:pt idx="121">
                  <c:v>4.1015999999999997E-2</c:v>
                </c:pt>
                <c:pt idx="122">
                  <c:v>6.8379999999999996E-2</c:v>
                </c:pt>
                <c:pt idx="123">
                  <c:v>6.6216999999999998E-2</c:v>
                </c:pt>
                <c:pt idx="124">
                  <c:v>6.8378999999999995E-2</c:v>
                </c:pt>
                <c:pt idx="125">
                  <c:v>6.8431000000000006E-2</c:v>
                </c:pt>
                <c:pt idx="126">
                  <c:v>6.7748000000000003E-2</c:v>
                </c:pt>
                <c:pt idx="127">
                  <c:v>6.6920999999999994E-2</c:v>
                </c:pt>
                <c:pt idx="128">
                  <c:v>6.7011000000000001E-2</c:v>
                </c:pt>
                <c:pt idx="129">
                  <c:v>6.7107E-2</c:v>
                </c:pt>
                <c:pt idx="130">
                  <c:v>6.8336999999999995E-2</c:v>
                </c:pt>
                <c:pt idx="131">
                  <c:v>6.6682000000000005E-2</c:v>
                </c:pt>
                <c:pt idx="132">
                  <c:v>6.7053000000000001E-2</c:v>
                </c:pt>
                <c:pt idx="133">
                  <c:v>6.5378000000000006E-2</c:v>
                </c:pt>
                <c:pt idx="134">
                  <c:v>5.5227999999999999E-2</c:v>
                </c:pt>
                <c:pt idx="135">
                  <c:v>4.6586000000000002E-2</c:v>
                </c:pt>
                <c:pt idx="136">
                  <c:v>4.3609000000000002E-2</c:v>
                </c:pt>
                <c:pt idx="137">
                  <c:v>4.1248E-2</c:v>
                </c:pt>
                <c:pt idx="138">
                  <c:v>4.2837E-2</c:v>
                </c:pt>
                <c:pt idx="139">
                  <c:v>4.1334999999999997E-2</c:v>
                </c:pt>
                <c:pt idx="140">
                  <c:v>4.0766999999999998E-2</c:v>
                </c:pt>
                <c:pt idx="141">
                  <c:v>4.2209999999999998E-2</c:v>
                </c:pt>
                <c:pt idx="142">
                  <c:v>4.1745999999999998E-2</c:v>
                </c:pt>
                <c:pt idx="143">
                  <c:v>4.0913999999999999E-2</c:v>
                </c:pt>
                <c:pt idx="144">
                  <c:v>3.8880999999999999E-2</c:v>
                </c:pt>
                <c:pt idx="145">
                  <c:v>4.1460999999999998E-2</c:v>
                </c:pt>
                <c:pt idx="146">
                  <c:v>3.9473000000000001E-2</c:v>
                </c:pt>
                <c:pt idx="147">
                  <c:v>4.0986000000000002E-2</c:v>
                </c:pt>
                <c:pt idx="148">
                  <c:v>4.0118000000000001E-2</c:v>
                </c:pt>
                <c:pt idx="149">
                  <c:v>4.0375000000000001E-2</c:v>
                </c:pt>
                <c:pt idx="150">
                  <c:v>4.1098000000000003E-2</c:v>
                </c:pt>
                <c:pt idx="151">
                  <c:v>4.0603E-2</c:v>
                </c:pt>
                <c:pt idx="152">
                  <c:v>4.4046000000000002E-2</c:v>
                </c:pt>
                <c:pt idx="153">
                  <c:v>4.3727000000000002E-2</c:v>
                </c:pt>
                <c:pt idx="154">
                  <c:v>0.207431</c:v>
                </c:pt>
                <c:pt idx="155">
                  <c:v>0.15933800000000001</c:v>
                </c:pt>
                <c:pt idx="156">
                  <c:v>0.155671</c:v>
                </c:pt>
                <c:pt idx="157">
                  <c:v>0.15656999999999999</c:v>
                </c:pt>
                <c:pt idx="158">
                  <c:v>0.15673200000000001</c:v>
                </c:pt>
                <c:pt idx="159">
                  <c:v>0.154614</c:v>
                </c:pt>
                <c:pt idx="160">
                  <c:v>0.15636800000000001</c:v>
                </c:pt>
                <c:pt idx="161">
                  <c:v>0.154893</c:v>
                </c:pt>
                <c:pt idx="162">
                  <c:v>0.15163299999999999</c:v>
                </c:pt>
                <c:pt idx="163">
                  <c:v>0.15027399999999999</c:v>
                </c:pt>
                <c:pt idx="164">
                  <c:v>0.15040200000000001</c:v>
                </c:pt>
                <c:pt idx="165">
                  <c:v>0.150057</c:v>
                </c:pt>
                <c:pt idx="166">
                  <c:v>0.14862800000000001</c:v>
                </c:pt>
                <c:pt idx="167">
                  <c:v>0.145786</c:v>
                </c:pt>
                <c:pt idx="168">
                  <c:v>0.14666599999999999</c:v>
                </c:pt>
                <c:pt idx="169">
                  <c:v>0.14477300000000001</c:v>
                </c:pt>
                <c:pt idx="170">
                  <c:v>0.14471999999999999</c:v>
                </c:pt>
                <c:pt idx="171">
                  <c:v>0.142622</c:v>
                </c:pt>
                <c:pt idx="172">
                  <c:v>0.144509</c:v>
                </c:pt>
                <c:pt idx="173">
                  <c:v>0.14483499999999999</c:v>
                </c:pt>
                <c:pt idx="174">
                  <c:v>0.142901</c:v>
                </c:pt>
                <c:pt idx="175">
                  <c:v>0.138797</c:v>
                </c:pt>
                <c:pt idx="176">
                  <c:v>0.13328000000000001</c:v>
                </c:pt>
                <c:pt idx="177">
                  <c:v>0.13240499999999999</c:v>
                </c:pt>
                <c:pt idx="178">
                  <c:v>0.13047300000000001</c:v>
                </c:pt>
                <c:pt idx="179">
                  <c:v>0.127911</c:v>
                </c:pt>
                <c:pt idx="180">
                  <c:v>0.131408</c:v>
                </c:pt>
                <c:pt idx="181">
                  <c:v>0.127772</c:v>
                </c:pt>
                <c:pt idx="182">
                  <c:v>0.12715499999999999</c:v>
                </c:pt>
                <c:pt idx="183">
                  <c:v>0.127113</c:v>
                </c:pt>
                <c:pt idx="184">
                  <c:v>0.12886600000000001</c:v>
                </c:pt>
                <c:pt idx="185">
                  <c:v>0.12572800000000001</c:v>
                </c:pt>
                <c:pt idx="186">
                  <c:v>0.12770300000000001</c:v>
                </c:pt>
                <c:pt idx="187">
                  <c:v>0.12665000000000001</c:v>
                </c:pt>
                <c:pt idx="188">
                  <c:v>0.12789800000000001</c:v>
                </c:pt>
                <c:pt idx="189">
                  <c:v>0.12712699999999999</c:v>
                </c:pt>
                <c:pt idx="190">
                  <c:v>4.2300999999999998E-2</c:v>
                </c:pt>
                <c:pt idx="191">
                  <c:v>4.3581000000000002E-2</c:v>
                </c:pt>
                <c:pt idx="192">
                  <c:v>0.16506199999999999</c:v>
                </c:pt>
                <c:pt idx="193">
                  <c:v>0.16574</c:v>
                </c:pt>
                <c:pt idx="194">
                  <c:v>0.162305</c:v>
                </c:pt>
                <c:pt idx="195">
                  <c:v>0.16634599999999999</c:v>
                </c:pt>
                <c:pt idx="196">
                  <c:v>0.164797</c:v>
                </c:pt>
                <c:pt idx="197">
                  <c:v>0.165412</c:v>
                </c:pt>
                <c:pt idx="198">
                  <c:v>0.16153999999999999</c:v>
                </c:pt>
                <c:pt idx="199">
                  <c:v>0.16545099999999999</c:v>
                </c:pt>
                <c:pt idx="200">
                  <c:v>0.16525899999999999</c:v>
                </c:pt>
                <c:pt idx="201">
                  <c:v>0.16289899999999999</c:v>
                </c:pt>
                <c:pt idx="202">
                  <c:v>0.164523</c:v>
                </c:pt>
                <c:pt idx="203">
                  <c:v>0.163524</c:v>
                </c:pt>
                <c:pt idx="204">
                  <c:v>0.16292499999999999</c:v>
                </c:pt>
                <c:pt idx="205">
                  <c:v>0.16312199999999999</c:v>
                </c:pt>
                <c:pt idx="206">
                  <c:v>0.162022</c:v>
                </c:pt>
                <c:pt idx="207">
                  <c:v>0.16492899999999999</c:v>
                </c:pt>
                <c:pt idx="208">
                  <c:v>0.162769</c:v>
                </c:pt>
                <c:pt idx="209">
                  <c:v>0.165132</c:v>
                </c:pt>
                <c:pt idx="210">
                  <c:v>0.16329099999999999</c:v>
                </c:pt>
                <c:pt idx="211">
                  <c:v>0.160633</c:v>
                </c:pt>
                <c:pt idx="212">
                  <c:v>0.16176099999999999</c:v>
                </c:pt>
                <c:pt idx="213">
                  <c:v>0.15926599999999999</c:v>
                </c:pt>
                <c:pt idx="214">
                  <c:v>0.156749</c:v>
                </c:pt>
                <c:pt idx="215">
                  <c:v>0.15296799999999999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4.1871999999999999E-2</c:v>
                </c:pt>
                <c:pt idx="231">
                  <c:v>0.124288</c:v>
                </c:pt>
                <c:pt idx="232">
                  <c:v>0.16467000000000001</c:v>
                </c:pt>
                <c:pt idx="233">
                  <c:v>0.16320499999999999</c:v>
                </c:pt>
                <c:pt idx="234">
                  <c:v>0.164935</c:v>
                </c:pt>
                <c:pt idx="235">
                  <c:v>0.162999</c:v>
                </c:pt>
                <c:pt idx="236">
                  <c:v>0.160436</c:v>
                </c:pt>
                <c:pt idx="237">
                  <c:v>0.15803400000000001</c:v>
                </c:pt>
                <c:pt idx="238">
                  <c:v>0.16367899999999999</c:v>
                </c:pt>
                <c:pt idx="239">
                  <c:v>0.15901799999999999</c:v>
                </c:pt>
                <c:pt idx="240">
                  <c:v>0.159193</c:v>
                </c:pt>
                <c:pt idx="241">
                  <c:v>0.15885099999999999</c:v>
                </c:pt>
                <c:pt idx="242">
                  <c:v>0.15784400000000001</c:v>
                </c:pt>
                <c:pt idx="243">
                  <c:v>0.159997</c:v>
                </c:pt>
                <c:pt idx="244">
                  <c:v>0.15461800000000001</c:v>
                </c:pt>
                <c:pt idx="245">
                  <c:v>0.156279</c:v>
                </c:pt>
                <c:pt idx="246">
                  <c:v>0.15278</c:v>
                </c:pt>
                <c:pt idx="247">
                  <c:v>0.15353900000000001</c:v>
                </c:pt>
                <c:pt idx="248">
                  <c:v>0.15159500000000001</c:v>
                </c:pt>
                <c:pt idx="249">
                  <c:v>0.153501</c:v>
                </c:pt>
                <c:pt idx="250">
                  <c:v>0.15041399999999999</c:v>
                </c:pt>
                <c:pt idx="251">
                  <c:v>0.15176400000000001</c:v>
                </c:pt>
                <c:pt idx="252">
                  <c:v>0.14916499999999999</c:v>
                </c:pt>
                <c:pt idx="253">
                  <c:v>0.14408099999999999</c:v>
                </c:pt>
                <c:pt idx="254">
                  <c:v>0.13778799999999999</c:v>
                </c:pt>
                <c:pt idx="255">
                  <c:v>0.135683</c:v>
                </c:pt>
                <c:pt idx="256">
                  <c:v>0.12914100000000001</c:v>
                </c:pt>
                <c:pt idx="257">
                  <c:v>0.125692</c:v>
                </c:pt>
                <c:pt idx="258">
                  <c:v>0.12048</c:v>
                </c:pt>
                <c:pt idx="259">
                  <c:v>0.119755</c:v>
                </c:pt>
                <c:pt idx="260">
                  <c:v>0.117216</c:v>
                </c:pt>
                <c:pt idx="261">
                  <c:v>0.109518</c:v>
                </c:pt>
                <c:pt idx="262">
                  <c:v>0.10748199999999999</c:v>
                </c:pt>
                <c:pt idx="263">
                  <c:v>0.105215</c:v>
                </c:pt>
                <c:pt idx="264">
                  <c:v>0.102479</c:v>
                </c:pt>
                <c:pt idx="265">
                  <c:v>0.101547</c:v>
                </c:pt>
                <c:pt idx="266">
                  <c:v>9.7820000000000004E-2</c:v>
                </c:pt>
                <c:pt idx="267">
                  <c:v>0.10044400000000001</c:v>
                </c:pt>
                <c:pt idx="268">
                  <c:v>9.9540000000000003E-2</c:v>
                </c:pt>
                <c:pt idx="269">
                  <c:v>9.5399999999999999E-2</c:v>
                </c:pt>
                <c:pt idx="270">
                  <c:v>4.4061000000000003E-2</c:v>
                </c:pt>
                <c:pt idx="271">
                  <c:v>4.2812000000000003E-2</c:v>
                </c:pt>
                <c:pt idx="272">
                  <c:v>4.0390000000000002E-2</c:v>
                </c:pt>
                <c:pt idx="273">
                  <c:v>4.0511999999999999E-2</c:v>
                </c:pt>
                <c:pt idx="274">
                  <c:v>4.0003999999999998E-2</c:v>
                </c:pt>
                <c:pt idx="275">
                  <c:v>4.2664000000000001E-2</c:v>
                </c:pt>
                <c:pt idx="276">
                  <c:v>4.0307999999999997E-2</c:v>
                </c:pt>
                <c:pt idx="277">
                  <c:v>4.0593999999999998E-2</c:v>
                </c:pt>
                <c:pt idx="278">
                  <c:v>4.0488999999999997E-2</c:v>
                </c:pt>
                <c:pt idx="279">
                  <c:v>4.1570999999999997E-2</c:v>
                </c:pt>
                <c:pt idx="280">
                  <c:v>4.0541000000000001E-2</c:v>
                </c:pt>
                <c:pt idx="281">
                  <c:v>3.9599000000000002E-2</c:v>
                </c:pt>
                <c:pt idx="282">
                  <c:v>3.9927999999999998E-2</c:v>
                </c:pt>
                <c:pt idx="283">
                  <c:v>4.7007E-2</c:v>
                </c:pt>
                <c:pt idx="284">
                  <c:v>4.6843000000000003E-2</c:v>
                </c:pt>
                <c:pt idx="285">
                  <c:v>5.0743000000000003E-2</c:v>
                </c:pt>
                <c:pt idx="286">
                  <c:v>5.6883000000000003E-2</c:v>
                </c:pt>
                <c:pt idx="287">
                  <c:v>6.2855999999999995E-2</c:v>
                </c:pt>
                <c:pt idx="288">
                  <c:v>6.5111000000000002E-2</c:v>
                </c:pt>
                <c:pt idx="289">
                  <c:v>6.8866999999999998E-2</c:v>
                </c:pt>
                <c:pt idx="290">
                  <c:v>6.9297999999999998E-2</c:v>
                </c:pt>
                <c:pt idx="291">
                  <c:v>7.1624999999999994E-2</c:v>
                </c:pt>
                <c:pt idx="292">
                  <c:v>7.4180999999999997E-2</c:v>
                </c:pt>
                <c:pt idx="293">
                  <c:v>7.6257000000000005E-2</c:v>
                </c:pt>
                <c:pt idx="294">
                  <c:v>7.9991000000000007E-2</c:v>
                </c:pt>
                <c:pt idx="295">
                  <c:v>8.7968000000000005E-2</c:v>
                </c:pt>
                <c:pt idx="296">
                  <c:v>8.5805000000000006E-2</c:v>
                </c:pt>
                <c:pt idx="297">
                  <c:v>4.3826999999999998E-2</c:v>
                </c:pt>
                <c:pt idx="298">
                  <c:v>4.4346999999999998E-2</c:v>
                </c:pt>
                <c:pt idx="299">
                  <c:v>4.1179E-2</c:v>
                </c:pt>
                <c:pt idx="300">
                  <c:v>4.0765999999999997E-2</c:v>
                </c:pt>
                <c:pt idx="301">
                  <c:v>4.0356999999999997E-2</c:v>
                </c:pt>
                <c:pt idx="302">
                  <c:v>4.0973999999999997E-2</c:v>
                </c:pt>
                <c:pt idx="303">
                  <c:v>3.8809000000000003E-2</c:v>
                </c:pt>
                <c:pt idx="304">
                  <c:v>4.0035000000000001E-2</c:v>
                </c:pt>
                <c:pt idx="305">
                  <c:v>3.8121000000000002E-2</c:v>
                </c:pt>
                <c:pt idx="306">
                  <c:v>3.7928999999999997E-2</c:v>
                </c:pt>
                <c:pt idx="307">
                  <c:v>3.6676E-2</c:v>
                </c:pt>
                <c:pt idx="308">
                  <c:v>3.8447000000000002E-2</c:v>
                </c:pt>
                <c:pt idx="309">
                  <c:v>3.5554000000000002E-2</c:v>
                </c:pt>
                <c:pt idx="310">
                  <c:v>3.5325000000000002E-2</c:v>
                </c:pt>
                <c:pt idx="311">
                  <c:v>3.3836999999999999E-2</c:v>
                </c:pt>
                <c:pt idx="312">
                  <c:v>3.5305000000000003E-2</c:v>
                </c:pt>
                <c:pt idx="313">
                  <c:v>3.4383999999999998E-2</c:v>
                </c:pt>
                <c:pt idx="314">
                  <c:v>3.3056000000000002E-2</c:v>
                </c:pt>
                <c:pt idx="315">
                  <c:v>3.3619999999999997E-2</c:v>
                </c:pt>
                <c:pt idx="316">
                  <c:v>3.0471000000000002E-2</c:v>
                </c:pt>
                <c:pt idx="317">
                  <c:v>3.0949000000000001E-2</c:v>
                </c:pt>
                <c:pt idx="318">
                  <c:v>3.2998E-2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4.1486000000000002E-2</c:v>
                </c:pt>
                <c:pt idx="340">
                  <c:v>4.4746000000000001E-2</c:v>
                </c:pt>
                <c:pt idx="341">
                  <c:v>3.5906E-2</c:v>
                </c:pt>
                <c:pt idx="342">
                  <c:v>4.1306000000000002E-2</c:v>
                </c:pt>
                <c:pt idx="343">
                  <c:v>3.9754999999999999E-2</c:v>
                </c:pt>
                <c:pt idx="344">
                  <c:v>3.6434000000000001E-2</c:v>
                </c:pt>
                <c:pt idx="345">
                  <c:v>3.5763999999999997E-2</c:v>
                </c:pt>
                <c:pt idx="346">
                  <c:v>3.6220000000000002E-2</c:v>
                </c:pt>
                <c:pt idx="347">
                  <c:v>3.3599999999999998E-2</c:v>
                </c:pt>
                <c:pt idx="348">
                  <c:v>3.1802999999999998E-2</c:v>
                </c:pt>
                <c:pt idx="349">
                  <c:v>3.0941E-2</c:v>
                </c:pt>
                <c:pt idx="350">
                  <c:v>3.2822999999999998E-2</c:v>
                </c:pt>
                <c:pt idx="351">
                  <c:v>3.4772999999999998E-2</c:v>
                </c:pt>
                <c:pt idx="352">
                  <c:v>3.5632999999999998E-2</c:v>
                </c:pt>
                <c:pt idx="353">
                  <c:v>3.6939E-2</c:v>
                </c:pt>
                <c:pt idx="354">
                  <c:v>3.7619E-2</c:v>
                </c:pt>
                <c:pt idx="355">
                  <c:v>3.9257E-2</c:v>
                </c:pt>
                <c:pt idx="356">
                  <c:v>4.0032999999999999E-2</c:v>
                </c:pt>
                <c:pt idx="357">
                  <c:v>3.9757000000000001E-2</c:v>
                </c:pt>
                <c:pt idx="358">
                  <c:v>4.2282E-2</c:v>
                </c:pt>
                <c:pt idx="359">
                  <c:v>4.1664E-2</c:v>
                </c:pt>
                <c:pt idx="360">
                  <c:v>4.2315999999999999E-2</c:v>
                </c:pt>
                <c:pt idx="361">
                  <c:v>4.199E-2</c:v>
                </c:pt>
                <c:pt idx="362">
                  <c:v>4.0579999999999998E-2</c:v>
                </c:pt>
                <c:pt idx="363">
                  <c:v>4.4337000000000001E-2</c:v>
                </c:pt>
                <c:pt idx="364">
                  <c:v>4.3874999999999997E-2</c:v>
                </c:pt>
                <c:pt idx="365">
                  <c:v>4.487E-2</c:v>
                </c:pt>
                <c:pt idx="366">
                  <c:v>4.4138999999999998E-2</c:v>
                </c:pt>
                <c:pt idx="367">
                  <c:v>4.4879000000000002E-2</c:v>
                </c:pt>
                <c:pt idx="368">
                  <c:v>4.3163E-2</c:v>
                </c:pt>
                <c:pt idx="369">
                  <c:v>4.2250000000000003E-2</c:v>
                </c:pt>
                <c:pt idx="370">
                  <c:v>4.1001999999999997E-2</c:v>
                </c:pt>
                <c:pt idx="371">
                  <c:v>4.1586999999999999E-2</c:v>
                </c:pt>
                <c:pt idx="372">
                  <c:v>4.1123E-2</c:v>
                </c:pt>
                <c:pt idx="373">
                  <c:v>3.9577000000000001E-2</c:v>
                </c:pt>
                <c:pt idx="374">
                  <c:v>4.0239999999999998E-2</c:v>
                </c:pt>
                <c:pt idx="375">
                  <c:v>3.8455000000000003E-2</c:v>
                </c:pt>
                <c:pt idx="376">
                  <c:v>4.1001000000000003E-2</c:v>
                </c:pt>
                <c:pt idx="377">
                  <c:v>3.9396E-2</c:v>
                </c:pt>
                <c:pt idx="378">
                  <c:v>4.0909000000000001E-2</c:v>
                </c:pt>
                <c:pt idx="379">
                  <c:v>4.2258999999999998E-2</c:v>
                </c:pt>
                <c:pt idx="380">
                  <c:v>4.2457000000000002E-2</c:v>
                </c:pt>
                <c:pt idx="381">
                  <c:v>4.3832999999999997E-2</c:v>
                </c:pt>
                <c:pt idx="382">
                  <c:v>4.5613000000000001E-2</c:v>
                </c:pt>
                <c:pt idx="383">
                  <c:v>4.4162E-2</c:v>
                </c:pt>
                <c:pt idx="384">
                  <c:v>4.5247000000000002E-2</c:v>
                </c:pt>
                <c:pt idx="385">
                  <c:v>4.3806999999999999E-2</c:v>
                </c:pt>
                <c:pt idx="386">
                  <c:v>4.5703000000000001E-2</c:v>
                </c:pt>
                <c:pt idx="387">
                  <c:v>4.4159999999999998E-2</c:v>
                </c:pt>
                <c:pt idx="388">
                  <c:v>4.4172000000000003E-2</c:v>
                </c:pt>
                <c:pt idx="389">
                  <c:v>4.5914999999999997E-2</c:v>
                </c:pt>
                <c:pt idx="390">
                  <c:v>4.2363999999999999E-2</c:v>
                </c:pt>
                <c:pt idx="391">
                  <c:v>8.4101999999999996E-2</c:v>
                </c:pt>
                <c:pt idx="392">
                  <c:v>0.17216999999999999</c:v>
                </c:pt>
                <c:pt idx="393">
                  <c:v>0.24372199999999999</c:v>
                </c:pt>
                <c:pt idx="394">
                  <c:v>0.237376</c:v>
                </c:pt>
                <c:pt idx="395">
                  <c:v>0.22574</c:v>
                </c:pt>
                <c:pt idx="396">
                  <c:v>0.22613800000000001</c:v>
                </c:pt>
                <c:pt idx="397">
                  <c:v>0.222966</c:v>
                </c:pt>
                <c:pt idx="398">
                  <c:v>0.21568899999999999</c:v>
                </c:pt>
                <c:pt idx="399">
                  <c:v>0.206266</c:v>
                </c:pt>
                <c:pt idx="400">
                  <c:v>0.203737</c:v>
                </c:pt>
                <c:pt idx="401">
                  <c:v>0.19789599999999999</c:v>
                </c:pt>
                <c:pt idx="402">
                  <c:v>0.195436</c:v>
                </c:pt>
                <c:pt idx="403">
                  <c:v>0.18568200000000001</c:v>
                </c:pt>
                <c:pt idx="404">
                  <c:v>0.16478100000000001</c:v>
                </c:pt>
                <c:pt idx="405">
                  <c:v>0.146504</c:v>
                </c:pt>
                <c:pt idx="406">
                  <c:v>0.130497</c:v>
                </c:pt>
                <c:pt idx="407">
                  <c:v>0.12170499999999999</c:v>
                </c:pt>
                <c:pt idx="408">
                  <c:v>0.11269999999999999</c:v>
                </c:pt>
                <c:pt idx="409">
                  <c:v>0.116703</c:v>
                </c:pt>
                <c:pt idx="410">
                  <c:v>0.113554</c:v>
                </c:pt>
                <c:pt idx="411">
                  <c:v>0.110251</c:v>
                </c:pt>
                <c:pt idx="412">
                  <c:v>0.108491</c:v>
                </c:pt>
                <c:pt idx="413">
                  <c:v>0.10928300000000001</c:v>
                </c:pt>
                <c:pt idx="414">
                  <c:v>0.109708</c:v>
                </c:pt>
                <c:pt idx="415">
                  <c:v>0.111232</c:v>
                </c:pt>
                <c:pt idx="416">
                  <c:v>0.111527</c:v>
                </c:pt>
                <c:pt idx="417">
                  <c:v>0.107573</c:v>
                </c:pt>
                <c:pt idx="418">
                  <c:v>4.3699000000000002E-2</c:v>
                </c:pt>
                <c:pt idx="419">
                  <c:v>4.3472999999999998E-2</c:v>
                </c:pt>
                <c:pt idx="420">
                  <c:v>0.15861500000000001</c:v>
                </c:pt>
                <c:pt idx="421">
                  <c:v>0.15762699999999999</c:v>
                </c:pt>
                <c:pt idx="422">
                  <c:v>0.15434400000000001</c:v>
                </c:pt>
                <c:pt idx="423">
                  <c:v>0.15388099999999999</c:v>
                </c:pt>
                <c:pt idx="424">
                  <c:v>0.154587</c:v>
                </c:pt>
                <c:pt idx="425">
                  <c:v>0.15306600000000001</c:v>
                </c:pt>
                <c:pt idx="426">
                  <c:v>0.15321199999999999</c:v>
                </c:pt>
                <c:pt idx="427">
                  <c:v>0.15373899999999999</c:v>
                </c:pt>
                <c:pt idx="428">
                  <c:v>0.15221599999999999</c:v>
                </c:pt>
                <c:pt idx="429">
                  <c:v>0.15106700000000001</c:v>
                </c:pt>
                <c:pt idx="430">
                  <c:v>0.152952</c:v>
                </c:pt>
                <c:pt idx="431">
                  <c:v>0.15454200000000001</c:v>
                </c:pt>
                <c:pt idx="432">
                  <c:v>0.151008</c:v>
                </c:pt>
                <c:pt idx="433">
                  <c:v>0.15651000000000001</c:v>
                </c:pt>
                <c:pt idx="434">
                  <c:v>0.157162</c:v>
                </c:pt>
                <c:pt idx="435">
                  <c:v>0.15709799999999999</c:v>
                </c:pt>
                <c:pt idx="436">
                  <c:v>0.158002</c:v>
                </c:pt>
                <c:pt idx="437">
                  <c:v>0.15410699999999999</c:v>
                </c:pt>
                <c:pt idx="438">
                  <c:v>0.15470300000000001</c:v>
                </c:pt>
                <c:pt idx="439">
                  <c:v>0.151477</c:v>
                </c:pt>
                <c:pt idx="440">
                  <c:v>0.14932200000000001</c:v>
                </c:pt>
                <c:pt idx="441">
                  <c:v>0.14879400000000001</c:v>
                </c:pt>
                <c:pt idx="442">
                  <c:v>0.14582000000000001</c:v>
                </c:pt>
                <c:pt idx="443">
                  <c:v>0.147504</c:v>
                </c:pt>
                <c:pt idx="444">
                  <c:v>0.14566499999999999</c:v>
                </c:pt>
                <c:pt idx="445">
                  <c:v>0.14535100000000001</c:v>
                </c:pt>
                <c:pt idx="446">
                  <c:v>0.14266100000000001</c:v>
                </c:pt>
                <c:pt idx="447">
                  <c:v>0.144258</c:v>
                </c:pt>
                <c:pt idx="448">
                  <c:v>0.14466799999999999</c:v>
                </c:pt>
                <c:pt idx="449">
                  <c:v>0.14414199999999999</c:v>
                </c:pt>
                <c:pt idx="450">
                  <c:v>4.2118000000000003E-2</c:v>
                </c:pt>
                <c:pt idx="451">
                  <c:v>4.2367000000000002E-2</c:v>
                </c:pt>
                <c:pt idx="452">
                  <c:v>0.12632299999999999</c:v>
                </c:pt>
                <c:pt idx="453">
                  <c:v>0.12514800000000001</c:v>
                </c:pt>
                <c:pt idx="454">
                  <c:v>0.12961500000000001</c:v>
                </c:pt>
                <c:pt idx="455">
                  <c:v>0.125467</c:v>
                </c:pt>
                <c:pt idx="456">
                  <c:v>0.127774</c:v>
                </c:pt>
                <c:pt idx="457">
                  <c:v>0.130187</c:v>
                </c:pt>
                <c:pt idx="458">
                  <c:v>0.12817500000000001</c:v>
                </c:pt>
                <c:pt idx="459">
                  <c:v>0.127136</c:v>
                </c:pt>
                <c:pt idx="460">
                  <c:v>0.12853300000000001</c:v>
                </c:pt>
                <c:pt idx="461">
                  <c:v>0.12873100000000001</c:v>
                </c:pt>
                <c:pt idx="462">
                  <c:v>0.133685</c:v>
                </c:pt>
                <c:pt idx="463">
                  <c:v>0.13239699999999999</c:v>
                </c:pt>
                <c:pt idx="464">
                  <c:v>0.13444999999999999</c:v>
                </c:pt>
                <c:pt idx="465">
                  <c:v>0.13805000000000001</c:v>
                </c:pt>
                <c:pt idx="466">
                  <c:v>0.13714299999999999</c:v>
                </c:pt>
                <c:pt idx="467">
                  <c:v>0.13816999999999999</c:v>
                </c:pt>
                <c:pt idx="468">
                  <c:v>0.140182</c:v>
                </c:pt>
                <c:pt idx="469">
                  <c:v>0.140567</c:v>
                </c:pt>
                <c:pt idx="470">
                  <c:v>0.14341899999999999</c:v>
                </c:pt>
                <c:pt idx="471">
                  <c:v>0.143286</c:v>
                </c:pt>
                <c:pt idx="472">
                  <c:v>0.142349</c:v>
                </c:pt>
                <c:pt idx="473">
                  <c:v>0.14519499999999999</c:v>
                </c:pt>
                <c:pt idx="474">
                  <c:v>0.14560600000000001</c:v>
                </c:pt>
                <c:pt idx="475">
                  <c:v>0.14282800000000001</c:v>
                </c:pt>
                <c:pt idx="476">
                  <c:v>0.14572399999999999</c:v>
                </c:pt>
                <c:pt idx="477">
                  <c:v>0.14410000000000001</c:v>
                </c:pt>
                <c:pt idx="478">
                  <c:v>0.144541</c:v>
                </c:pt>
                <c:pt idx="479">
                  <c:v>0.14641299999999999</c:v>
                </c:pt>
                <c:pt idx="480">
                  <c:v>0.14333499999999999</c:v>
                </c:pt>
                <c:pt idx="481">
                  <c:v>4.2047000000000001E-2</c:v>
                </c:pt>
                <c:pt idx="482">
                  <c:v>4.3156E-2</c:v>
                </c:pt>
                <c:pt idx="483">
                  <c:v>8.9899000000000007E-2</c:v>
                </c:pt>
                <c:pt idx="484">
                  <c:v>7.1232000000000004E-2</c:v>
                </c:pt>
                <c:pt idx="485">
                  <c:v>0.174122</c:v>
                </c:pt>
                <c:pt idx="486">
                  <c:v>0.16717199999999999</c:v>
                </c:pt>
                <c:pt idx="487">
                  <c:v>0.168822</c:v>
                </c:pt>
                <c:pt idx="488">
                  <c:v>0.16437099999999999</c:v>
                </c:pt>
                <c:pt idx="489">
                  <c:v>0.16641500000000001</c:v>
                </c:pt>
                <c:pt idx="490">
                  <c:v>0.16814599999999999</c:v>
                </c:pt>
                <c:pt idx="491">
                  <c:v>0.16742499999999999</c:v>
                </c:pt>
                <c:pt idx="492">
                  <c:v>0.16642000000000001</c:v>
                </c:pt>
                <c:pt idx="493">
                  <c:v>0.16478899999999999</c:v>
                </c:pt>
                <c:pt idx="494">
                  <c:v>0.16728499999999999</c:v>
                </c:pt>
                <c:pt idx="495">
                  <c:v>0.16406299999999999</c:v>
                </c:pt>
                <c:pt idx="496">
                  <c:v>0.16303000000000001</c:v>
                </c:pt>
                <c:pt idx="497">
                  <c:v>0.166349</c:v>
                </c:pt>
                <c:pt idx="498">
                  <c:v>0.16497400000000001</c:v>
                </c:pt>
                <c:pt idx="499">
                  <c:v>0.165767</c:v>
                </c:pt>
                <c:pt idx="500">
                  <c:v>0.162798</c:v>
                </c:pt>
                <c:pt idx="501">
                  <c:v>0.161964</c:v>
                </c:pt>
                <c:pt idx="502">
                  <c:v>0.16295299999999999</c:v>
                </c:pt>
                <c:pt idx="503">
                  <c:v>0.16642100000000001</c:v>
                </c:pt>
                <c:pt idx="504">
                  <c:v>0.16380700000000001</c:v>
                </c:pt>
                <c:pt idx="505">
                  <c:v>0.167993</c:v>
                </c:pt>
                <c:pt idx="506">
                  <c:v>0.16556599999999999</c:v>
                </c:pt>
                <c:pt idx="507">
                  <c:v>0.167105</c:v>
                </c:pt>
                <c:pt idx="508">
                  <c:v>0.16831699999999999</c:v>
                </c:pt>
                <c:pt idx="509">
                  <c:v>0.16744200000000001</c:v>
                </c:pt>
                <c:pt idx="510">
                  <c:v>0.16413700000000001</c:v>
                </c:pt>
                <c:pt idx="511">
                  <c:v>0.17043900000000001</c:v>
                </c:pt>
                <c:pt idx="512">
                  <c:v>4.2104999999999997E-2</c:v>
                </c:pt>
                <c:pt idx="513">
                  <c:v>4.3310000000000001E-2</c:v>
                </c:pt>
                <c:pt idx="514">
                  <c:v>0.16125800000000001</c:v>
                </c:pt>
                <c:pt idx="515">
                  <c:v>0.15918099999999999</c:v>
                </c:pt>
                <c:pt idx="516">
                  <c:v>0.15989600000000001</c:v>
                </c:pt>
                <c:pt idx="517">
                  <c:v>0.15298400000000001</c:v>
                </c:pt>
                <c:pt idx="518">
                  <c:v>0.154941</c:v>
                </c:pt>
                <c:pt idx="519">
                  <c:v>0.15001600000000001</c:v>
                </c:pt>
                <c:pt idx="520">
                  <c:v>0.14892</c:v>
                </c:pt>
                <c:pt idx="521">
                  <c:v>0.14436399999999999</c:v>
                </c:pt>
                <c:pt idx="522">
                  <c:v>0.14723600000000001</c:v>
                </c:pt>
                <c:pt idx="523">
                  <c:v>0.14375199999999999</c:v>
                </c:pt>
                <c:pt idx="524">
                  <c:v>0.14399600000000001</c:v>
                </c:pt>
                <c:pt idx="525">
                  <c:v>0.135606</c:v>
                </c:pt>
                <c:pt idx="526">
                  <c:v>0.13195799999999999</c:v>
                </c:pt>
                <c:pt idx="527">
                  <c:v>0.130301</c:v>
                </c:pt>
                <c:pt idx="528">
                  <c:v>0.12764300000000001</c:v>
                </c:pt>
                <c:pt idx="529">
                  <c:v>0.12785099999999999</c:v>
                </c:pt>
                <c:pt idx="530">
                  <c:v>0.125253</c:v>
                </c:pt>
                <c:pt idx="531">
                  <c:v>0.12720000000000001</c:v>
                </c:pt>
                <c:pt idx="532">
                  <c:v>0.127355</c:v>
                </c:pt>
                <c:pt idx="533">
                  <c:v>0.128411</c:v>
                </c:pt>
                <c:pt idx="534">
                  <c:v>0.12775500000000001</c:v>
                </c:pt>
                <c:pt idx="535">
                  <c:v>4.1869000000000003E-2</c:v>
                </c:pt>
                <c:pt idx="536">
                  <c:v>4.3534000000000003E-2</c:v>
                </c:pt>
                <c:pt idx="537">
                  <c:v>7.2292999999999996E-2</c:v>
                </c:pt>
                <c:pt idx="538">
                  <c:v>0.121187</c:v>
                </c:pt>
                <c:pt idx="539">
                  <c:v>0.15828700000000001</c:v>
                </c:pt>
                <c:pt idx="540">
                  <c:v>0.157028</c:v>
                </c:pt>
                <c:pt idx="541">
                  <c:v>0.15520600000000001</c:v>
                </c:pt>
                <c:pt idx="542">
                  <c:v>0.157303</c:v>
                </c:pt>
                <c:pt idx="543">
                  <c:v>0.15570899999999999</c:v>
                </c:pt>
                <c:pt idx="544">
                  <c:v>0.15390599999999999</c:v>
                </c:pt>
                <c:pt idx="545">
                  <c:v>0.153553</c:v>
                </c:pt>
                <c:pt idx="546">
                  <c:v>0.15312300000000001</c:v>
                </c:pt>
                <c:pt idx="547">
                  <c:v>0.15016599999999999</c:v>
                </c:pt>
                <c:pt idx="548">
                  <c:v>0.14525399999999999</c:v>
                </c:pt>
                <c:pt idx="549">
                  <c:v>0.143678</c:v>
                </c:pt>
                <c:pt idx="550">
                  <c:v>0.141845</c:v>
                </c:pt>
                <c:pt idx="551">
                  <c:v>0.140878</c:v>
                </c:pt>
                <c:pt idx="552">
                  <c:v>0.14360800000000001</c:v>
                </c:pt>
                <c:pt idx="553">
                  <c:v>0.143398</c:v>
                </c:pt>
                <c:pt idx="554">
                  <c:v>0.14346999999999999</c:v>
                </c:pt>
                <c:pt idx="555">
                  <c:v>0.14305000000000001</c:v>
                </c:pt>
                <c:pt idx="556">
                  <c:v>0.14805499999999999</c:v>
                </c:pt>
                <c:pt idx="557">
                  <c:v>0.14814099999999999</c:v>
                </c:pt>
                <c:pt idx="558">
                  <c:v>0.14885699999999999</c:v>
                </c:pt>
                <c:pt idx="559">
                  <c:v>0.151671</c:v>
                </c:pt>
                <c:pt idx="560">
                  <c:v>0.15260000000000001</c:v>
                </c:pt>
                <c:pt idx="561">
                  <c:v>0.15302399999999999</c:v>
                </c:pt>
                <c:pt idx="562">
                  <c:v>0.155275</c:v>
                </c:pt>
                <c:pt idx="563">
                  <c:v>0.15346799999999999</c:v>
                </c:pt>
                <c:pt idx="564">
                  <c:v>0.154337</c:v>
                </c:pt>
                <c:pt idx="565">
                  <c:v>0.155061</c:v>
                </c:pt>
                <c:pt idx="566">
                  <c:v>0.15207499999999999</c:v>
                </c:pt>
                <c:pt idx="567">
                  <c:v>0.15412000000000001</c:v>
                </c:pt>
                <c:pt idx="568">
                  <c:v>4.3124999999999997E-2</c:v>
                </c:pt>
                <c:pt idx="569">
                  <c:v>4.2657E-2</c:v>
                </c:pt>
                <c:pt idx="570">
                  <c:v>3.1495000000000002E-2</c:v>
                </c:pt>
                <c:pt idx="571">
                  <c:v>3.1529000000000001E-2</c:v>
                </c:pt>
                <c:pt idx="572">
                  <c:v>3.2577000000000002E-2</c:v>
                </c:pt>
                <c:pt idx="573">
                  <c:v>3.6781000000000001E-2</c:v>
                </c:pt>
                <c:pt idx="574">
                  <c:v>3.8087999999999997E-2</c:v>
                </c:pt>
                <c:pt idx="575">
                  <c:v>3.9591000000000001E-2</c:v>
                </c:pt>
                <c:pt idx="576">
                  <c:v>3.9829999999999997E-2</c:v>
                </c:pt>
                <c:pt idx="577">
                  <c:v>4.0188000000000001E-2</c:v>
                </c:pt>
                <c:pt idx="578">
                  <c:v>4.0413999999999999E-2</c:v>
                </c:pt>
                <c:pt idx="579">
                  <c:v>4.0159E-2</c:v>
                </c:pt>
                <c:pt idx="580">
                  <c:v>4.1571999999999998E-2</c:v>
                </c:pt>
                <c:pt idx="581">
                  <c:v>4.2035000000000003E-2</c:v>
                </c:pt>
                <c:pt idx="582">
                  <c:v>4.0587999999999999E-2</c:v>
                </c:pt>
                <c:pt idx="583">
                  <c:v>4.1468999999999999E-2</c:v>
                </c:pt>
                <c:pt idx="584">
                  <c:v>4.2646999999999997E-2</c:v>
                </c:pt>
                <c:pt idx="585">
                  <c:v>4.4264999999999999E-2</c:v>
                </c:pt>
                <c:pt idx="586">
                  <c:v>4.5824999999999998E-2</c:v>
                </c:pt>
                <c:pt idx="587">
                  <c:v>4.6281000000000003E-2</c:v>
                </c:pt>
                <c:pt idx="588">
                  <c:v>4.6780000000000002E-2</c:v>
                </c:pt>
                <c:pt idx="589">
                  <c:v>5.0297000000000001E-2</c:v>
                </c:pt>
                <c:pt idx="590">
                  <c:v>3.2344999999999999E-2</c:v>
                </c:pt>
                <c:pt idx="591">
                  <c:v>4.7918000000000002E-2</c:v>
                </c:pt>
                <c:pt idx="592">
                  <c:v>4.4568000000000003E-2</c:v>
                </c:pt>
                <c:pt idx="593">
                  <c:v>4.1609E-2</c:v>
                </c:pt>
                <c:pt idx="594">
                  <c:v>4.1187000000000001E-2</c:v>
                </c:pt>
                <c:pt idx="595">
                  <c:v>3.9254999999999998E-2</c:v>
                </c:pt>
                <c:pt idx="596">
                  <c:v>4.1958000000000002E-2</c:v>
                </c:pt>
                <c:pt idx="597">
                  <c:v>3.9864999999999998E-2</c:v>
                </c:pt>
                <c:pt idx="598">
                  <c:v>3.9906999999999998E-2</c:v>
                </c:pt>
                <c:pt idx="599">
                  <c:v>3.8531999999999997E-2</c:v>
                </c:pt>
                <c:pt idx="600">
                  <c:v>3.9563000000000001E-2</c:v>
                </c:pt>
                <c:pt idx="601">
                  <c:v>4.1012E-2</c:v>
                </c:pt>
                <c:pt idx="602">
                  <c:v>4.1729000000000002E-2</c:v>
                </c:pt>
                <c:pt idx="603">
                  <c:v>4.3994999999999999E-2</c:v>
                </c:pt>
                <c:pt idx="604">
                  <c:v>4.1258000000000003E-2</c:v>
                </c:pt>
                <c:pt idx="605">
                  <c:v>4.2907000000000001E-2</c:v>
                </c:pt>
                <c:pt idx="606">
                  <c:v>4.4059000000000001E-2</c:v>
                </c:pt>
                <c:pt idx="607">
                  <c:v>4.2723999999999998E-2</c:v>
                </c:pt>
                <c:pt idx="608">
                  <c:v>4.2923999999999997E-2</c:v>
                </c:pt>
                <c:pt idx="609">
                  <c:v>4.1549000000000003E-2</c:v>
                </c:pt>
                <c:pt idx="610">
                  <c:v>4.3346000000000003E-2</c:v>
                </c:pt>
                <c:pt idx="611">
                  <c:v>4.2049000000000003E-2</c:v>
                </c:pt>
                <c:pt idx="612">
                  <c:v>5.0959999999999998E-3</c:v>
                </c:pt>
                <c:pt idx="613">
                  <c:v>4.4748999999999997E-2</c:v>
                </c:pt>
                <c:pt idx="614">
                  <c:v>4.1953999999999998E-2</c:v>
                </c:pt>
                <c:pt idx="615">
                  <c:v>3.8740999999999998E-2</c:v>
                </c:pt>
                <c:pt idx="616">
                  <c:v>3.7657000000000003E-2</c:v>
                </c:pt>
                <c:pt idx="617">
                  <c:v>3.9669999999999997E-2</c:v>
                </c:pt>
                <c:pt idx="618">
                  <c:v>3.7249999999999998E-2</c:v>
                </c:pt>
                <c:pt idx="619">
                  <c:v>3.8003000000000002E-2</c:v>
                </c:pt>
                <c:pt idx="620">
                  <c:v>3.8466E-2</c:v>
                </c:pt>
                <c:pt idx="621">
                  <c:v>3.8078000000000001E-2</c:v>
                </c:pt>
                <c:pt idx="622">
                  <c:v>3.9573999999999998E-2</c:v>
                </c:pt>
                <c:pt idx="623">
                  <c:v>3.9426000000000003E-2</c:v>
                </c:pt>
                <c:pt idx="624">
                  <c:v>4.0419999999999998E-2</c:v>
                </c:pt>
                <c:pt idx="625">
                  <c:v>4.1007000000000002E-2</c:v>
                </c:pt>
                <c:pt idx="626">
                  <c:v>4.0260999999999998E-2</c:v>
                </c:pt>
                <c:pt idx="627">
                  <c:v>4.1582000000000001E-2</c:v>
                </c:pt>
                <c:pt idx="628">
                  <c:v>4.3261000000000001E-2</c:v>
                </c:pt>
                <c:pt idx="629">
                  <c:v>4.2403999999999997E-2</c:v>
                </c:pt>
                <c:pt idx="630">
                  <c:v>4.5739000000000002E-2</c:v>
                </c:pt>
                <c:pt idx="631">
                  <c:v>4.3660999999999998E-2</c:v>
                </c:pt>
                <c:pt idx="632">
                  <c:v>8.8955999999999993E-2</c:v>
                </c:pt>
                <c:pt idx="633">
                  <c:v>8.4041000000000005E-2</c:v>
                </c:pt>
                <c:pt idx="634">
                  <c:v>7.8993999999999995E-2</c:v>
                </c:pt>
                <c:pt idx="635">
                  <c:v>6.8460999999999994E-2</c:v>
                </c:pt>
                <c:pt idx="636">
                  <c:v>6.4478999999999995E-2</c:v>
                </c:pt>
                <c:pt idx="637">
                  <c:v>5.9894999999999997E-2</c:v>
                </c:pt>
                <c:pt idx="638">
                  <c:v>5.7619999999999998E-2</c:v>
                </c:pt>
                <c:pt idx="639">
                  <c:v>5.6498E-2</c:v>
                </c:pt>
                <c:pt idx="640">
                  <c:v>5.4782999999999998E-2</c:v>
                </c:pt>
                <c:pt idx="641">
                  <c:v>5.4035E-2</c:v>
                </c:pt>
                <c:pt idx="642">
                  <c:v>5.3769999999999998E-2</c:v>
                </c:pt>
                <c:pt idx="643">
                  <c:v>5.1312999999999998E-2</c:v>
                </c:pt>
                <c:pt idx="644">
                  <c:v>5.1367000000000003E-2</c:v>
                </c:pt>
                <c:pt idx="645">
                  <c:v>4.8973999999999997E-2</c:v>
                </c:pt>
                <c:pt idx="646">
                  <c:v>4.8018999999999999E-2</c:v>
                </c:pt>
                <c:pt idx="647">
                  <c:v>4.7541E-2</c:v>
                </c:pt>
                <c:pt idx="648">
                  <c:v>4.7352999999999999E-2</c:v>
                </c:pt>
                <c:pt idx="649">
                  <c:v>4.6966000000000001E-2</c:v>
                </c:pt>
                <c:pt idx="650">
                  <c:v>4.5182E-2</c:v>
                </c:pt>
                <c:pt idx="651">
                  <c:v>4.6572000000000002E-2</c:v>
                </c:pt>
                <c:pt idx="652">
                  <c:v>4.7329000000000003E-2</c:v>
                </c:pt>
                <c:pt idx="653">
                  <c:v>4.9433999999999999E-2</c:v>
                </c:pt>
                <c:pt idx="654">
                  <c:v>4.7715E-2</c:v>
                </c:pt>
                <c:pt idx="655">
                  <c:v>4.8991E-2</c:v>
                </c:pt>
                <c:pt idx="656">
                  <c:v>4.7745999999999997E-2</c:v>
                </c:pt>
                <c:pt idx="657">
                  <c:v>4.4359999999999997E-2</c:v>
                </c:pt>
                <c:pt idx="658">
                  <c:v>4.2563999999999998E-2</c:v>
                </c:pt>
                <c:pt idx="659">
                  <c:v>8.8513999999999995E-2</c:v>
                </c:pt>
                <c:pt idx="660">
                  <c:v>8.2805000000000004E-2</c:v>
                </c:pt>
                <c:pt idx="661">
                  <c:v>7.8034999999999993E-2</c:v>
                </c:pt>
                <c:pt idx="662">
                  <c:v>7.5187000000000004E-2</c:v>
                </c:pt>
                <c:pt idx="663">
                  <c:v>7.2961999999999999E-2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9.4778000000000001E-2</c:v>
                </c:pt>
                <c:pt idx="694">
                  <c:v>9.2480000000000007E-2</c:v>
                </c:pt>
                <c:pt idx="695">
                  <c:v>9.4052999999999998E-2</c:v>
                </c:pt>
                <c:pt idx="696">
                  <c:v>9.4621999999999998E-2</c:v>
                </c:pt>
                <c:pt idx="697">
                  <c:v>0.124307</c:v>
                </c:pt>
                <c:pt idx="698">
                  <c:v>8.2515000000000005E-2</c:v>
                </c:pt>
                <c:pt idx="699">
                  <c:v>0.123386</c:v>
                </c:pt>
                <c:pt idx="700">
                  <c:v>0.125441</c:v>
                </c:pt>
                <c:pt idx="701">
                  <c:v>0.142628</c:v>
                </c:pt>
                <c:pt idx="702">
                  <c:v>0.139761</c:v>
                </c:pt>
                <c:pt idx="703">
                  <c:v>0.13910400000000001</c:v>
                </c:pt>
                <c:pt idx="704">
                  <c:v>0.135494</c:v>
                </c:pt>
                <c:pt idx="705">
                  <c:v>4.2359000000000001E-2</c:v>
                </c:pt>
                <c:pt idx="706">
                  <c:v>4.1905999999999999E-2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5940-B408-E5D0F19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30032"/>
        <c:axId val="2112428592"/>
      </c:scatterChart>
      <c:valAx>
        <c:axId val="21133300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28592"/>
        <c:crosses val="autoZero"/>
        <c:crossBetween val="midCat"/>
      </c:valAx>
      <c:valAx>
        <c:axId val="21124285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D54C-88C8-4C210397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Cleaned_Data_Henry!$BY$124:$BY$146</c:f>
              <c:numCache>
                <c:formatCode>General</c:formatCode>
                <c:ptCount val="23"/>
                <c:pt idx="0">
                  <c:v>0.90612231681795752</c:v>
                </c:pt>
                <c:pt idx="1">
                  <c:v>0.90387268008471533</c:v>
                </c:pt>
                <c:pt idx="2">
                  <c:v>0.90501331488549119</c:v>
                </c:pt>
                <c:pt idx="3">
                  <c:v>0.90672753852335308</c:v>
                </c:pt>
                <c:pt idx="4">
                  <c:v>0.90628763310131144</c:v>
                </c:pt>
                <c:pt idx="5">
                  <c:v>0.90594150375561477</c:v>
                </c:pt>
                <c:pt idx="6">
                  <c:v>0.90585043190793735</c:v>
                </c:pt>
                <c:pt idx="7">
                  <c:v>0.90508765097064825</c:v>
                </c:pt>
                <c:pt idx="8">
                  <c:v>0.90345426750552649</c:v>
                </c:pt>
                <c:pt idx="9">
                  <c:v>0.89946047466774315</c:v>
                </c:pt>
                <c:pt idx="10">
                  <c:v>0.89583344704401646</c:v>
                </c:pt>
                <c:pt idx="11">
                  <c:v>0.88510068812900711</c:v>
                </c:pt>
                <c:pt idx="12">
                  <c:v>0.86983241934201727</c:v>
                </c:pt>
                <c:pt idx="13">
                  <c:v>0.85799232294252037</c:v>
                </c:pt>
                <c:pt idx="14">
                  <c:v>0.84768966200167839</c:v>
                </c:pt>
                <c:pt idx="15">
                  <c:v>0.840884845911544</c:v>
                </c:pt>
                <c:pt idx="16">
                  <c:v>0.83793028164397443</c:v>
                </c:pt>
                <c:pt idx="17">
                  <c:v>0.83612233779500844</c:v>
                </c:pt>
                <c:pt idx="18">
                  <c:v>0.83458499980079803</c:v>
                </c:pt>
                <c:pt idx="19">
                  <c:v>0.83342096627319995</c:v>
                </c:pt>
                <c:pt idx="20">
                  <c:v>0.83105670782528107</c:v>
                </c:pt>
                <c:pt idx="21">
                  <c:v>0.8238815072630814</c:v>
                </c:pt>
                <c:pt idx="22">
                  <c:v>0.81471203160022587</c:v>
                </c:pt>
              </c:numCache>
            </c:numRef>
          </c:xVal>
          <c:yVal>
            <c:numRef>
              <c:f>Cleaned_Data_Henry!$L$123:$L$146</c:f>
              <c:numCache>
                <c:formatCode>General</c:formatCode>
                <c:ptCount val="24"/>
                <c:pt idx="0">
                  <c:v>3.836E-3</c:v>
                </c:pt>
                <c:pt idx="1">
                  <c:v>3.4390000000000002E-3</c:v>
                </c:pt>
                <c:pt idx="2">
                  <c:v>3.7100000000000002E-3</c:v>
                </c:pt>
                <c:pt idx="3">
                  <c:v>4.2560000000000002E-3</c:v>
                </c:pt>
                <c:pt idx="4">
                  <c:v>2.7751000000000001E-2</c:v>
                </c:pt>
                <c:pt idx="5">
                  <c:v>3.5349999999999999E-3</c:v>
                </c:pt>
                <c:pt idx="6">
                  <c:v>4.4089999999999997E-3</c:v>
                </c:pt>
                <c:pt idx="7">
                  <c:v>5.1830000000000001E-3</c:v>
                </c:pt>
                <c:pt idx="8">
                  <c:v>4.3499999999999997E-3</c:v>
                </c:pt>
                <c:pt idx="9">
                  <c:v>3.6289999999999998E-3</c:v>
                </c:pt>
                <c:pt idx="10">
                  <c:v>3.6110000000000001E-3</c:v>
                </c:pt>
                <c:pt idx="11">
                  <c:v>3.2539999999999999E-3</c:v>
                </c:pt>
                <c:pt idx="12">
                  <c:v>3.4459999999999998E-3</c:v>
                </c:pt>
                <c:pt idx="13">
                  <c:v>5.2090000000000001E-3</c:v>
                </c:pt>
                <c:pt idx="14">
                  <c:v>1.4281E-2</c:v>
                </c:pt>
                <c:pt idx="15">
                  <c:v>1.4399E-2</c:v>
                </c:pt>
                <c:pt idx="16">
                  <c:v>1.3252999999999999E-2</c:v>
                </c:pt>
                <c:pt idx="17">
                  <c:v>1.2234999999999999E-2</c:v>
                </c:pt>
                <c:pt idx="18">
                  <c:v>1.1846000000000001E-2</c:v>
                </c:pt>
                <c:pt idx="19">
                  <c:v>1.2441000000000001E-2</c:v>
                </c:pt>
                <c:pt idx="20">
                  <c:v>1.1632E-2</c:v>
                </c:pt>
                <c:pt idx="21">
                  <c:v>1.328E-2</c:v>
                </c:pt>
                <c:pt idx="22">
                  <c:v>1.3261999999999999E-2</c:v>
                </c:pt>
                <c:pt idx="23">
                  <c:v>1.6803999999999999E-2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0647-8541-81478BE6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Cleaned_Data_Henry!$BX$150:$BX$169</c:f>
              <c:numCache>
                <c:formatCode>General</c:formatCode>
                <c:ptCount val="20"/>
                <c:pt idx="0">
                  <c:v>0</c:v>
                </c:pt>
                <c:pt idx="1">
                  <c:v>1.9901004999748113</c:v>
                </c:pt>
                <c:pt idx="2">
                  <c:v>3.9902004974749379</c:v>
                </c:pt>
                <c:pt idx="3">
                  <c:v>5.980300997449751</c:v>
                </c:pt>
                <c:pt idx="4">
                  <c:v>7.9704014974245645</c:v>
                </c:pt>
                <c:pt idx="5">
                  <c:v>9.9604266228940901</c:v>
                </c:pt>
                <c:pt idx="6">
                  <c:v>11.960526620394214</c:v>
                </c:pt>
                <c:pt idx="7">
                  <c:v>13.950627120369028</c:v>
                </c:pt>
                <c:pt idx="8">
                  <c:v>15.940727620343839</c:v>
                </c:pt>
                <c:pt idx="9">
                  <c:v>17.930828120318651</c:v>
                </c:pt>
                <c:pt idx="10">
                  <c:v>19.930928117818777</c:v>
                </c:pt>
                <c:pt idx="11">
                  <c:v>21.921028617793588</c:v>
                </c:pt>
                <c:pt idx="12">
                  <c:v>23.9111291177684</c:v>
                </c:pt>
                <c:pt idx="13">
                  <c:v>25.901229617743212</c:v>
                </c:pt>
                <c:pt idx="14">
                  <c:v>27.901329615243338</c:v>
                </c:pt>
                <c:pt idx="15">
                  <c:v>29.891354740712863</c:v>
                </c:pt>
                <c:pt idx="16">
                  <c:v>31.881455240687675</c:v>
                </c:pt>
                <c:pt idx="17">
                  <c:v>33.871555740662487</c:v>
                </c:pt>
                <c:pt idx="18">
                  <c:v>35.871655738162616</c:v>
                </c:pt>
                <c:pt idx="19">
                  <c:v>37.861756238137424</c:v>
                </c:pt>
              </c:numCache>
            </c:numRef>
          </c:xVal>
          <c:yVal>
            <c:numRef>
              <c:f>Cleaned_Data_Henry!$BY$150:$BY$169</c:f>
              <c:numCache>
                <c:formatCode>General</c:formatCode>
                <c:ptCount val="20"/>
                <c:pt idx="0">
                  <c:v>0.92680579529557638</c:v>
                </c:pt>
                <c:pt idx="1">
                  <c:v>0.92934689758102484</c:v>
                </c:pt>
                <c:pt idx="2">
                  <c:v>0.92788105557323508</c:v>
                </c:pt>
                <c:pt idx="3">
                  <c:v>0.92459362579496041</c:v>
                </c:pt>
                <c:pt idx="4">
                  <c:v>0.92209163235938041</c:v>
                </c:pt>
                <c:pt idx="5">
                  <c:v>0.92470942367787545</c:v>
                </c:pt>
                <c:pt idx="6">
                  <c:v>0.92166261224213297</c:v>
                </c:pt>
                <c:pt idx="7">
                  <c:v>0.92048492957206574</c:v>
                </c:pt>
                <c:pt idx="8">
                  <c:v>0.91861022794473668</c:v>
                </c:pt>
                <c:pt idx="9">
                  <c:v>0.91756253555110112</c:v>
                </c:pt>
                <c:pt idx="10">
                  <c:v>0.9170281123685019</c:v>
                </c:pt>
                <c:pt idx="11">
                  <c:v>0.91334772717905788</c:v>
                </c:pt>
                <c:pt idx="12">
                  <c:v>0.91199298237298021</c:v>
                </c:pt>
                <c:pt idx="13">
                  <c:v>0.91301112471833346</c:v>
                </c:pt>
                <c:pt idx="14">
                  <c:v>0.91027555783450964</c:v>
                </c:pt>
                <c:pt idx="15">
                  <c:v>0.91231428310681673</c:v>
                </c:pt>
                <c:pt idx="16">
                  <c:v>0.9080537289296351</c:v>
                </c:pt>
                <c:pt idx="17">
                  <c:v>0.91007317861697434</c:v>
                </c:pt>
                <c:pt idx="18">
                  <c:v>0.90774671657241313</c:v>
                </c:pt>
                <c:pt idx="19">
                  <c:v>0.90677504257798813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A743-B459-EC8250B8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Cleaned_Data_Henry!$BY$151:$BY$169</c:f>
              <c:numCache>
                <c:formatCode>General</c:formatCode>
                <c:ptCount val="19"/>
                <c:pt idx="0">
                  <c:v>0.92934689758102484</c:v>
                </c:pt>
                <c:pt idx="1">
                  <c:v>0.92788105557323508</c:v>
                </c:pt>
                <c:pt idx="2">
                  <c:v>0.92459362579496041</c:v>
                </c:pt>
                <c:pt idx="3">
                  <c:v>0.92209163235938041</c:v>
                </c:pt>
                <c:pt idx="4">
                  <c:v>0.92470942367787545</c:v>
                </c:pt>
                <c:pt idx="5">
                  <c:v>0.92166261224213297</c:v>
                </c:pt>
                <c:pt idx="6">
                  <c:v>0.92048492957206574</c:v>
                </c:pt>
                <c:pt idx="7">
                  <c:v>0.91861022794473668</c:v>
                </c:pt>
                <c:pt idx="8">
                  <c:v>0.91756253555110112</c:v>
                </c:pt>
                <c:pt idx="9">
                  <c:v>0.9170281123685019</c:v>
                </c:pt>
                <c:pt idx="10">
                  <c:v>0.91334772717905788</c:v>
                </c:pt>
                <c:pt idx="11">
                  <c:v>0.91199298237298021</c:v>
                </c:pt>
                <c:pt idx="12">
                  <c:v>0.91301112471833346</c:v>
                </c:pt>
                <c:pt idx="13">
                  <c:v>0.91027555783450964</c:v>
                </c:pt>
                <c:pt idx="14">
                  <c:v>0.91231428310681673</c:v>
                </c:pt>
                <c:pt idx="15">
                  <c:v>0.9080537289296351</c:v>
                </c:pt>
                <c:pt idx="16">
                  <c:v>0.91007317861697434</c:v>
                </c:pt>
                <c:pt idx="17">
                  <c:v>0.90774671657241313</c:v>
                </c:pt>
                <c:pt idx="18">
                  <c:v>0.90677504257798813</c:v>
                </c:pt>
              </c:numCache>
            </c:numRef>
          </c:xVal>
          <c:yVal>
            <c:numRef>
              <c:f>Cleaned_Data_Henry!$N$151:$N$169</c:f>
              <c:numCache>
                <c:formatCode>General</c:formatCode>
                <c:ptCount val="19"/>
                <c:pt idx="0">
                  <c:v>0.13228000000000001</c:v>
                </c:pt>
                <c:pt idx="1">
                  <c:v>0.13315099999999999</c:v>
                </c:pt>
                <c:pt idx="2">
                  <c:v>0.11944100000000001</c:v>
                </c:pt>
                <c:pt idx="3">
                  <c:v>9.8449999999999996E-2</c:v>
                </c:pt>
                <c:pt idx="4">
                  <c:v>8.9777999999999997E-2</c:v>
                </c:pt>
                <c:pt idx="5">
                  <c:v>6.9002999999999995E-2</c:v>
                </c:pt>
                <c:pt idx="6">
                  <c:v>5.62E-2</c:v>
                </c:pt>
                <c:pt idx="7">
                  <c:v>4.8330999999999999E-2</c:v>
                </c:pt>
                <c:pt idx="8">
                  <c:v>3.9975999999999998E-2</c:v>
                </c:pt>
                <c:pt idx="9">
                  <c:v>3.2955999999999999E-2</c:v>
                </c:pt>
                <c:pt idx="10">
                  <c:v>3.1952000000000001E-2</c:v>
                </c:pt>
                <c:pt idx="11">
                  <c:v>2.9586000000000001E-2</c:v>
                </c:pt>
                <c:pt idx="12">
                  <c:v>2.8785999999999999E-2</c:v>
                </c:pt>
                <c:pt idx="13">
                  <c:v>3.0983E-2</c:v>
                </c:pt>
                <c:pt idx="14">
                  <c:v>2.5988000000000001E-2</c:v>
                </c:pt>
                <c:pt idx="15">
                  <c:v>2.9614000000000001E-2</c:v>
                </c:pt>
                <c:pt idx="16">
                  <c:v>3.0286E-2</c:v>
                </c:pt>
                <c:pt idx="17">
                  <c:v>2.8185000000000002E-2</c:v>
                </c:pt>
                <c:pt idx="18">
                  <c:v>2.7397999999999999E-2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7-9746-9E14-2EC01B33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Cleaned_Data_Henry!$BX$151:$BX$169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Cleaned_Data_Henry!$R$151:$R$169</c:f>
              <c:numCache>
                <c:formatCode>General</c:formatCode>
                <c:ptCount val="19"/>
                <c:pt idx="0">
                  <c:v>0.33147500000000002</c:v>
                </c:pt>
                <c:pt idx="1">
                  <c:v>0.31689299999999998</c:v>
                </c:pt>
                <c:pt idx="2">
                  <c:v>0.32326100000000002</c:v>
                </c:pt>
                <c:pt idx="3">
                  <c:v>0.32553799999999999</c:v>
                </c:pt>
                <c:pt idx="4">
                  <c:v>0.32692700000000002</c:v>
                </c:pt>
                <c:pt idx="5">
                  <c:v>0.318772</c:v>
                </c:pt>
                <c:pt idx="6">
                  <c:v>0.31443900000000002</c:v>
                </c:pt>
                <c:pt idx="7">
                  <c:v>0.31688300000000003</c:v>
                </c:pt>
                <c:pt idx="8">
                  <c:v>0.312527</c:v>
                </c:pt>
                <c:pt idx="9">
                  <c:v>0.31168200000000001</c:v>
                </c:pt>
                <c:pt idx="10">
                  <c:v>0.318828</c:v>
                </c:pt>
                <c:pt idx="11">
                  <c:v>0.31336900000000001</c:v>
                </c:pt>
                <c:pt idx="12">
                  <c:v>0.32072299999999998</c:v>
                </c:pt>
                <c:pt idx="13">
                  <c:v>0.31303700000000001</c:v>
                </c:pt>
                <c:pt idx="14">
                  <c:v>0.320133</c:v>
                </c:pt>
                <c:pt idx="15">
                  <c:v>0.32250499999999999</c:v>
                </c:pt>
                <c:pt idx="16">
                  <c:v>0.319326</c:v>
                </c:pt>
                <c:pt idx="17">
                  <c:v>0.31332900000000002</c:v>
                </c:pt>
                <c:pt idx="18">
                  <c:v>0.31507000000000002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D34B-962F-3D0DD398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Cleaned_Data_Henry!$BX$172:$BX$198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Cleaned_Data_Henry!$BY$172:$BY$198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BC4D-9817-C8E6371A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Cleaned_Data_Henry!$BX$174:$BX$198</c:f>
              <c:numCache>
                <c:formatCode>General</c:formatCode>
                <c:ptCount val="25"/>
                <c:pt idx="0">
                  <c:v>4.9478581952752938</c:v>
                </c:pt>
                <c:pt idx="1">
                  <c:v>7.4168053393024813</c:v>
                </c:pt>
                <c:pt idx="2">
                  <c:v>9.8857524833296679</c:v>
                </c:pt>
                <c:pt idx="3">
                  <c:v>12.364663534577774</c:v>
                </c:pt>
                <c:pt idx="4">
                  <c:v>14.833610678604961</c:v>
                </c:pt>
                <c:pt idx="5">
                  <c:v>17.302557822632146</c:v>
                </c:pt>
                <c:pt idx="6">
                  <c:v>19.771504966659332</c:v>
                </c:pt>
                <c:pt idx="7">
                  <c:v>22.25041601790744</c:v>
                </c:pt>
                <c:pt idx="8">
                  <c:v>24.719363161934627</c:v>
                </c:pt>
                <c:pt idx="9">
                  <c:v>27.188310305961814</c:v>
                </c:pt>
                <c:pt idx="10">
                  <c:v>29.667221357209922</c:v>
                </c:pt>
                <c:pt idx="11">
                  <c:v>32.136168501237108</c:v>
                </c:pt>
                <c:pt idx="12">
                  <c:v>34.605115645264291</c:v>
                </c:pt>
                <c:pt idx="13">
                  <c:v>37.084026696512396</c:v>
                </c:pt>
                <c:pt idx="14">
                  <c:v>39.552973840539579</c:v>
                </c:pt>
                <c:pt idx="15">
                  <c:v>42.021920984566762</c:v>
                </c:pt>
                <c:pt idx="16">
                  <c:v>44.500832035814874</c:v>
                </c:pt>
                <c:pt idx="17">
                  <c:v>46.969779179842064</c:v>
                </c:pt>
                <c:pt idx="18">
                  <c:v>49.438726323869254</c:v>
                </c:pt>
                <c:pt idx="19">
                  <c:v>51.907673467896437</c:v>
                </c:pt>
                <c:pt idx="20">
                  <c:v>54.386584519144549</c:v>
                </c:pt>
                <c:pt idx="21">
                  <c:v>56.855531663171732</c:v>
                </c:pt>
                <c:pt idx="22">
                  <c:v>59.324478807198922</c:v>
                </c:pt>
                <c:pt idx="23">
                  <c:v>61.803389858447026</c:v>
                </c:pt>
                <c:pt idx="24">
                  <c:v>64.272337002474217</c:v>
                </c:pt>
              </c:numCache>
            </c:numRef>
          </c:xVal>
          <c:yVal>
            <c:numRef>
              <c:f>Cleaned_Data_Henry!$L$174:$L$198</c:f>
              <c:numCache>
                <c:formatCode>General</c:formatCode>
                <c:ptCount val="25"/>
                <c:pt idx="0">
                  <c:v>1.2818E-2</c:v>
                </c:pt>
                <c:pt idx="1">
                  <c:v>8.7880000000000007E-3</c:v>
                </c:pt>
                <c:pt idx="2">
                  <c:v>9.1000000000000004E-3</c:v>
                </c:pt>
                <c:pt idx="3">
                  <c:v>1.5969000000000001E-2</c:v>
                </c:pt>
                <c:pt idx="4">
                  <c:v>1.5865000000000001E-2</c:v>
                </c:pt>
                <c:pt idx="5">
                  <c:v>1.6336E-2</c:v>
                </c:pt>
                <c:pt idx="6">
                  <c:v>1.7770999999999999E-2</c:v>
                </c:pt>
                <c:pt idx="7">
                  <c:v>1.7942E-2</c:v>
                </c:pt>
                <c:pt idx="8">
                  <c:v>1.8439000000000001E-2</c:v>
                </c:pt>
                <c:pt idx="9">
                  <c:v>1.0279999999999999E-2</c:v>
                </c:pt>
                <c:pt idx="10">
                  <c:v>1.0402E-2</c:v>
                </c:pt>
                <c:pt idx="11">
                  <c:v>1.0624E-2</c:v>
                </c:pt>
                <c:pt idx="12">
                  <c:v>8.4659999999999996E-3</c:v>
                </c:pt>
                <c:pt idx="13">
                  <c:v>4.9569999999999996E-3</c:v>
                </c:pt>
                <c:pt idx="14">
                  <c:v>5.2490000000000002E-3</c:v>
                </c:pt>
                <c:pt idx="15">
                  <c:v>5.117E-3</c:v>
                </c:pt>
                <c:pt idx="16">
                  <c:v>5.4939999999999998E-3</c:v>
                </c:pt>
                <c:pt idx="17">
                  <c:v>4.6100000000000004E-3</c:v>
                </c:pt>
                <c:pt idx="18">
                  <c:v>4.4530000000000004E-3</c:v>
                </c:pt>
                <c:pt idx="19">
                  <c:v>4.7060000000000001E-3</c:v>
                </c:pt>
                <c:pt idx="20">
                  <c:v>3.516E-3</c:v>
                </c:pt>
                <c:pt idx="21">
                  <c:v>3.679E-3</c:v>
                </c:pt>
                <c:pt idx="22">
                  <c:v>4.5519999999999996E-3</c:v>
                </c:pt>
                <c:pt idx="23">
                  <c:v>4.411E-3</c:v>
                </c:pt>
                <c:pt idx="24">
                  <c:v>5.2180000000000004E-3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BD48-9386-D066F38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Cleaned_Data_Henry!$L$61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Cleaned_Data_Henry!$C$62:$C$340</c:f>
              <c:numCache>
                <c:formatCode>General</c:formatCode>
                <c:ptCount val="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316</c:v>
                </c:pt>
                <c:pt idx="267">
                  <c:v>317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</c:numCache>
            </c:numRef>
          </c:xVal>
          <c:yVal>
            <c:numRef>
              <c:f>Cleaned_Data_Henry!$L$62:$L$340</c:f>
              <c:numCache>
                <c:formatCode>General</c:formatCode>
                <c:ptCount val="279"/>
                <c:pt idx="0">
                  <c:v>2.0177E-2</c:v>
                </c:pt>
                <c:pt idx="1">
                  <c:v>2.0031E-2</c:v>
                </c:pt>
                <c:pt idx="2">
                  <c:v>2.1062000000000001E-2</c:v>
                </c:pt>
                <c:pt idx="3">
                  <c:v>2.1520000000000001E-2</c:v>
                </c:pt>
                <c:pt idx="4">
                  <c:v>2.0797E-2</c:v>
                </c:pt>
                <c:pt idx="5">
                  <c:v>2.1257999999999999E-2</c:v>
                </c:pt>
                <c:pt idx="6">
                  <c:v>2.9794000000000001E-2</c:v>
                </c:pt>
                <c:pt idx="7">
                  <c:v>1.3861E-2</c:v>
                </c:pt>
                <c:pt idx="8">
                  <c:v>1.8776999999999999E-2</c:v>
                </c:pt>
                <c:pt idx="9">
                  <c:v>1.417E-2</c:v>
                </c:pt>
                <c:pt idx="10">
                  <c:v>1.3499000000000001E-2</c:v>
                </c:pt>
                <c:pt idx="11">
                  <c:v>1.2245000000000001E-2</c:v>
                </c:pt>
                <c:pt idx="12">
                  <c:v>7.4339999999999996E-3</c:v>
                </c:pt>
                <c:pt idx="13">
                  <c:v>3.398E-3</c:v>
                </c:pt>
                <c:pt idx="14">
                  <c:v>3.5010000000000002E-3</c:v>
                </c:pt>
                <c:pt idx="15">
                  <c:v>4.45E-3</c:v>
                </c:pt>
                <c:pt idx="16">
                  <c:v>4.3369999999999997E-3</c:v>
                </c:pt>
                <c:pt idx="17">
                  <c:v>4.2579999999999996E-3</c:v>
                </c:pt>
                <c:pt idx="18">
                  <c:v>4.3489999999999996E-3</c:v>
                </c:pt>
                <c:pt idx="19">
                  <c:v>3.2320000000000001E-3</c:v>
                </c:pt>
                <c:pt idx="20">
                  <c:v>4.1200000000000004E-3</c:v>
                </c:pt>
                <c:pt idx="21">
                  <c:v>3.0530000000000002E-3</c:v>
                </c:pt>
                <c:pt idx="22">
                  <c:v>4.7569999999999999E-3</c:v>
                </c:pt>
                <c:pt idx="23">
                  <c:v>1.6341999999999999E-2</c:v>
                </c:pt>
                <c:pt idx="24">
                  <c:v>1.4043E-2</c:v>
                </c:pt>
                <c:pt idx="25">
                  <c:v>1.6639000000000001E-2</c:v>
                </c:pt>
                <c:pt idx="26">
                  <c:v>1.5358E-2</c:v>
                </c:pt>
                <c:pt idx="27">
                  <c:v>1.4711E-2</c:v>
                </c:pt>
                <c:pt idx="28">
                  <c:v>1.5678999999999998E-2</c:v>
                </c:pt>
                <c:pt idx="29">
                  <c:v>1.3956E-2</c:v>
                </c:pt>
                <c:pt idx="30">
                  <c:v>1.5713000000000001E-2</c:v>
                </c:pt>
                <c:pt idx="31">
                  <c:v>1.3363999999999999E-2</c:v>
                </c:pt>
                <c:pt idx="32">
                  <c:v>1.3657000000000001E-2</c:v>
                </c:pt>
                <c:pt idx="33">
                  <c:v>1.4633999999999999E-2</c:v>
                </c:pt>
                <c:pt idx="34">
                  <c:v>1.3431999999999999E-2</c:v>
                </c:pt>
                <c:pt idx="35">
                  <c:v>1.2512000000000001E-2</c:v>
                </c:pt>
                <c:pt idx="36">
                  <c:v>4.1609999999999998E-3</c:v>
                </c:pt>
                <c:pt idx="37">
                  <c:v>2.1970000000000002E-3</c:v>
                </c:pt>
                <c:pt idx="38">
                  <c:v>2.696E-3</c:v>
                </c:pt>
                <c:pt idx="39">
                  <c:v>3.5469999999999998E-3</c:v>
                </c:pt>
                <c:pt idx="40">
                  <c:v>3.6570000000000001E-3</c:v>
                </c:pt>
                <c:pt idx="41">
                  <c:v>3.4619999999999998E-3</c:v>
                </c:pt>
                <c:pt idx="42">
                  <c:v>3.3419999999999999E-3</c:v>
                </c:pt>
                <c:pt idx="43">
                  <c:v>1.8619999999999999E-3</c:v>
                </c:pt>
                <c:pt idx="44">
                  <c:v>2.9220000000000001E-3</c:v>
                </c:pt>
                <c:pt idx="45">
                  <c:v>2.7299999999999998E-3</c:v>
                </c:pt>
                <c:pt idx="46">
                  <c:v>2.1979999999999999E-3</c:v>
                </c:pt>
                <c:pt idx="47">
                  <c:v>2.055E-3</c:v>
                </c:pt>
                <c:pt idx="48">
                  <c:v>2.3249999999999998E-3</c:v>
                </c:pt>
                <c:pt idx="49">
                  <c:v>1.583E-3</c:v>
                </c:pt>
                <c:pt idx="50">
                  <c:v>2.3280000000000002E-3</c:v>
                </c:pt>
                <c:pt idx="51">
                  <c:v>2.0579999999999999E-3</c:v>
                </c:pt>
                <c:pt idx="52">
                  <c:v>1.856E-3</c:v>
                </c:pt>
                <c:pt idx="53">
                  <c:v>2.1339E-2</c:v>
                </c:pt>
                <c:pt idx="54">
                  <c:v>2.1461000000000001E-2</c:v>
                </c:pt>
                <c:pt idx="55">
                  <c:v>2.265E-2</c:v>
                </c:pt>
                <c:pt idx="56">
                  <c:v>2.1330999999999999E-2</c:v>
                </c:pt>
                <c:pt idx="57">
                  <c:v>2.1898999999999998E-2</c:v>
                </c:pt>
                <c:pt idx="58">
                  <c:v>4.4679999999999997E-3</c:v>
                </c:pt>
                <c:pt idx="59">
                  <c:v>2.1360000000000001E-2</c:v>
                </c:pt>
                <c:pt idx="60">
                  <c:v>2.0839E-2</c:v>
                </c:pt>
                <c:pt idx="61">
                  <c:v>3.836E-3</c:v>
                </c:pt>
                <c:pt idx="62">
                  <c:v>3.4390000000000002E-3</c:v>
                </c:pt>
                <c:pt idx="63">
                  <c:v>3.7100000000000002E-3</c:v>
                </c:pt>
                <c:pt idx="64">
                  <c:v>4.2560000000000002E-3</c:v>
                </c:pt>
                <c:pt idx="65">
                  <c:v>2.7751000000000001E-2</c:v>
                </c:pt>
                <c:pt idx="66">
                  <c:v>3.5349999999999999E-3</c:v>
                </c:pt>
                <c:pt idx="67">
                  <c:v>4.4089999999999997E-3</c:v>
                </c:pt>
                <c:pt idx="68">
                  <c:v>5.1830000000000001E-3</c:v>
                </c:pt>
                <c:pt idx="69">
                  <c:v>4.3499999999999997E-3</c:v>
                </c:pt>
                <c:pt idx="70">
                  <c:v>3.6289999999999998E-3</c:v>
                </c:pt>
                <c:pt idx="71">
                  <c:v>3.6110000000000001E-3</c:v>
                </c:pt>
                <c:pt idx="72">
                  <c:v>3.2539999999999999E-3</c:v>
                </c:pt>
                <c:pt idx="73">
                  <c:v>3.4459999999999998E-3</c:v>
                </c:pt>
                <c:pt idx="74">
                  <c:v>5.2090000000000001E-3</c:v>
                </c:pt>
                <c:pt idx="75">
                  <c:v>1.4281E-2</c:v>
                </c:pt>
                <c:pt idx="76">
                  <c:v>1.4399E-2</c:v>
                </c:pt>
                <c:pt idx="77">
                  <c:v>1.3252999999999999E-2</c:v>
                </c:pt>
                <c:pt idx="78">
                  <c:v>1.2234999999999999E-2</c:v>
                </c:pt>
                <c:pt idx="79">
                  <c:v>1.1846000000000001E-2</c:v>
                </c:pt>
                <c:pt idx="80">
                  <c:v>1.2441000000000001E-2</c:v>
                </c:pt>
                <c:pt idx="81">
                  <c:v>1.1632E-2</c:v>
                </c:pt>
                <c:pt idx="82">
                  <c:v>1.328E-2</c:v>
                </c:pt>
                <c:pt idx="83">
                  <c:v>1.3261999999999999E-2</c:v>
                </c:pt>
                <c:pt idx="84">
                  <c:v>1.6803999999999999E-2</c:v>
                </c:pt>
                <c:pt idx="85">
                  <c:v>3.0031829999999999</c:v>
                </c:pt>
                <c:pt idx="86">
                  <c:v>2.0268999999999999E-2</c:v>
                </c:pt>
                <c:pt idx="87">
                  <c:v>2.2001E-2</c:v>
                </c:pt>
                <c:pt idx="88">
                  <c:v>1.938572</c:v>
                </c:pt>
                <c:pt idx="89">
                  <c:v>1.8287999999999999E-2</c:v>
                </c:pt>
                <c:pt idx="90">
                  <c:v>1.7318E-2</c:v>
                </c:pt>
                <c:pt idx="91">
                  <c:v>1.7361000000000001E-2</c:v>
                </c:pt>
                <c:pt idx="92">
                  <c:v>1.0721E-2</c:v>
                </c:pt>
                <c:pt idx="93">
                  <c:v>4.7629999999999999E-3</c:v>
                </c:pt>
                <c:pt idx="94">
                  <c:v>2E-3</c:v>
                </c:pt>
                <c:pt idx="95">
                  <c:v>1.4170000000000001E-3</c:v>
                </c:pt>
                <c:pt idx="96">
                  <c:v>1.8630000000000001E-3</c:v>
                </c:pt>
                <c:pt idx="97">
                  <c:v>1.0000000000000001E-5</c:v>
                </c:pt>
                <c:pt idx="98">
                  <c:v>9.3599999999999998E-4</c:v>
                </c:pt>
                <c:pt idx="99">
                  <c:v>1.846E-3</c:v>
                </c:pt>
                <c:pt idx="100">
                  <c:v>1.719E-3</c:v>
                </c:pt>
                <c:pt idx="101">
                  <c:v>5.2099999999999998E-4</c:v>
                </c:pt>
                <c:pt idx="102">
                  <c:v>6.4000000000000005E-4</c:v>
                </c:pt>
                <c:pt idx="103">
                  <c:v>9.0399999999999996E-4</c:v>
                </c:pt>
                <c:pt idx="104">
                  <c:v>7.7000000000000001E-5</c:v>
                </c:pt>
                <c:pt idx="105">
                  <c:v>3.4499999999999998E-4</c:v>
                </c:pt>
                <c:pt idx="106">
                  <c:v>4.3100000000000001E-4</c:v>
                </c:pt>
                <c:pt idx="107">
                  <c:v>1.0000000000000001E-5</c:v>
                </c:pt>
                <c:pt idx="108">
                  <c:v>2.1104000000000001E-2</c:v>
                </c:pt>
                <c:pt idx="109">
                  <c:v>2.0881E-2</c:v>
                </c:pt>
                <c:pt idx="110">
                  <c:v>5.1897880000000001</c:v>
                </c:pt>
                <c:pt idx="111">
                  <c:v>8.4209999999999993E-2</c:v>
                </c:pt>
                <c:pt idx="112">
                  <c:v>1.2818E-2</c:v>
                </c:pt>
                <c:pt idx="113">
                  <c:v>8.7880000000000007E-3</c:v>
                </c:pt>
                <c:pt idx="114">
                  <c:v>9.1000000000000004E-3</c:v>
                </c:pt>
                <c:pt idx="115">
                  <c:v>1.5969000000000001E-2</c:v>
                </c:pt>
                <c:pt idx="116">
                  <c:v>1.5865000000000001E-2</c:v>
                </c:pt>
                <c:pt idx="117">
                  <c:v>1.6336E-2</c:v>
                </c:pt>
                <c:pt idx="118">
                  <c:v>1.7770999999999999E-2</c:v>
                </c:pt>
                <c:pt idx="119">
                  <c:v>1.7942E-2</c:v>
                </c:pt>
                <c:pt idx="120">
                  <c:v>1.8439000000000001E-2</c:v>
                </c:pt>
                <c:pt idx="121">
                  <c:v>1.0279999999999999E-2</c:v>
                </c:pt>
                <c:pt idx="122">
                  <c:v>1.0402E-2</c:v>
                </c:pt>
                <c:pt idx="123">
                  <c:v>1.0624E-2</c:v>
                </c:pt>
                <c:pt idx="124">
                  <c:v>8.4659999999999996E-3</c:v>
                </c:pt>
                <c:pt idx="125">
                  <c:v>4.9569999999999996E-3</c:v>
                </c:pt>
                <c:pt idx="126">
                  <c:v>5.2490000000000002E-3</c:v>
                </c:pt>
                <c:pt idx="127">
                  <c:v>5.117E-3</c:v>
                </c:pt>
                <c:pt idx="128">
                  <c:v>5.4939999999999998E-3</c:v>
                </c:pt>
                <c:pt idx="129">
                  <c:v>4.6100000000000004E-3</c:v>
                </c:pt>
                <c:pt idx="130">
                  <c:v>4.4530000000000004E-3</c:v>
                </c:pt>
                <c:pt idx="131">
                  <c:v>4.7060000000000001E-3</c:v>
                </c:pt>
                <c:pt idx="132">
                  <c:v>3.516E-3</c:v>
                </c:pt>
                <c:pt idx="133">
                  <c:v>3.679E-3</c:v>
                </c:pt>
                <c:pt idx="134">
                  <c:v>4.5519999999999996E-3</c:v>
                </c:pt>
                <c:pt idx="135">
                  <c:v>4.411E-3</c:v>
                </c:pt>
                <c:pt idx="136">
                  <c:v>5.2180000000000004E-3</c:v>
                </c:pt>
                <c:pt idx="137">
                  <c:v>2.0753000000000001E-2</c:v>
                </c:pt>
                <c:pt idx="138">
                  <c:v>2.1319000000000001E-2</c:v>
                </c:pt>
                <c:pt idx="139">
                  <c:v>3.7276999999999998E-2</c:v>
                </c:pt>
                <c:pt idx="140">
                  <c:v>1.0149E-2</c:v>
                </c:pt>
                <c:pt idx="141">
                  <c:v>5.9909999999999998E-3</c:v>
                </c:pt>
                <c:pt idx="142">
                  <c:v>6.8890000000000002E-3</c:v>
                </c:pt>
                <c:pt idx="143">
                  <c:v>6.332E-3</c:v>
                </c:pt>
                <c:pt idx="144">
                  <c:v>5.744E-3</c:v>
                </c:pt>
                <c:pt idx="145">
                  <c:v>5.3749999999999996E-3</c:v>
                </c:pt>
                <c:pt idx="146">
                  <c:v>5.2769999999999996E-3</c:v>
                </c:pt>
                <c:pt idx="147">
                  <c:v>4.8650000000000004E-3</c:v>
                </c:pt>
                <c:pt idx="148">
                  <c:v>4.993E-3</c:v>
                </c:pt>
                <c:pt idx="149">
                  <c:v>5.3550000000000004E-3</c:v>
                </c:pt>
                <c:pt idx="150">
                  <c:v>4.2329999999999998E-3</c:v>
                </c:pt>
                <c:pt idx="151">
                  <c:v>5.208E-3</c:v>
                </c:pt>
                <c:pt idx="152">
                  <c:v>4.9069999999999999E-3</c:v>
                </c:pt>
                <c:pt idx="153">
                  <c:v>4.2760000000000003E-3</c:v>
                </c:pt>
                <c:pt idx="154">
                  <c:v>4.2430000000000002E-3</c:v>
                </c:pt>
                <c:pt idx="155">
                  <c:v>4.9979999999999998E-3</c:v>
                </c:pt>
                <c:pt idx="156">
                  <c:v>4.9230000000000003E-3</c:v>
                </c:pt>
                <c:pt idx="157">
                  <c:v>4.8780000000000004E-3</c:v>
                </c:pt>
                <c:pt idx="158">
                  <c:v>4.9870000000000001E-3</c:v>
                </c:pt>
                <c:pt idx="159">
                  <c:v>2.0473000000000002E-2</c:v>
                </c:pt>
                <c:pt idx="160">
                  <c:v>2.1418E-2</c:v>
                </c:pt>
                <c:pt idx="161">
                  <c:v>2.1357000000000001E-2</c:v>
                </c:pt>
                <c:pt idx="162">
                  <c:v>2.0895E-2</c:v>
                </c:pt>
                <c:pt idx="163">
                  <c:v>2.1482999999999999E-2</c:v>
                </c:pt>
                <c:pt idx="164">
                  <c:v>2.1588E-2</c:v>
                </c:pt>
                <c:pt idx="165">
                  <c:v>2.2085E-2</c:v>
                </c:pt>
                <c:pt idx="166">
                  <c:v>2.1700000000000001E-2</c:v>
                </c:pt>
                <c:pt idx="167">
                  <c:v>2.2296E-2</c:v>
                </c:pt>
                <c:pt idx="168">
                  <c:v>2.1399999999999999E-2</c:v>
                </c:pt>
                <c:pt idx="169">
                  <c:v>2.1499000000000001E-2</c:v>
                </c:pt>
                <c:pt idx="170">
                  <c:v>2.2131000000000001E-2</c:v>
                </c:pt>
                <c:pt idx="171">
                  <c:v>2.0799999999999999E-2</c:v>
                </c:pt>
                <c:pt idx="172">
                  <c:v>0.39303500000000002</c:v>
                </c:pt>
                <c:pt idx="173">
                  <c:v>1.7603000000000001E-2</c:v>
                </c:pt>
                <c:pt idx="174">
                  <c:v>7.4830000000000001E-3</c:v>
                </c:pt>
                <c:pt idx="175">
                  <c:v>2.0179999999999998E-3</c:v>
                </c:pt>
                <c:pt idx="176">
                  <c:v>6.5499999999999998E-4</c:v>
                </c:pt>
                <c:pt idx="177">
                  <c:v>4.4200000000000001E-4</c:v>
                </c:pt>
                <c:pt idx="178">
                  <c:v>6.2799999999999998E-4</c:v>
                </c:pt>
                <c:pt idx="179">
                  <c:v>9.0799999999999995E-4</c:v>
                </c:pt>
                <c:pt idx="180">
                  <c:v>5.44E-4</c:v>
                </c:pt>
                <c:pt idx="181">
                  <c:v>3.6499999999999998E-4</c:v>
                </c:pt>
                <c:pt idx="182">
                  <c:v>3.5300000000000002E-4</c:v>
                </c:pt>
                <c:pt idx="183">
                  <c:v>1.7000000000000001E-4</c:v>
                </c:pt>
                <c:pt idx="184">
                  <c:v>1E-3</c:v>
                </c:pt>
                <c:pt idx="185">
                  <c:v>4.0075E-2</c:v>
                </c:pt>
                <c:pt idx="186">
                  <c:v>1.8033E-2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1.0000000000000001E-5</c:v>
                </c:pt>
                <c:pt idx="191">
                  <c:v>1.0000000000000001E-5</c:v>
                </c:pt>
                <c:pt idx="192">
                  <c:v>8.3496400000000008</c:v>
                </c:pt>
                <c:pt idx="193">
                  <c:v>0.21851400000000001</c:v>
                </c:pt>
                <c:pt idx="194">
                  <c:v>1.5917000000000001E-2</c:v>
                </c:pt>
                <c:pt idx="195">
                  <c:v>1.6982000000000001E-2</c:v>
                </c:pt>
                <c:pt idx="196">
                  <c:v>1.6938999999999999E-2</c:v>
                </c:pt>
                <c:pt idx="197">
                  <c:v>1.5805E-2</c:v>
                </c:pt>
                <c:pt idx="198">
                  <c:v>1.3155E-2</c:v>
                </c:pt>
                <c:pt idx="199">
                  <c:v>7.0460000000000002E-3</c:v>
                </c:pt>
                <c:pt idx="200">
                  <c:v>6.2329999999999998E-3</c:v>
                </c:pt>
                <c:pt idx="201">
                  <c:v>6.4939999999999998E-3</c:v>
                </c:pt>
                <c:pt idx="202">
                  <c:v>6.7369999999999999E-3</c:v>
                </c:pt>
                <c:pt idx="203">
                  <c:v>6.79E-3</c:v>
                </c:pt>
                <c:pt idx="204">
                  <c:v>6.5199999999999998E-3</c:v>
                </c:pt>
                <c:pt idx="205">
                  <c:v>6.4479999999999997E-3</c:v>
                </c:pt>
                <c:pt idx="206">
                  <c:v>5.9950000000000003E-3</c:v>
                </c:pt>
                <c:pt idx="207">
                  <c:v>7.8239999999999994E-3</c:v>
                </c:pt>
                <c:pt idx="208">
                  <c:v>6.0010000000000003E-3</c:v>
                </c:pt>
                <c:pt idx="209">
                  <c:v>5.868E-3</c:v>
                </c:pt>
                <c:pt idx="210">
                  <c:v>5.3629999999999997E-3</c:v>
                </c:pt>
                <c:pt idx="211">
                  <c:v>5.8919999999999997E-3</c:v>
                </c:pt>
                <c:pt idx="212">
                  <c:v>2.154E-2</c:v>
                </c:pt>
                <c:pt idx="213">
                  <c:v>2.1070999999999999E-2</c:v>
                </c:pt>
                <c:pt idx="214">
                  <c:v>14.58989</c:v>
                </c:pt>
                <c:pt idx="215">
                  <c:v>0.18010000000000001</c:v>
                </c:pt>
                <c:pt idx="216">
                  <c:v>1.3390000000000001E-2</c:v>
                </c:pt>
                <c:pt idx="217">
                  <c:v>1.1094E-2</c:v>
                </c:pt>
                <c:pt idx="218">
                  <c:v>1.2756E-2</c:v>
                </c:pt>
                <c:pt idx="219">
                  <c:v>1.2975E-2</c:v>
                </c:pt>
                <c:pt idx="220">
                  <c:v>1.4768999999999999E-2</c:v>
                </c:pt>
                <c:pt idx="221">
                  <c:v>1.1494000000000001E-2</c:v>
                </c:pt>
                <c:pt idx="222">
                  <c:v>5.1510000000000002E-3</c:v>
                </c:pt>
                <c:pt idx="223">
                  <c:v>5.4879999999999998E-3</c:v>
                </c:pt>
                <c:pt idx="224">
                  <c:v>5.4739999999999997E-3</c:v>
                </c:pt>
                <c:pt idx="225">
                  <c:v>6.5539999999999999E-3</c:v>
                </c:pt>
                <c:pt idx="226">
                  <c:v>6.2839999999999997E-3</c:v>
                </c:pt>
                <c:pt idx="227">
                  <c:v>5.9690000000000003E-3</c:v>
                </c:pt>
                <c:pt idx="228">
                  <c:v>4.6439999999999997E-3</c:v>
                </c:pt>
                <c:pt idx="229">
                  <c:v>6.2329999999999998E-3</c:v>
                </c:pt>
                <c:pt idx="230">
                  <c:v>5.5319999999999996E-3</c:v>
                </c:pt>
                <c:pt idx="231">
                  <c:v>5.5339999999999999E-3</c:v>
                </c:pt>
                <c:pt idx="232">
                  <c:v>5.0610000000000004E-3</c:v>
                </c:pt>
                <c:pt idx="233">
                  <c:v>5.9760000000000004E-3</c:v>
                </c:pt>
                <c:pt idx="234">
                  <c:v>3.6391179999999999</c:v>
                </c:pt>
                <c:pt idx="235">
                  <c:v>1.3181E-2</c:v>
                </c:pt>
                <c:pt idx="236">
                  <c:v>1.2351000000000001E-2</c:v>
                </c:pt>
                <c:pt idx="237">
                  <c:v>1.4925000000000001E-2</c:v>
                </c:pt>
                <c:pt idx="238">
                  <c:v>1.6447E-2</c:v>
                </c:pt>
                <c:pt idx="239">
                  <c:v>1.9963999999999999E-2</c:v>
                </c:pt>
                <c:pt idx="240">
                  <c:v>2.3517E-2</c:v>
                </c:pt>
                <c:pt idx="241">
                  <c:v>2.1833999999999999E-2</c:v>
                </c:pt>
                <c:pt idx="242">
                  <c:v>2.6325000000000001E-2</c:v>
                </c:pt>
                <c:pt idx="243">
                  <c:v>3.6937999999999999E-2</c:v>
                </c:pt>
                <c:pt idx="244">
                  <c:v>2.4303000000000002E-2</c:v>
                </c:pt>
                <c:pt idx="245">
                  <c:v>2.4050999999999999E-2</c:v>
                </c:pt>
                <c:pt idx="246">
                  <c:v>2.487E-2</c:v>
                </c:pt>
                <c:pt idx="247">
                  <c:v>2.5516E-2</c:v>
                </c:pt>
                <c:pt idx="248">
                  <c:v>2.3827999999999998E-2</c:v>
                </c:pt>
                <c:pt idx="249">
                  <c:v>2.5500999999999999E-2</c:v>
                </c:pt>
                <c:pt idx="250">
                  <c:v>2.4688000000000002E-2</c:v>
                </c:pt>
                <c:pt idx="251">
                  <c:v>2.5194000000000001E-2</c:v>
                </c:pt>
                <c:pt idx="252">
                  <c:v>2.2072000000000001E-2</c:v>
                </c:pt>
                <c:pt idx="253">
                  <c:v>2.3147000000000001E-2</c:v>
                </c:pt>
                <c:pt idx="254">
                  <c:v>2.5876E-2</c:v>
                </c:pt>
                <c:pt idx="255">
                  <c:v>2.4493999999999998E-2</c:v>
                </c:pt>
                <c:pt idx="256">
                  <c:v>2.4993000000000001E-2</c:v>
                </c:pt>
                <c:pt idx="257">
                  <c:v>2.6332000000000001E-2</c:v>
                </c:pt>
                <c:pt idx="258">
                  <c:v>2.4629999999999999E-2</c:v>
                </c:pt>
                <c:pt idx="259">
                  <c:v>2.1715999999999999E-2</c:v>
                </c:pt>
                <c:pt idx="260">
                  <c:v>2.0551E-2</c:v>
                </c:pt>
                <c:pt idx="261">
                  <c:v>9.3229999999999997E-3</c:v>
                </c:pt>
                <c:pt idx="262">
                  <c:v>8.5609999999999992E-3</c:v>
                </c:pt>
                <c:pt idx="263">
                  <c:v>1.1583E-2</c:v>
                </c:pt>
                <c:pt idx="264">
                  <c:v>1.0985999999999999E-2</c:v>
                </c:pt>
                <c:pt idx="265">
                  <c:v>1.2685999999999999E-2</c:v>
                </c:pt>
                <c:pt idx="266">
                  <c:v>2.2133E-2</c:v>
                </c:pt>
                <c:pt idx="267">
                  <c:v>2.1781999999999999E-2</c:v>
                </c:pt>
                <c:pt idx="268">
                  <c:v>1.3495E-2</c:v>
                </c:pt>
                <c:pt idx="269">
                  <c:v>1.2715000000000001E-2</c:v>
                </c:pt>
                <c:pt idx="270">
                  <c:v>1.6775999999999999E-2</c:v>
                </c:pt>
                <c:pt idx="271">
                  <c:v>1.8027999999999999E-2</c:v>
                </c:pt>
                <c:pt idx="272">
                  <c:v>1.4326999999999999E-2</c:v>
                </c:pt>
                <c:pt idx="273">
                  <c:v>5.0759999999999998E-3</c:v>
                </c:pt>
                <c:pt idx="274">
                  <c:v>4.6319999999999998E-3</c:v>
                </c:pt>
                <c:pt idx="275">
                  <c:v>4.372E-3</c:v>
                </c:pt>
                <c:pt idx="276">
                  <c:v>4.3689999999999996E-3</c:v>
                </c:pt>
                <c:pt idx="277">
                  <c:v>4.2440000000000004E-3</c:v>
                </c:pt>
                <c:pt idx="278">
                  <c:v>3.2799999999999999E-3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0-6849-9937-56ACB578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128"/>
        <c:axId val="74168720"/>
      </c:scatterChart>
      <c:valAx>
        <c:axId val="173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720"/>
        <c:crosses val="autoZero"/>
        <c:crossBetween val="midCat"/>
      </c:valAx>
      <c:valAx>
        <c:axId val="74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522940</xdr:colOff>
      <xdr:row>63</xdr:row>
      <xdr:rowOff>37354</xdr:rowOff>
    </xdr:from>
    <xdr:to>
      <xdr:col>86</xdr:col>
      <xdr:colOff>508373</xdr:colOff>
      <xdr:row>81</xdr:row>
      <xdr:rowOff>11953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01B44-AB95-5F4D-801D-D06B73C0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353733</xdr:colOff>
      <xdr:row>80</xdr:row>
      <xdr:rowOff>194982</xdr:rowOff>
    </xdr:from>
    <xdr:to>
      <xdr:col>83</xdr:col>
      <xdr:colOff>798233</xdr:colOff>
      <xdr:row>94</xdr:row>
      <xdr:rowOff>93382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D77B5-B70A-9F40-A7F9-C26CD2FE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125</xdr:row>
      <xdr:rowOff>0</xdr:rowOff>
    </xdr:from>
    <xdr:to>
      <xdr:col>84</xdr:col>
      <xdr:colOff>806450</xdr:colOff>
      <xdr:row>142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3C01E-F9F4-F34C-882D-43AB7A64F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1307352</xdr:colOff>
      <xdr:row>151</xdr:row>
      <xdr:rowOff>189753</xdr:rowOff>
    </xdr:from>
    <xdr:to>
      <xdr:col>83</xdr:col>
      <xdr:colOff>410881</xdr:colOff>
      <xdr:row>165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EC6ED4-CD3D-BE42-96B0-37476358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152</xdr:row>
      <xdr:rowOff>0</xdr:rowOff>
    </xdr:from>
    <xdr:to>
      <xdr:col>26</xdr:col>
      <xdr:colOff>358588</xdr:colOff>
      <xdr:row>165</xdr:row>
      <xdr:rowOff>23906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5A1CA-CEB1-0E43-B634-8A38B6DC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154</xdr:row>
      <xdr:rowOff>0</xdr:rowOff>
    </xdr:from>
    <xdr:to>
      <xdr:col>34</xdr:col>
      <xdr:colOff>358588</xdr:colOff>
      <xdr:row>167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75346-25BD-C349-B802-D5209B20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1068294</xdr:colOff>
      <xdr:row>178</xdr:row>
      <xdr:rowOff>55282</xdr:rowOff>
    </xdr:from>
    <xdr:to>
      <xdr:col>83</xdr:col>
      <xdr:colOff>171823</xdr:colOff>
      <xdr:row>191</xdr:row>
      <xdr:rowOff>79188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7AD69-BD0F-9D4E-9438-8FC77E20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181</xdr:row>
      <xdr:rowOff>0</xdr:rowOff>
    </xdr:from>
    <xdr:to>
      <xdr:col>24</xdr:col>
      <xdr:colOff>358588</xdr:colOff>
      <xdr:row>194</xdr:row>
      <xdr:rowOff>23906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BB949A-6B8D-554F-817E-5E96A4F4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971177</xdr:colOff>
      <xdr:row>65</xdr:row>
      <xdr:rowOff>89647</xdr:rowOff>
    </xdr:from>
    <xdr:to>
      <xdr:col>14</xdr:col>
      <xdr:colOff>268942</xdr:colOff>
      <xdr:row>78</xdr:row>
      <xdr:rowOff>113560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B67BB2-7556-8D4C-91F7-F7A37E55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298823</xdr:colOff>
      <xdr:row>64</xdr:row>
      <xdr:rowOff>29882</xdr:rowOff>
    </xdr:from>
    <xdr:to>
      <xdr:col>90</xdr:col>
      <xdr:colOff>657412</xdr:colOff>
      <xdr:row>97</xdr:row>
      <xdr:rowOff>74706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6356AE-7EBB-1A4F-B901-BBE9973B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742949</xdr:colOff>
      <xdr:row>61</xdr:row>
      <xdr:rowOff>173989</xdr:rowOff>
    </xdr:from>
    <xdr:to>
      <xdr:col>83</xdr:col>
      <xdr:colOff>685800</xdr:colOff>
      <xdr:row>88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C8D00-6283-3743-8767-F24D540C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1" xr16:uid="{2FDE3C2B-7E97-E043-95C5-C88F8377DA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3" xr16:uid="{3DDA1581-431C-F047-B1AF-BB83D55B7E3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2" xr16:uid="{720B412A-8680-114F-9B38-DE5CC76299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DE76-4C0C-BF45-96DE-098753AF4CC2}">
  <dimension ref="A1:BQ768"/>
  <sheetViews>
    <sheetView topLeftCell="BF47" workbookViewId="0">
      <selection activeCell="BM51" sqref="A1:XFD1048576"/>
    </sheetView>
  </sheetViews>
  <sheetFormatPr baseColWidth="10" defaultRowHeight="16" x14ac:dyDescent="0.2"/>
  <cols>
    <col min="2" max="2" width="28.5" customWidth="1"/>
    <col min="3" max="3" width="16.5" customWidth="1"/>
    <col min="4" max="5" width="9.1640625" bestFit="1" customWidth="1"/>
    <col min="6" max="6" width="14.1640625" bestFit="1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</cols>
  <sheetData>
    <row r="1" spans="2:3" x14ac:dyDescent="0.2">
      <c r="B1" t="s">
        <v>0</v>
      </c>
    </row>
    <row r="2" spans="2:3" x14ac:dyDescent="0.2">
      <c r="B2" t="s">
        <v>1</v>
      </c>
    </row>
    <row r="3" spans="2:3" x14ac:dyDescent="0.2">
      <c r="B3" t="s">
        <v>2</v>
      </c>
    </row>
    <row r="4" spans="2:3" x14ac:dyDescent="0.2">
      <c r="B4" t="s">
        <v>3</v>
      </c>
    </row>
    <row r="5" spans="2:3" x14ac:dyDescent="0.2">
      <c r="B5" t="s">
        <v>4</v>
      </c>
    </row>
    <row r="6" spans="2:3" x14ac:dyDescent="0.2">
      <c r="C6" t="s">
        <v>5</v>
      </c>
    </row>
    <row r="7" spans="2:3" x14ac:dyDescent="0.2">
      <c r="C7" t="s">
        <v>6</v>
      </c>
    </row>
    <row r="8" spans="2:3" x14ac:dyDescent="0.2">
      <c r="B8" t="s">
        <v>7</v>
      </c>
    </row>
    <row r="9" spans="2:3" x14ac:dyDescent="0.2">
      <c r="B9" t="s">
        <v>8</v>
      </c>
    </row>
    <row r="10" spans="2:3" x14ac:dyDescent="0.2">
      <c r="B10" t="s">
        <v>9</v>
      </c>
    </row>
    <row r="11" spans="2:3" x14ac:dyDescent="0.2">
      <c r="B11" t="s">
        <v>10</v>
      </c>
    </row>
    <row r="12" spans="2:3" x14ac:dyDescent="0.2">
      <c r="B12" t="s">
        <v>11</v>
      </c>
    </row>
    <row r="13" spans="2:3" x14ac:dyDescent="0.2">
      <c r="B13" t="s">
        <v>12</v>
      </c>
    </row>
    <row r="14" spans="2:3" x14ac:dyDescent="0.2">
      <c r="B14" t="s">
        <v>13</v>
      </c>
    </row>
    <row r="15" spans="2:3" x14ac:dyDescent="0.2">
      <c r="B15" t="s">
        <v>14</v>
      </c>
    </row>
    <row r="16" spans="2:3" x14ac:dyDescent="0.2">
      <c r="B16" t="s">
        <v>15</v>
      </c>
    </row>
    <row r="17" spans="2:15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x14ac:dyDescent="0.2">
      <c r="B28" t="s">
        <v>52</v>
      </c>
    </row>
    <row r="29" spans="2:15" x14ac:dyDescent="0.2">
      <c r="B29" t="s">
        <v>53</v>
      </c>
    </row>
    <row r="30" spans="2:15" x14ac:dyDescent="0.2">
      <c r="B30" t="s">
        <v>54</v>
      </c>
    </row>
    <row r="31" spans="2:15" x14ac:dyDescent="0.2">
      <c r="B31" t="s">
        <v>55</v>
      </c>
    </row>
    <row r="32" spans="2:15" x14ac:dyDescent="0.2">
      <c r="B32" t="s">
        <v>56</v>
      </c>
    </row>
    <row r="33" spans="2:2" x14ac:dyDescent="0.2">
      <c r="B33" t="s">
        <v>57</v>
      </c>
    </row>
    <row r="34" spans="2:2" x14ac:dyDescent="0.2">
      <c r="B34" t="s">
        <v>58</v>
      </c>
    </row>
    <row r="35" spans="2:2" x14ac:dyDescent="0.2">
      <c r="B35" t="s">
        <v>59</v>
      </c>
    </row>
    <row r="36" spans="2:2" x14ac:dyDescent="0.2">
      <c r="B36" t="s">
        <v>60</v>
      </c>
    </row>
    <row r="37" spans="2:2" x14ac:dyDescent="0.2">
      <c r="B37" t="s">
        <v>61</v>
      </c>
    </row>
    <row r="38" spans="2:2" x14ac:dyDescent="0.2">
      <c r="B38" t="s">
        <v>62</v>
      </c>
    </row>
    <row r="39" spans="2:2" x14ac:dyDescent="0.2">
      <c r="B39" t="s">
        <v>63</v>
      </c>
    </row>
    <row r="40" spans="2:2" x14ac:dyDescent="0.2">
      <c r="B40" t="s">
        <v>64</v>
      </c>
    </row>
    <row r="41" spans="2:2" x14ac:dyDescent="0.2">
      <c r="B41" t="s">
        <v>65</v>
      </c>
    </row>
    <row r="42" spans="2:2" x14ac:dyDescent="0.2">
      <c r="B42" t="s">
        <v>66</v>
      </c>
    </row>
    <row r="43" spans="2:2" x14ac:dyDescent="0.2">
      <c r="B43" t="s">
        <v>67</v>
      </c>
    </row>
    <row r="44" spans="2:2" x14ac:dyDescent="0.2">
      <c r="B44" t="s">
        <v>68</v>
      </c>
    </row>
    <row r="45" spans="2:2" x14ac:dyDescent="0.2">
      <c r="B45" t="s">
        <v>69</v>
      </c>
    </row>
    <row r="46" spans="2:2" x14ac:dyDescent="0.2">
      <c r="B46" t="s">
        <v>70</v>
      </c>
    </row>
    <row r="47" spans="2:2" x14ac:dyDescent="0.2">
      <c r="B47" t="s">
        <v>71</v>
      </c>
    </row>
    <row r="48" spans="2:2" x14ac:dyDescent="0.2">
      <c r="B48" t="s">
        <v>72</v>
      </c>
    </row>
    <row r="49" spans="1:69" x14ac:dyDescent="0.2">
      <c r="B49" t="s">
        <v>73</v>
      </c>
    </row>
    <row r="50" spans="1:69" x14ac:dyDescent="0.2">
      <c r="B50" t="s">
        <v>74</v>
      </c>
    </row>
    <row r="51" spans="1:69" x14ac:dyDescent="0.2">
      <c r="B51" t="s">
        <v>75</v>
      </c>
    </row>
    <row r="52" spans="1:69" x14ac:dyDescent="0.2">
      <c r="B52" t="s">
        <v>76</v>
      </c>
    </row>
    <row r="53" spans="1:69" x14ac:dyDescent="0.2">
      <c r="B53" t="s">
        <v>77</v>
      </c>
    </row>
    <row r="54" spans="1:69" x14ac:dyDescent="0.2">
      <c r="B54" t="s">
        <v>78</v>
      </c>
    </row>
    <row r="55" spans="1:69" x14ac:dyDescent="0.2">
      <c r="B55" t="s">
        <v>79</v>
      </c>
    </row>
    <row r="56" spans="1:69" x14ac:dyDescent="0.2">
      <c r="B56" t="s">
        <v>80</v>
      </c>
    </row>
    <row r="57" spans="1:69" x14ac:dyDescent="0.2">
      <c r="B57" t="s">
        <v>81</v>
      </c>
    </row>
    <row r="60" spans="1:69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69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</row>
    <row r="62" spans="1:69" x14ac:dyDescent="0.2"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</row>
    <row r="63" spans="1:69" x14ac:dyDescent="0.2"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</row>
    <row r="64" spans="1:69" x14ac:dyDescent="0.2"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</row>
    <row r="65" spans="2:69" x14ac:dyDescent="0.2"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</row>
    <row r="66" spans="2:69" x14ac:dyDescent="0.2"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</row>
    <row r="67" spans="2:69" x14ac:dyDescent="0.2"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</row>
    <row r="68" spans="2:69" x14ac:dyDescent="0.2"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</row>
    <row r="69" spans="2:69" x14ac:dyDescent="0.2"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</row>
    <row r="70" spans="2:69" x14ac:dyDescent="0.2"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</row>
    <row r="71" spans="2:69" x14ac:dyDescent="0.2"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</row>
    <row r="72" spans="2:69" x14ac:dyDescent="0.2"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</row>
    <row r="73" spans="2:69" x14ac:dyDescent="0.2"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</row>
    <row r="74" spans="2:69" x14ac:dyDescent="0.2"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</row>
    <row r="75" spans="2:69" x14ac:dyDescent="0.2"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</row>
    <row r="76" spans="2:69" x14ac:dyDescent="0.2"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</row>
    <row r="77" spans="2:69" x14ac:dyDescent="0.2"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</row>
    <row r="78" spans="2:69" x14ac:dyDescent="0.2"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</row>
    <row r="79" spans="2:69" x14ac:dyDescent="0.2"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</row>
    <row r="80" spans="2:69" x14ac:dyDescent="0.2"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</row>
    <row r="81" spans="2:69" x14ac:dyDescent="0.2"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</row>
    <row r="82" spans="2:69" x14ac:dyDescent="0.2"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</row>
    <row r="83" spans="2:69" x14ac:dyDescent="0.2"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</row>
    <row r="84" spans="2:69" x14ac:dyDescent="0.2"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</row>
    <row r="85" spans="2:69" x14ac:dyDescent="0.2"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</row>
    <row r="86" spans="2:69" x14ac:dyDescent="0.2"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</row>
    <row r="87" spans="2:69" x14ac:dyDescent="0.2"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</row>
    <row r="88" spans="2:69" x14ac:dyDescent="0.2"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</row>
    <row r="89" spans="2:69" x14ac:dyDescent="0.2"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</row>
    <row r="90" spans="2:69" x14ac:dyDescent="0.2"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</row>
    <row r="91" spans="2:69" x14ac:dyDescent="0.2"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</row>
    <row r="92" spans="2:69" x14ac:dyDescent="0.2"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</row>
    <row r="93" spans="2:69" x14ac:dyDescent="0.2"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</row>
    <row r="94" spans="2:69" x14ac:dyDescent="0.2"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</row>
    <row r="95" spans="2:69" x14ac:dyDescent="0.2"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</row>
    <row r="96" spans="2:69" x14ac:dyDescent="0.2"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</row>
    <row r="97" spans="2:69" x14ac:dyDescent="0.2"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</row>
    <row r="98" spans="2:69" x14ac:dyDescent="0.2"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</row>
    <row r="99" spans="2:69" x14ac:dyDescent="0.2"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</row>
    <row r="100" spans="2:69" x14ac:dyDescent="0.2"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</row>
    <row r="101" spans="2:69" x14ac:dyDescent="0.2"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</row>
    <row r="102" spans="2:69" x14ac:dyDescent="0.2"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</row>
    <row r="103" spans="2:69" x14ac:dyDescent="0.2"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</row>
    <row r="104" spans="2:69" x14ac:dyDescent="0.2"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</row>
    <row r="105" spans="2:69" x14ac:dyDescent="0.2"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</row>
    <row r="106" spans="2:69" x14ac:dyDescent="0.2"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</row>
    <row r="107" spans="2:69" x14ac:dyDescent="0.2"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</row>
    <row r="108" spans="2:69" x14ac:dyDescent="0.2"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</row>
    <row r="109" spans="2:69" x14ac:dyDescent="0.2"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</row>
    <row r="110" spans="2:69" x14ac:dyDescent="0.2"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</row>
    <row r="111" spans="2:69" x14ac:dyDescent="0.2"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</row>
    <row r="112" spans="2:69" x14ac:dyDescent="0.2"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</row>
    <row r="113" spans="2:69" x14ac:dyDescent="0.2"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</row>
    <row r="114" spans="2:69" x14ac:dyDescent="0.2"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</row>
    <row r="115" spans="2:69" x14ac:dyDescent="0.2"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</row>
    <row r="116" spans="2:69" x14ac:dyDescent="0.2"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</row>
    <row r="117" spans="2:69" x14ac:dyDescent="0.2"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</row>
    <row r="118" spans="2:69" x14ac:dyDescent="0.2"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</row>
    <row r="119" spans="2:69" x14ac:dyDescent="0.2"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</row>
    <row r="120" spans="2:69" x14ac:dyDescent="0.2"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</row>
    <row r="121" spans="2:69" x14ac:dyDescent="0.2"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</row>
    <row r="122" spans="2:69" x14ac:dyDescent="0.2"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</row>
    <row r="123" spans="2:69" x14ac:dyDescent="0.2"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</row>
    <row r="124" spans="2:69" x14ac:dyDescent="0.2"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</row>
    <row r="125" spans="2:69" x14ac:dyDescent="0.2"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</row>
    <row r="126" spans="2:69" x14ac:dyDescent="0.2"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</row>
    <row r="127" spans="2:69" x14ac:dyDescent="0.2"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</row>
    <row r="128" spans="2:69" x14ac:dyDescent="0.2"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</row>
    <row r="129" spans="2:69" x14ac:dyDescent="0.2"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</row>
    <row r="130" spans="2:69" x14ac:dyDescent="0.2"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</row>
    <row r="131" spans="2:69" x14ac:dyDescent="0.2"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</row>
    <row r="132" spans="2:69" x14ac:dyDescent="0.2"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</row>
    <row r="133" spans="2:69" x14ac:dyDescent="0.2"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</row>
    <row r="134" spans="2:69" x14ac:dyDescent="0.2"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</row>
    <row r="135" spans="2:69" x14ac:dyDescent="0.2"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</row>
    <row r="136" spans="2:69" x14ac:dyDescent="0.2"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</row>
    <row r="137" spans="2:69" x14ac:dyDescent="0.2"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</row>
    <row r="138" spans="2:69" x14ac:dyDescent="0.2"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</row>
    <row r="139" spans="2:69" x14ac:dyDescent="0.2"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</row>
    <row r="140" spans="2:69" x14ac:dyDescent="0.2"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</row>
    <row r="141" spans="2:69" x14ac:dyDescent="0.2"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</row>
    <row r="142" spans="2:69" x14ac:dyDescent="0.2"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</row>
    <row r="143" spans="2:69" x14ac:dyDescent="0.2"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</row>
    <row r="144" spans="2:69" x14ac:dyDescent="0.2"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</row>
    <row r="145" spans="2:69" x14ac:dyDescent="0.2"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</row>
    <row r="146" spans="2:69" x14ac:dyDescent="0.2"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</row>
    <row r="147" spans="2:69" x14ac:dyDescent="0.2"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</row>
    <row r="148" spans="2:69" x14ac:dyDescent="0.2"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</row>
    <row r="149" spans="2:69" x14ac:dyDescent="0.2"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</row>
    <row r="150" spans="2:69" x14ac:dyDescent="0.2"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</row>
    <row r="151" spans="2:69" x14ac:dyDescent="0.2"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</row>
    <row r="152" spans="2:69" x14ac:dyDescent="0.2"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</row>
    <row r="153" spans="2:69" x14ac:dyDescent="0.2"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</row>
    <row r="154" spans="2:69" x14ac:dyDescent="0.2"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</row>
    <row r="155" spans="2:69" x14ac:dyDescent="0.2"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</row>
    <row r="156" spans="2:69" x14ac:dyDescent="0.2"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</row>
    <row r="157" spans="2:69" x14ac:dyDescent="0.2"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</row>
    <row r="158" spans="2:69" x14ac:dyDescent="0.2"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</row>
    <row r="159" spans="2:69" x14ac:dyDescent="0.2"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</row>
    <row r="160" spans="2:69" x14ac:dyDescent="0.2"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</row>
    <row r="161" spans="2:69" x14ac:dyDescent="0.2"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</row>
    <row r="162" spans="2:69" x14ac:dyDescent="0.2"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</row>
    <row r="163" spans="2:69" x14ac:dyDescent="0.2"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</row>
    <row r="164" spans="2:69" x14ac:dyDescent="0.2"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</row>
    <row r="165" spans="2:69" x14ac:dyDescent="0.2"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</row>
    <row r="166" spans="2:69" x14ac:dyDescent="0.2"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</row>
    <row r="167" spans="2:69" x14ac:dyDescent="0.2"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</row>
    <row r="168" spans="2:69" x14ac:dyDescent="0.2"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</row>
    <row r="169" spans="2:69" x14ac:dyDescent="0.2"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</row>
    <row r="170" spans="2:69" x14ac:dyDescent="0.2"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</row>
    <row r="171" spans="2:69" x14ac:dyDescent="0.2"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</row>
    <row r="172" spans="2:69" x14ac:dyDescent="0.2"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</row>
    <row r="173" spans="2:69" x14ac:dyDescent="0.2"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</row>
    <row r="174" spans="2:69" x14ac:dyDescent="0.2"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</row>
    <row r="175" spans="2:69" x14ac:dyDescent="0.2"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</row>
    <row r="176" spans="2:69" x14ac:dyDescent="0.2"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</row>
    <row r="177" spans="2:69" x14ac:dyDescent="0.2"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</row>
    <row r="178" spans="2:69" x14ac:dyDescent="0.2"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</row>
    <row r="179" spans="2:69" x14ac:dyDescent="0.2"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</row>
    <row r="180" spans="2:69" x14ac:dyDescent="0.2"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</row>
    <row r="181" spans="2:69" x14ac:dyDescent="0.2"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</row>
    <row r="182" spans="2:69" x14ac:dyDescent="0.2"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</row>
    <row r="183" spans="2:69" x14ac:dyDescent="0.2"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</row>
    <row r="184" spans="2:69" x14ac:dyDescent="0.2"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</row>
    <row r="185" spans="2:69" x14ac:dyDescent="0.2"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</row>
    <row r="186" spans="2:69" x14ac:dyDescent="0.2"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</row>
    <row r="187" spans="2:69" x14ac:dyDescent="0.2"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</row>
    <row r="188" spans="2:69" x14ac:dyDescent="0.2"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</row>
    <row r="189" spans="2:69" x14ac:dyDescent="0.2"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</row>
    <row r="190" spans="2:69" x14ac:dyDescent="0.2"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</row>
    <row r="191" spans="2:69" x14ac:dyDescent="0.2"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</row>
    <row r="192" spans="2:69" x14ac:dyDescent="0.2"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</row>
    <row r="193" spans="2:69" x14ac:dyDescent="0.2"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</row>
    <row r="194" spans="2:69" x14ac:dyDescent="0.2"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</row>
    <row r="195" spans="2:69" x14ac:dyDescent="0.2"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</row>
    <row r="196" spans="2:69" x14ac:dyDescent="0.2"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</row>
    <row r="197" spans="2:69" x14ac:dyDescent="0.2"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</row>
    <row r="198" spans="2:69" x14ac:dyDescent="0.2"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</row>
    <row r="199" spans="2:69" x14ac:dyDescent="0.2"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</row>
    <row r="200" spans="2:69" x14ac:dyDescent="0.2"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</row>
    <row r="201" spans="2:69" x14ac:dyDescent="0.2"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</row>
    <row r="202" spans="2:69" x14ac:dyDescent="0.2"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</row>
    <row r="203" spans="2:69" x14ac:dyDescent="0.2"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</row>
    <row r="204" spans="2:69" x14ac:dyDescent="0.2"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</row>
    <row r="205" spans="2:69" x14ac:dyDescent="0.2"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</row>
    <row r="206" spans="2:69" x14ac:dyDescent="0.2"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</row>
    <row r="207" spans="2:69" x14ac:dyDescent="0.2"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</row>
    <row r="208" spans="2:69" x14ac:dyDescent="0.2"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</row>
    <row r="209" spans="2:69" x14ac:dyDescent="0.2"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</row>
    <row r="210" spans="2:69" x14ac:dyDescent="0.2"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</row>
    <row r="211" spans="2:69" x14ac:dyDescent="0.2"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</row>
    <row r="212" spans="2:69" x14ac:dyDescent="0.2"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</row>
    <row r="213" spans="2:69" x14ac:dyDescent="0.2"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</row>
    <row r="214" spans="2:69" x14ac:dyDescent="0.2"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</row>
    <row r="215" spans="2:69" x14ac:dyDescent="0.2"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</row>
    <row r="216" spans="2:69" x14ac:dyDescent="0.2"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</row>
    <row r="217" spans="2:69" x14ac:dyDescent="0.2"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</row>
    <row r="218" spans="2:69" x14ac:dyDescent="0.2"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</row>
    <row r="219" spans="2:69" x14ac:dyDescent="0.2"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</row>
    <row r="220" spans="2:69" x14ac:dyDescent="0.2"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</row>
    <row r="221" spans="2:69" x14ac:dyDescent="0.2"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</row>
    <row r="222" spans="2:69" x14ac:dyDescent="0.2"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</row>
    <row r="223" spans="2:69" x14ac:dyDescent="0.2"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</row>
    <row r="224" spans="2:69" x14ac:dyDescent="0.2"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</row>
    <row r="225" spans="2:69" x14ac:dyDescent="0.2"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</row>
    <row r="226" spans="2:69" x14ac:dyDescent="0.2"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</row>
    <row r="227" spans="2:69" x14ac:dyDescent="0.2"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</row>
    <row r="228" spans="2:69" x14ac:dyDescent="0.2"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</row>
    <row r="229" spans="2:69" x14ac:dyDescent="0.2"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</row>
    <row r="230" spans="2:69" x14ac:dyDescent="0.2"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</row>
    <row r="231" spans="2:69" x14ac:dyDescent="0.2"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</row>
    <row r="232" spans="2:69" x14ac:dyDescent="0.2"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</row>
    <row r="233" spans="2:69" x14ac:dyDescent="0.2"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</row>
    <row r="234" spans="2:69" x14ac:dyDescent="0.2"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</row>
    <row r="235" spans="2:69" x14ac:dyDescent="0.2"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</row>
    <row r="236" spans="2:69" x14ac:dyDescent="0.2"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</row>
    <row r="237" spans="2:69" x14ac:dyDescent="0.2"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</row>
    <row r="238" spans="2:69" x14ac:dyDescent="0.2"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</row>
    <row r="239" spans="2:69" x14ac:dyDescent="0.2"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</row>
    <row r="240" spans="2:69" x14ac:dyDescent="0.2"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</row>
    <row r="241" spans="2:69" x14ac:dyDescent="0.2"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</row>
    <row r="242" spans="2:69" x14ac:dyDescent="0.2"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</row>
    <row r="243" spans="2:69" x14ac:dyDescent="0.2"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</row>
    <row r="244" spans="2:69" x14ac:dyDescent="0.2"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</row>
    <row r="245" spans="2:69" x14ac:dyDescent="0.2"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</row>
    <row r="246" spans="2:69" x14ac:dyDescent="0.2"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</row>
    <row r="247" spans="2:69" x14ac:dyDescent="0.2"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</row>
    <row r="248" spans="2:69" x14ac:dyDescent="0.2"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</row>
    <row r="249" spans="2:69" x14ac:dyDescent="0.2"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</row>
    <row r="250" spans="2:69" x14ac:dyDescent="0.2"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</row>
    <row r="251" spans="2:69" x14ac:dyDescent="0.2"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</row>
    <row r="252" spans="2:69" x14ac:dyDescent="0.2"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</row>
    <row r="253" spans="2:69" x14ac:dyDescent="0.2"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</row>
    <row r="254" spans="2:69" x14ac:dyDescent="0.2"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</row>
    <row r="255" spans="2:69" x14ac:dyDescent="0.2"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</row>
    <row r="256" spans="2:69" x14ac:dyDescent="0.2"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</row>
    <row r="257" spans="2:69" x14ac:dyDescent="0.2"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</row>
    <row r="258" spans="2:69" x14ac:dyDescent="0.2"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</row>
    <row r="259" spans="2:69" x14ac:dyDescent="0.2"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</row>
    <row r="260" spans="2:69" x14ac:dyDescent="0.2"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</row>
    <row r="261" spans="2:69" x14ac:dyDescent="0.2"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</row>
    <row r="262" spans="2:69" x14ac:dyDescent="0.2"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</row>
    <row r="263" spans="2:69" x14ac:dyDescent="0.2"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</row>
    <row r="264" spans="2:69" x14ac:dyDescent="0.2"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</row>
    <row r="265" spans="2:69" x14ac:dyDescent="0.2"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</row>
    <row r="266" spans="2:69" x14ac:dyDescent="0.2"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</row>
    <row r="267" spans="2:69" x14ac:dyDescent="0.2"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</row>
    <row r="268" spans="2:69" x14ac:dyDescent="0.2"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</row>
    <row r="269" spans="2:69" x14ac:dyDescent="0.2"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</row>
    <row r="270" spans="2:69" x14ac:dyDescent="0.2"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</row>
    <row r="271" spans="2:69" x14ac:dyDescent="0.2"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</row>
    <row r="272" spans="2:69" x14ac:dyDescent="0.2"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</row>
    <row r="273" spans="2:69" x14ac:dyDescent="0.2"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</row>
    <row r="274" spans="2:69" x14ac:dyDescent="0.2"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</row>
    <row r="275" spans="2:69" x14ac:dyDescent="0.2"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</row>
    <row r="276" spans="2:69" x14ac:dyDescent="0.2"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</row>
    <row r="277" spans="2:69" x14ac:dyDescent="0.2"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</row>
    <row r="278" spans="2:69" x14ac:dyDescent="0.2"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</row>
    <row r="279" spans="2:69" x14ac:dyDescent="0.2"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</row>
    <row r="280" spans="2:69" x14ac:dyDescent="0.2"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</row>
    <row r="281" spans="2:69" x14ac:dyDescent="0.2"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</row>
    <row r="282" spans="2:69" x14ac:dyDescent="0.2"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</row>
    <row r="283" spans="2:69" x14ac:dyDescent="0.2"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</row>
    <row r="284" spans="2:69" x14ac:dyDescent="0.2"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</row>
    <row r="285" spans="2:69" x14ac:dyDescent="0.2"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</row>
    <row r="286" spans="2:69" x14ac:dyDescent="0.2"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</row>
    <row r="287" spans="2:69" x14ac:dyDescent="0.2"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</row>
    <row r="288" spans="2:69" x14ac:dyDescent="0.2"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</row>
    <row r="289" spans="2:69" x14ac:dyDescent="0.2"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</row>
    <row r="290" spans="2:69" x14ac:dyDescent="0.2"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</row>
    <row r="291" spans="2:69" x14ac:dyDescent="0.2"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</row>
    <row r="292" spans="2:69" x14ac:dyDescent="0.2"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</row>
    <row r="293" spans="2:69" x14ac:dyDescent="0.2"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</row>
    <row r="294" spans="2:69" x14ac:dyDescent="0.2"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</row>
    <row r="295" spans="2:69" x14ac:dyDescent="0.2"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</row>
    <row r="296" spans="2:69" x14ac:dyDescent="0.2"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</row>
    <row r="297" spans="2:69" x14ac:dyDescent="0.2"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</row>
    <row r="298" spans="2:69" x14ac:dyDescent="0.2"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</row>
    <row r="299" spans="2:69" x14ac:dyDescent="0.2"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</row>
    <row r="300" spans="2:69" x14ac:dyDescent="0.2"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</row>
    <row r="301" spans="2:69" x14ac:dyDescent="0.2"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</row>
    <row r="302" spans="2:69" x14ac:dyDescent="0.2"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</row>
    <row r="303" spans="2:69" x14ac:dyDescent="0.2"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</row>
    <row r="304" spans="2:69" x14ac:dyDescent="0.2"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</row>
    <row r="305" spans="2:69" x14ac:dyDescent="0.2"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</row>
    <row r="306" spans="2:69" x14ac:dyDescent="0.2"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</row>
    <row r="307" spans="2:69" x14ac:dyDescent="0.2"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</row>
    <row r="308" spans="2:69" x14ac:dyDescent="0.2"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</row>
    <row r="309" spans="2:69" x14ac:dyDescent="0.2"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</row>
    <row r="310" spans="2:69" x14ac:dyDescent="0.2"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</row>
    <row r="311" spans="2:69" x14ac:dyDescent="0.2"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</row>
    <row r="312" spans="2:69" x14ac:dyDescent="0.2"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</row>
    <row r="313" spans="2:69" x14ac:dyDescent="0.2"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</row>
    <row r="314" spans="2:69" x14ac:dyDescent="0.2"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</row>
    <row r="315" spans="2:69" x14ac:dyDescent="0.2"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</row>
    <row r="316" spans="2:69" x14ac:dyDescent="0.2"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</row>
    <row r="317" spans="2:69" x14ac:dyDescent="0.2"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</row>
    <row r="318" spans="2:69" x14ac:dyDescent="0.2"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</row>
    <row r="319" spans="2:69" x14ac:dyDescent="0.2"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</row>
    <row r="320" spans="2:69" x14ac:dyDescent="0.2"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</row>
    <row r="321" spans="2:69" x14ac:dyDescent="0.2"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</row>
    <row r="322" spans="2:69" x14ac:dyDescent="0.2"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</row>
    <row r="323" spans="2:69" x14ac:dyDescent="0.2"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</row>
    <row r="324" spans="2:69" x14ac:dyDescent="0.2"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</row>
    <row r="325" spans="2:69" x14ac:dyDescent="0.2"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</row>
    <row r="326" spans="2:69" x14ac:dyDescent="0.2"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</row>
    <row r="327" spans="2:69" x14ac:dyDescent="0.2"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</row>
    <row r="328" spans="2:69" x14ac:dyDescent="0.2"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</row>
    <row r="329" spans="2:69" x14ac:dyDescent="0.2"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</row>
    <row r="330" spans="2:69" x14ac:dyDescent="0.2"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</row>
    <row r="331" spans="2:69" x14ac:dyDescent="0.2"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</row>
    <row r="332" spans="2:69" x14ac:dyDescent="0.2"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</row>
    <row r="333" spans="2:69" x14ac:dyDescent="0.2"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</row>
    <row r="334" spans="2:69" x14ac:dyDescent="0.2"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</row>
    <row r="335" spans="2:69" x14ac:dyDescent="0.2"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</row>
    <row r="336" spans="2:69" x14ac:dyDescent="0.2"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</row>
    <row r="337" spans="2:69" x14ac:dyDescent="0.2"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</row>
    <row r="338" spans="2:69" x14ac:dyDescent="0.2"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</row>
    <row r="339" spans="2:69" x14ac:dyDescent="0.2"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</row>
    <row r="340" spans="2:69" x14ac:dyDescent="0.2"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</row>
    <row r="341" spans="2:69" x14ac:dyDescent="0.2"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</row>
    <row r="342" spans="2:69" x14ac:dyDescent="0.2"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</row>
    <row r="343" spans="2:69" x14ac:dyDescent="0.2"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</row>
    <row r="344" spans="2:69" x14ac:dyDescent="0.2"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</row>
    <row r="345" spans="2:69" x14ac:dyDescent="0.2"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</row>
    <row r="346" spans="2:69" x14ac:dyDescent="0.2"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</row>
    <row r="347" spans="2:69" x14ac:dyDescent="0.2"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</row>
    <row r="348" spans="2:69" x14ac:dyDescent="0.2"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</row>
    <row r="349" spans="2:69" x14ac:dyDescent="0.2"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</row>
    <row r="350" spans="2:69" x14ac:dyDescent="0.2"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</row>
    <row r="351" spans="2:69" x14ac:dyDescent="0.2"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</row>
    <row r="352" spans="2:69" x14ac:dyDescent="0.2"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</row>
    <row r="353" spans="2:69" x14ac:dyDescent="0.2"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</row>
    <row r="354" spans="2:69" x14ac:dyDescent="0.2"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</row>
    <row r="355" spans="2:69" x14ac:dyDescent="0.2"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</row>
    <row r="356" spans="2:69" x14ac:dyDescent="0.2"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</row>
    <row r="357" spans="2:69" x14ac:dyDescent="0.2"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</row>
    <row r="358" spans="2:69" x14ac:dyDescent="0.2"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</row>
    <row r="359" spans="2:69" x14ac:dyDescent="0.2"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</row>
    <row r="360" spans="2:69" x14ac:dyDescent="0.2"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</row>
    <row r="361" spans="2:69" x14ac:dyDescent="0.2"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</row>
    <row r="362" spans="2:69" x14ac:dyDescent="0.2"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</row>
    <row r="363" spans="2:69" x14ac:dyDescent="0.2"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</row>
    <row r="364" spans="2:69" x14ac:dyDescent="0.2"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</row>
    <row r="365" spans="2:69" x14ac:dyDescent="0.2"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</row>
    <row r="366" spans="2:69" x14ac:dyDescent="0.2"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</row>
    <row r="367" spans="2:69" x14ac:dyDescent="0.2"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</row>
    <row r="368" spans="2:69" x14ac:dyDescent="0.2"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</row>
    <row r="369" spans="2:69" x14ac:dyDescent="0.2"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</row>
    <row r="370" spans="2:69" x14ac:dyDescent="0.2"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</row>
    <row r="371" spans="2:69" x14ac:dyDescent="0.2"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</row>
    <row r="372" spans="2:69" x14ac:dyDescent="0.2"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</row>
    <row r="373" spans="2:69" x14ac:dyDescent="0.2"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</row>
    <row r="374" spans="2:69" x14ac:dyDescent="0.2"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</row>
    <row r="375" spans="2:69" x14ac:dyDescent="0.2"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</row>
    <row r="376" spans="2:69" x14ac:dyDescent="0.2"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</row>
    <row r="377" spans="2:69" x14ac:dyDescent="0.2"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</row>
    <row r="378" spans="2:69" x14ac:dyDescent="0.2"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</row>
    <row r="379" spans="2:69" x14ac:dyDescent="0.2"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</row>
    <row r="380" spans="2:69" x14ac:dyDescent="0.2"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</row>
    <row r="381" spans="2:69" x14ac:dyDescent="0.2"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</row>
    <row r="382" spans="2:69" x14ac:dyDescent="0.2"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</row>
    <row r="383" spans="2:69" x14ac:dyDescent="0.2"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</row>
    <row r="384" spans="2:69" x14ac:dyDescent="0.2"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</row>
    <row r="385" spans="2:69" x14ac:dyDescent="0.2"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</row>
    <row r="386" spans="2:69" x14ac:dyDescent="0.2"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</row>
    <row r="387" spans="2:69" x14ac:dyDescent="0.2"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</row>
    <row r="388" spans="2:69" x14ac:dyDescent="0.2"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</row>
    <row r="389" spans="2:69" x14ac:dyDescent="0.2"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</row>
    <row r="390" spans="2:69" x14ac:dyDescent="0.2"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</row>
    <row r="391" spans="2:69" x14ac:dyDescent="0.2"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</row>
    <row r="392" spans="2:69" x14ac:dyDescent="0.2"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</row>
    <row r="393" spans="2:69" x14ac:dyDescent="0.2"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</row>
    <row r="394" spans="2:69" x14ac:dyDescent="0.2"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</row>
    <row r="395" spans="2:69" x14ac:dyDescent="0.2"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</row>
    <row r="396" spans="2:69" x14ac:dyDescent="0.2"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</row>
    <row r="397" spans="2:69" x14ac:dyDescent="0.2"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</row>
    <row r="398" spans="2:69" x14ac:dyDescent="0.2"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</row>
    <row r="399" spans="2:69" x14ac:dyDescent="0.2"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</row>
    <row r="400" spans="2:69" x14ac:dyDescent="0.2"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</row>
    <row r="401" spans="2:69" x14ac:dyDescent="0.2"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</row>
    <row r="402" spans="2:69" x14ac:dyDescent="0.2"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</row>
    <row r="403" spans="2:69" x14ac:dyDescent="0.2"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</row>
    <row r="404" spans="2:69" x14ac:dyDescent="0.2"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</row>
    <row r="405" spans="2:69" x14ac:dyDescent="0.2"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</row>
    <row r="406" spans="2:69" x14ac:dyDescent="0.2"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</row>
    <row r="407" spans="2:69" x14ac:dyDescent="0.2"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</row>
    <row r="408" spans="2:69" x14ac:dyDescent="0.2"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</row>
    <row r="409" spans="2:69" x14ac:dyDescent="0.2"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</row>
    <row r="410" spans="2:69" x14ac:dyDescent="0.2"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</row>
    <row r="411" spans="2:69" x14ac:dyDescent="0.2"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</row>
    <row r="412" spans="2:69" x14ac:dyDescent="0.2"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</row>
    <row r="413" spans="2:69" x14ac:dyDescent="0.2"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</row>
    <row r="414" spans="2:69" x14ac:dyDescent="0.2"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</row>
    <row r="415" spans="2:69" x14ac:dyDescent="0.2"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</row>
    <row r="416" spans="2:69" x14ac:dyDescent="0.2"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</row>
    <row r="417" spans="2:69" x14ac:dyDescent="0.2"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</row>
    <row r="418" spans="2:69" x14ac:dyDescent="0.2"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</row>
    <row r="419" spans="2:69" x14ac:dyDescent="0.2"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</row>
    <row r="420" spans="2:69" x14ac:dyDescent="0.2"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</row>
    <row r="421" spans="2:69" x14ac:dyDescent="0.2"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</row>
    <row r="422" spans="2:69" x14ac:dyDescent="0.2"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</row>
    <row r="423" spans="2:69" x14ac:dyDescent="0.2"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</row>
    <row r="424" spans="2:69" x14ac:dyDescent="0.2"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</row>
    <row r="425" spans="2:69" x14ac:dyDescent="0.2"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</row>
    <row r="426" spans="2:69" x14ac:dyDescent="0.2"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</row>
    <row r="427" spans="2:69" x14ac:dyDescent="0.2"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</row>
    <row r="428" spans="2:69" x14ac:dyDescent="0.2"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</row>
    <row r="429" spans="2:69" x14ac:dyDescent="0.2"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</row>
    <row r="430" spans="2:69" x14ac:dyDescent="0.2"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</row>
    <row r="431" spans="2:69" x14ac:dyDescent="0.2"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</row>
    <row r="432" spans="2:69" x14ac:dyDescent="0.2"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</row>
    <row r="433" spans="2:69" x14ac:dyDescent="0.2"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</row>
    <row r="434" spans="2:69" x14ac:dyDescent="0.2"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</row>
    <row r="435" spans="2:69" x14ac:dyDescent="0.2"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</row>
    <row r="436" spans="2:69" x14ac:dyDescent="0.2"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</row>
    <row r="437" spans="2:69" x14ac:dyDescent="0.2"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</row>
    <row r="438" spans="2:69" x14ac:dyDescent="0.2"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</row>
    <row r="439" spans="2:69" x14ac:dyDescent="0.2"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</row>
    <row r="440" spans="2:69" x14ac:dyDescent="0.2"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</row>
    <row r="441" spans="2:69" x14ac:dyDescent="0.2"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</row>
    <row r="442" spans="2:69" x14ac:dyDescent="0.2"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</row>
    <row r="443" spans="2:69" x14ac:dyDescent="0.2"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</row>
    <row r="444" spans="2:69" x14ac:dyDescent="0.2"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</row>
    <row r="445" spans="2:69" x14ac:dyDescent="0.2"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</row>
    <row r="446" spans="2:69" x14ac:dyDescent="0.2"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</row>
    <row r="447" spans="2:69" x14ac:dyDescent="0.2"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</row>
    <row r="448" spans="2:69" x14ac:dyDescent="0.2"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</row>
    <row r="449" spans="2:69" x14ac:dyDescent="0.2"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</row>
    <row r="450" spans="2:69" x14ac:dyDescent="0.2"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</row>
    <row r="451" spans="2:69" x14ac:dyDescent="0.2"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</row>
    <row r="452" spans="2:69" x14ac:dyDescent="0.2"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</row>
    <row r="453" spans="2:69" x14ac:dyDescent="0.2"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</row>
    <row r="454" spans="2:69" x14ac:dyDescent="0.2"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</row>
    <row r="455" spans="2:69" x14ac:dyDescent="0.2"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</row>
    <row r="456" spans="2:69" x14ac:dyDescent="0.2"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</row>
    <row r="457" spans="2:69" x14ac:dyDescent="0.2"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</row>
    <row r="458" spans="2:69" x14ac:dyDescent="0.2"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</row>
    <row r="459" spans="2:69" x14ac:dyDescent="0.2"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</row>
    <row r="460" spans="2:69" x14ac:dyDescent="0.2"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</row>
    <row r="461" spans="2:69" x14ac:dyDescent="0.2"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</row>
    <row r="462" spans="2:69" x14ac:dyDescent="0.2"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</row>
    <row r="463" spans="2:69" x14ac:dyDescent="0.2"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</row>
    <row r="464" spans="2:69" x14ac:dyDescent="0.2"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</row>
    <row r="465" spans="2:69" x14ac:dyDescent="0.2"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</row>
    <row r="466" spans="2:69" x14ac:dyDescent="0.2"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</row>
    <row r="467" spans="2:69" x14ac:dyDescent="0.2"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</row>
    <row r="468" spans="2:69" x14ac:dyDescent="0.2"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</row>
    <row r="469" spans="2:69" x14ac:dyDescent="0.2"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</row>
    <row r="470" spans="2:69" x14ac:dyDescent="0.2"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</row>
    <row r="471" spans="2:69" x14ac:dyDescent="0.2"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</row>
    <row r="472" spans="2:69" x14ac:dyDescent="0.2"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</row>
    <row r="473" spans="2:69" x14ac:dyDescent="0.2"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</row>
    <row r="474" spans="2:69" x14ac:dyDescent="0.2"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</row>
    <row r="475" spans="2:69" x14ac:dyDescent="0.2"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</row>
    <row r="476" spans="2:69" x14ac:dyDescent="0.2"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</row>
    <row r="477" spans="2:69" x14ac:dyDescent="0.2"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</row>
    <row r="478" spans="2:69" x14ac:dyDescent="0.2"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</row>
    <row r="479" spans="2:69" x14ac:dyDescent="0.2"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</row>
    <row r="480" spans="2:69" x14ac:dyDescent="0.2"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</row>
    <row r="481" spans="2:69" x14ac:dyDescent="0.2"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</row>
    <row r="482" spans="2:69" x14ac:dyDescent="0.2"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</row>
    <row r="483" spans="2:69" x14ac:dyDescent="0.2"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</row>
    <row r="484" spans="2:69" x14ac:dyDescent="0.2"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</row>
    <row r="485" spans="2:69" x14ac:dyDescent="0.2"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</row>
    <row r="486" spans="2:69" x14ac:dyDescent="0.2"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</row>
    <row r="487" spans="2:69" x14ac:dyDescent="0.2"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</row>
    <row r="488" spans="2:69" x14ac:dyDescent="0.2"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</row>
    <row r="489" spans="2:69" x14ac:dyDescent="0.2"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</row>
    <row r="490" spans="2:69" x14ac:dyDescent="0.2"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</row>
    <row r="491" spans="2:69" x14ac:dyDescent="0.2"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</row>
    <row r="492" spans="2:69" x14ac:dyDescent="0.2"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</row>
    <row r="493" spans="2:69" x14ac:dyDescent="0.2"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</row>
    <row r="494" spans="2:69" x14ac:dyDescent="0.2"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</row>
    <row r="495" spans="2:69" x14ac:dyDescent="0.2"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</row>
    <row r="496" spans="2:69" x14ac:dyDescent="0.2"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</row>
    <row r="497" spans="2:69" x14ac:dyDescent="0.2"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</row>
    <row r="498" spans="2:69" x14ac:dyDescent="0.2"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</row>
    <row r="499" spans="2:69" x14ac:dyDescent="0.2"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</row>
    <row r="500" spans="2:69" x14ac:dyDescent="0.2"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</row>
    <row r="501" spans="2:69" x14ac:dyDescent="0.2"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</row>
    <row r="502" spans="2:69" x14ac:dyDescent="0.2"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</row>
    <row r="503" spans="2:69" x14ac:dyDescent="0.2"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</row>
    <row r="504" spans="2:69" x14ac:dyDescent="0.2"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</row>
    <row r="505" spans="2:69" x14ac:dyDescent="0.2"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</row>
    <row r="506" spans="2:69" x14ac:dyDescent="0.2"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</row>
    <row r="507" spans="2:69" x14ac:dyDescent="0.2"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</row>
    <row r="508" spans="2:69" x14ac:dyDescent="0.2"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</row>
    <row r="509" spans="2:69" x14ac:dyDescent="0.2"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</row>
    <row r="510" spans="2:69" x14ac:dyDescent="0.2"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</row>
    <row r="511" spans="2:69" x14ac:dyDescent="0.2"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</row>
    <row r="512" spans="2:69" x14ac:dyDescent="0.2"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</row>
    <row r="513" spans="2:69" x14ac:dyDescent="0.2"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</row>
    <row r="514" spans="2:69" x14ac:dyDescent="0.2"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</row>
    <row r="515" spans="2:69" x14ac:dyDescent="0.2"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</row>
    <row r="516" spans="2:69" x14ac:dyDescent="0.2"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</row>
    <row r="517" spans="2:69" x14ac:dyDescent="0.2"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</row>
    <row r="518" spans="2:69" x14ac:dyDescent="0.2"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</row>
    <row r="519" spans="2:69" x14ac:dyDescent="0.2"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</row>
    <row r="520" spans="2:69" x14ac:dyDescent="0.2"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</row>
    <row r="521" spans="2:69" x14ac:dyDescent="0.2"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</row>
    <row r="522" spans="2:69" x14ac:dyDescent="0.2"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</row>
    <row r="523" spans="2:69" x14ac:dyDescent="0.2"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</row>
    <row r="524" spans="2:69" x14ac:dyDescent="0.2"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</row>
    <row r="525" spans="2:69" x14ac:dyDescent="0.2"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</row>
    <row r="526" spans="2:69" x14ac:dyDescent="0.2"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</row>
    <row r="527" spans="2:69" x14ac:dyDescent="0.2"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</row>
    <row r="528" spans="2:69" x14ac:dyDescent="0.2"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</row>
    <row r="529" spans="2:69" x14ac:dyDescent="0.2"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</row>
    <row r="530" spans="2:69" x14ac:dyDescent="0.2"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</row>
    <row r="531" spans="2:69" x14ac:dyDescent="0.2"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</row>
    <row r="532" spans="2:69" x14ac:dyDescent="0.2"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</row>
    <row r="533" spans="2:69" x14ac:dyDescent="0.2"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</row>
    <row r="534" spans="2:69" x14ac:dyDescent="0.2"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</row>
    <row r="535" spans="2:69" x14ac:dyDescent="0.2"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</row>
    <row r="536" spans="2:69" x14ac:dyDescent="0.2"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</row>
    <row r="537" spans="2:69" x14ac:dyDescent="0.2"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</row>
    <row r="538" spans="2:69" x14ac:dyDescent="0.2"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</row>
    <row r="539" spans="2:69" x14ac:dyDescent="0.2"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</row>
    <row r="540" spans="2:69" x14ac:dyDescent="0.2"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</row>
    <row r="541" spans="2:69" x14ac:dyDescent="0.2"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</row>
    <row r="542" spans="2:69" x14ac:dyDescent="0.2"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</row>
    <row r="543" spans="2:69" x14ac:dyDescent="0.2"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</row>
    <row r="544" spans="2:69" x14ac:dyDescent="0.2"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</row>
    <row r="545" spans="2:69" x14ac:dyDescent="0.2"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</row>
    <row r="546" spans="2:69" x14ac:dyDescent="0.2"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</row>
    <row r="547" spans="2:69" x14ac:dyDescent="0.2"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</row>
    <row r="548" spans="2:69" x14ac:dyDescent="0.2"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</row>
    <row r="549" spans="2:69" x14ac:dyDescent="0.2"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</row>
    <row r="550" spans="2:69" x14ac:dyDescent="0.2"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</row>
    <row r="551" spans="2:69" x14ac:dyDescent="0.2"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</row>
    <row r="552" spans="2:69" x14ac:dyDescent="0.2"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</row>
    <row r="553" spans="2:69" x14ac:dyDescent="0.2"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</row>
    <row r="554" spans="2:69" x14ac:dyDescent="0.2"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</row>
    <row r="555" spans="2:69" x14ac:dyDescent="0.2"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</row>
    <row r="556" spans="2:69" x14ac:dyDescent="0.2"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</row>
    <row r="557" spans="2:69" x14ac:dyDescent="0.2"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</row>
    <row r="558" spans="2:69" x14ac:dyDescent="0.2"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</row>
    <row r="559" spans="2:69" x14ac:dyDescent="0.2"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</row>
    <row r="560" spans="2:69" x14ac:dyDescent="0.2"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</row>
    <row r="561" spans="2:69" x14ac:dyDescent="0.2"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</row>
    <row r="562" spans="2:69" x14ac:dyDescent="0.2"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</row>
    <row r="563" spans="2:69" x14ac:dyDescent="0.2"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</row>
    <row r="564" spans="2:69" x14ac:dyDescent="0.2"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</row>
    <row r="565" spans="2:69" x14ac:dyDescent="0.2"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</row>
    <row r="566" spans="2:69" x14ac:dyDescent="0.2"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</row>
    <row r="567" spans="2:69" x14ac:dyDescent="0.2"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</row>
    <row r="568" spans="2:69" x14ac:dyDescent="0.2"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</row>
    <row r="569" spans="2:69" x14ac:dyDescent="0.2"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</row>
    <row r="570" spans="2:69" x14ac:dyDescent="0.2"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</row>
    <row r="571" spans="2:69" x14ac:dyDescent="0.2"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</row>
    <row r="572" spans="2:69" x14ac:dyDescent="0.2"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</row>
    <row r="573" spans="2:69" x14ac:dyDescent="0.2"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</row>
    <row r="574" spans="2:69" x14ac:dyDescent="0.2"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</row>
    <row r="575" spans="2:69" x14ac:dyDescent="0.2"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</row>
    <row r="576" spans="2:69" x14ac:dyDescent="0.2"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</row>
    <row r="577" spans="2:69" x14ac:dyDescent="0.2"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</row>
    <row r="578" spans="2:69" x14ac:dyDescent="0.2"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</row>
    <row r="579" spans="2:69" x14ac:dyDescent="0.2"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</row>
    <row r="580" spans="2:69" x14ac:dyDescent="0.2"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</row>
    <row r="581" spans="2:69" x14ac:dyDescent="0.2"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</row>
    <row r="582" spans="2:69" x14ac:dyDescent="0.2"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</row>
    <row r="583" spans="2:69" x14ac:dyDescent="0.2"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</row>
    <row r="584" spans="2:69" x14ac:dyDescent="0.2"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</row>
    <row r="585" spans="2:69" x14ac:dyDescent="0.2"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</row>
    <row r="586" spans="2:69" x14ac:dyDescent="0.2"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</row>
    <row r="587" spans="2:69" x14ac:dyDescent="0.2"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</row>
    <row r="588" spans="2:69" x14ac:dyDescent="0.2"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</row>
    <row r="589" spans="2:69" x14ac:dyDescent="0.2"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</row>
    <row r="590" spans="2:69" x14ac:dyDescent="0.2"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</row>
    <row r="591" spans="2:69" x14ac:dyDescent="0.2"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</row>
    <row r="592" spans="2:69" x14ac:dyDescent="0.2"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</row>
    <row r="593" spans="2:69" x14ac:dyDescent="0.2"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</row>
    <row r="594" spans="2:69" x14ac:dyDescent="0.2"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</row>
    <row r="595" spans="2:69" x14ac:dyDescent="0.2"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</row>
    <row r="596" spans="2:69" x14ac:dyDescent="0.2"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</row>
    <row r="597" spans="2:69" x14ac:dyDescent="0.2"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</row>
    <row r="598" spans="2:69" x14ac:dyDescent="0.2"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</row>
    <row r="599" spans="2:69" x14ac:dyDescent="0.2"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</row>
    <row r="600" spans="2:69" x14ac:dyDescent="0.2"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</row>
    <row r="601" spans="2:69" x14ac:dyDescent="0.2"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</row>
    <row r="602" spans="2:69" x14ac:dyDescent="0.2"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</row>
    <row r="603" spans="2:69" x14ac:dyDescent="0.2"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</row>
    <row r="604" spans="2:69" x14ac:dyDescent="0.2"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</row>
    <row r="605" spans="2:69" x14ac:dyDescent="0.2"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</row>
    <row r="606" spans="2:69" x14ac:dyDescent="0.2"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</row>
    <row r="607" spans="2:69" x14ac:dyDescent="0.2"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</row>
    <row r="608" spans="2:69" x14ac:dyDescent="0.2"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</row>
    <row r="609" spans="2:69" x14ac:dyDescent="0.2"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</row>
    <row r="610" spans="2:69" x14ac:dyDescent="0.2"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</row>
    <row r="611" spans="2:69" x14ac:dyDescent="0.2"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</row>
    <row r="612" spans="2:69" x14ac:dyDescent="0.2"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</row>
    <row r="613" spans="2:69" x14ac:dyDescent="0.2"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</row>
    <row r="614" spans="2:69" x14ac:dyDescent="0.2"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</row>
    <row r="615" spans="2:69" x14ac:dyDescent="0.2"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</row>
    <row r="616" spans="2:69" x14ac:dyDescent="0.2"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</row>
    <row r="617" spans="2:69" x14ac:dyDescent="0.2"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</row>
    <row r="618" spans="2:69" x14ac:dyDescent="0.2"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</row>
    <row r="619" spans="2:69" x14ac:dyDescent="0.2"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</row>
    <row r="620" spans="2:69" x14ac:dyDescent="0.2"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</row>
    <row r="621" spans="2:69" x14ac:dyDescent="0.2"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</row>
    <row r="622" spans="2:69" x14ac:dyDescent="0.2"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</row>
    <row r="623" spans="2:69" x14ac:dyDescent="0.2"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</row>
    <row r="624" spans="2:69" x14ac:dyDescent="0.2"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</row>
    <row r="625" spans="2:69" x14ac:dyDescent="0.2"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</row>
    <row r="626" spans="2:69" x14ac:dyDescent="0.2"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</row>
    <row r="627" spans="2:69" x14ac:dyDescent="0.2"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</row>
    <row r="628" spans="2:69" x14ac:dyDescent="0.2"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</row>
    <row r="629" spans="2:69" x14ac:dyDescent="0.2"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</row>
    <row r="630" spans="2:69" x14ac:dyDescent="0.2"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</row>
    <row r="631" spans="2:69" x14ac:dyDescent="0.2"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</row>
    <row r="632" spans="2:69" x14ac:dyDescent="0.2"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</row>
    <row r="633" spans="2:69" x14ac:dyDescent="0.2"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</row>
    <row r="634" spans="2:69" x14ac:dyDescent="0.2"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</row>
    <row r="635" spans="2:69" x14ac:dyDescent="0.2"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</row>
    <row r="636" spans="2:69" x14ac:dyDescent="0.2"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</row>
    <row r="637" spans="2:69" x14ac:dyDescent="0.2"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</row>
    <row r="638" spans="2:69" x14ac:dyDescent="0.2"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</row>
    <row r="639" spans="2:69" x14ac:dyDescent="0.2"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</row>
    <row r="640" spans="2:69" x14ac:dyDescent="0.2"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</row>
    <row r="641" spans="2:69" x14ac:dyDescent="0.2"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</row>
    <row r="642" spans="2:69" x14ac:dyDescent="0.2"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</row>
    <row r="643" spans="2:69" x14ac:dyDescent="0.2"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</row>
    <row r="644" spans="2:69" x14ac:dyDescent="0.2"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</row>
    <row r="645" spans="2:69" x14ac:dyDescent="0.2"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</row>
    <row r="646" spans="2:69" x14ac:dyDescent="0.2"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</row>
    <row r="647" spans="2:69" x14ac:dyDescent="0.2"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</row>
    <row r="648" spans="2:69" x14ac:dyDescent="0.2"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</row>
    <row r="649" spans="2:69" x14ac:dyDescent="0.2"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</row>
    <row r="650" spans="2:69" x14ac:dyDescent="0.2"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</row>
    <row r="651" spans="2:69" x14ac:dyDescent="0.2"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</row>
    <row r="652" spans="2:69" x14ac:dyDescent="0.2"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</row>
    <row r="653" spans="2:69" x14ac:dyDescent="0.2"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</row>
    <row r="654" spans="2:69" x14ac:dyDescent="0.2"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</row>
    <row r="655" spans="2:69" x14ac:dyDescent="0.2"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</row>
    <row r="656" spans="2:69" x14ac:dyDescent="0.2"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</row>
    <row r="657" spans="2:69" x14ac:dyDescent="0.2"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</row>
    <row r="658" spans="2:69" x14ac:dyDescent="0.2"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</row>
    <row r="659" spans="2:69" x14ac:dyDescent="0.2"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</row>
    <row r="660" spans="2:69" x14ac:dyDescent="0.2"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</row>
    <row r="661" spans="2:69" x14ac:dyDescent="0.2"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</row>
    <row r="662" spans="2:69" x14ac:dyDescent="0.2"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</row>
    <row r="663" spans="2:69" x14ac:dyDescent="0.2"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</row>
    <row r="664" spans="2:69" x14ac:dyDescent="0.2"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</row>
    <row r="665" spans="2:69" x14ac:dyDescent="0.2"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</row>
    <row r="666" spans="2:69" x14ac:dyDescent="0.2"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</row>
    <row r="667" spans="2:69" x14ac:dyDescent="0.2"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</row>
    <row r="668" spans="2:69" x14ac:dyDescent="0.2"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</row>
    <row r="669" spans="2:69" x14ac:dyDescent="0.2"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</row>
    <row r="670" spans="2:69" x14ac:dyDescent="0.2"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</row>
    <row r="671" spans="2:69" x14ac:dyDescent="0.2"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</row>
    <row r="672" spans="2:69" x14ac:dyDescent="0.2"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</row>
    <row r="673" spans="2:69" x14ac:dyDescent="0.2"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</row>
    <row r="674" spans="2:69" x14ac:dyDescent="0.2"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</row>
    <row r="675" spans="2:69" x14ac:dyDescent="0.2"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</row>
    <row r="676" spans="2:69" x14ac:dyDescent="0.2"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</row>
    <row r="677" spans="2:69" x14ac:dyDescent="0.2"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</row>
    <row r="678" spans="2:69" x14ac:dyDescent="0.2"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</row>
    <row r="679" spans="2:69" x14ac:dyDescent="0.2"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</row>
    <row r="680" spans="2:69" x14ac:dyDescent="0.2"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</row>
    <row r="681" spans="2:69" x14ac:dyDescent="0.2"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</row>
    <row r="682" spans="2:69" x14ac:dyDescent="0.2"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</row>
    <row r="683" spans="2:69" x14ac:dyDescent="0.2"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</row>
    <row r="684" spans="2:69" x14ac:dyDescent="0.2"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</row>
    <row r="685" spans="2:69" x14ac:dyDescent="0.2"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</row>
    <row r="686" spans="2:69" x14ac:dyDescent="0.2"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</row>
    <row r="687" spans="2:69" x14ac:dyDescent="0.2"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</row>
    <row r="688" spans="2:69" x14ac:dyDescent="0.2"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</row>
    <row r="689" spans="2:69" x14ac:dyDescent="0.2"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</row>
    <row r="690" spans="2:69" x14ac:dyDescent="0.2"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</row>
    <row r="691" spans="2:69" x14ac:dyDescent="0.2"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</row>
    <row r="692" spans="2:69" x14ac:dyDescent="0.2"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</row>
    <row r="693" spans="2:69" x14ac:dyDescent="0.2"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</row>
    <row r="694" spans="2:69" x14ac:dyDescent="0.2"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</row>
    <row r="695" spans="2:69" x14ac:dyDescent="0.2"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</row>
    <row r="696" spans="2:69" x14ac:dyDescent="0.2"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</row>
    <row r="697" spans="2:69" x14ac:dyDescent="0.2"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</row>
    <row r="698" spans="2:69" x14ac:dyDescent="0.2"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</row>
    <row r="699" spans="2:69" x14ac:dyDescent="0.2"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</row>
    <row r="700" spans="2:69" x14ac:dyDescent="0.2"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</row>
    <row r="701" spans="2:69" x14ac:dyDescent="0.2"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</row>
    <row r="702" spans="2:69" x14ac:dyDescent="0.2"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</row>
    <row r="703" spans="2:69" x14ac:dyDescent="0.2"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</row>
    <row r="704" spans="2:69" x14ac:dyDescent="0.2"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</row>
    <row r="705" spans="2:69" x14ac:dyDescent="0.2"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</row>
    <row r="706" spans="2:69" x14ac:dyDescent="0.2"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</row>
    <row r="707" spans="2:69" x14ac:dyDescent="0.2"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</row>
    <row r="708" spans="2:69" x14ac:dyDescent="0.2"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</row>
    <row r="709" spans="2:69" x14ac:dyDescent="0.2"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</row>
    <row r="710" spans="2:69" x14ac:dyDescent="0.2"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</row>
    <row r="711" spans="2:69" x14ac:dyDescent="0.2"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</row>
    <row r="712" spans="2:69" x14ac:dyDescent="0.2"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</row>
    <row r="713" spans="2:69" x14ac:dyDescent="0.2"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</row>
    <row r="714" spans="2:69" x14ac:dyDescent="0.2"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</row>
    <row r="715" spans="2:69" x14ac:dyDescent="0.2"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</row>
    <row r="716" spans="2:69" x14ac:dyDescent="0.2"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</row>
    <row r="717" spans="2:69" x14ac:dyDescent="0.2"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</row>
    <row r="718" spans="2:69" x14ac:dyDescent="0.2"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</row>
    <row r="719" spans="2:69" x14ac:dyDescent="0.2"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</row>
    <row r="720" spans="2:69" x14ac:dyDescent="0.2"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</row>
    <row r="721" spans="2:69" x14ac:dyDescent="0.2"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</row>
    <row r="722" spans="2:69" x14ac:dyDescent="0.2"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</row>
    <row r="723" spans="2:69" x14ac:dyDescent="0.2"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</row>
    <row r="724" spans="2:69" x14ac:dyDescent="0.2"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</row>
    <row r="725" spans="2:69" x14ac:dyDescent="0.2"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</row>
    <row r="726" spans="2:69" x14ac:dyDescent="0.2"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</row>
    <row r="727" spans="2:69" x14ac:dyDescent="0.2"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</row>
    <row r="728" spans="2:69" x14ac:dyDescent="0.2"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</row>
    <row r="729" spans="2:69" x14ac:dyDescent="0.2"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</row>
    <row r="730" spans="2:69" x14ac:dyDescent="0.2"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</row>
    <row r="731" spans="2:69" x14ac:dyDescent="0.2"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</row>
    <row r="732" spans="2:69" x14ac:dyDescent="0.2"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</row>
    <row r="733" spans="2:69" x14ac:dyDescent="0.2"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</row>
    <row r="734" spans="2:69" x14ac:dyDescent="0.2"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</row>
    <row r="735" spans="2:69" x14ac:dyDescent="0.2"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</row>
    <row r="736" spans="2:69" x14ac:dyDescent="0.2"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</row>
    <row r="737" spans="2:69" x14ac:dyDescent="0.2"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</row>
    <row r="738" spans="2:69" x14ac:dyDescent="0.2"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</row>
    <row r="739" spans="2:69" x14ac:dyDescent="0.2"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</row>
    <row r="740" spans="2:69" x14ac:dyDescent="0.2"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</row>
    <row r="741" spans="2:69" x14ac:dyDescent="0.2"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</row>
    <row r="742" spans="2:69" x14ac:dyDescent="0.2"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</row>
    <row r="743" spans="2:69" x14ac:dyDescent="0.2"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</row>
    <row r="744" spans="2:69" x14ac:dyDescent="0.2"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</row>
    <row r="745" spans="2:69" x14ac:dyDescent="0.2"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</row>
    <row r="746" spans="2:69" x14ac:dyDescent="0.2"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</row>
    <row r="747" spans="2:69" x14ac:dyDescent="0.2"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</row>
    <row r="748" spans="2:69" x14ac:dyDescent="0.2"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</row>
    <row r="749" spans="2:69" x14ac:dyDescent="0.2"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</row>
    <row r="750" spans="2:69" x14ac:dyDescent="0.2"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</row>
    <row r="751" spans="2:69" x14ac:dyDescent="0.2"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</row>
    <row r="752" spans="2:69" x14ac:dyDescent="0.2"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</row>
    <row r="753" spans="2:69" x14ac:dyDescent="0.2"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</row>
    <row r="754" spans="2:69" x14ac:dyDescent="0.2"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</row>
    <row r="755" spans="2:69" x14ac:dyDescent="0.2"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</row>
    <row r="756" spans="2:69" x14ac:dyDescent="0.2"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</row>
    <row r="757" spans="2:69" x14ac:dyDescent="0.2"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</row>
    <row r="758" spans="2:69" x14ac:dyDescent="0.2"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</row>
    <row r="759" spans="2:69" x14ac:dyDescent="0.2"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</row>
    <row r="760" spans="2:69" x14ac:dyDescent="0.2"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</row>
    <row r="761" spans="2:69" x14ac:dyDescent="0.2"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</row>
    <row r="762" spans="2:69" x14ac:dyDescent="0.2"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</row>
    <row r="763" spans="2:69" x14ac:dyDescent="0.2"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</row>
    <row r="764" spans="2:69" x14ac:dyDescent="0.2"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</row>
    <row r="765" spans="2:69" x14ac:dyDescent="0.2"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</row>
    <row r="766" spans="2:69" x14ac:dyDescent="0.2"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</row>
    <row r="767" spans="2:69" x14ac:dyDescent="0.2"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</row>
    <row r="768" spans="2:69" x14ac:dyDescent="0.2"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8E8-C1DE-7E47-9256-D4792FEC82FB}">
  <dimension ref="A1:BZ340"/>
  <sheetViews>
    <sheetView topLeftCell="A59" zoomScale="85" workbookViewId="0">
      <pane xSplit="1" ySplit="3" topLeftCell="B327" activePane="bottomRight" state="frozen"/>
      <selection activeCell="A59" sqref="A59"/>
      <selection pane="topRight" activeCell="B59" sqref="B59"/>
      <selection pane="bottomLeft" activeCell="A62" sqref="A62"/>
      <selection pane="bottomRight" activeCell="A61" sqref="A61:XFD340"/>
    </sheetView>
  </sheetViews>
  <sheetFormatPr baseColWidth="10" defaultRowHeight="16" x14ac:dyDescent="0.2"/>
  <cols>
    <col min="1" max="1" width="52" customWidth="1"/>
    <col min="2" max="3" width="20" customWidth="1"/>
    <col min="4" max="4" width="23" customWidth="1"/>
    <col min="5" max="8" width="18.5" customWidth="1"/>
    <col min="9" max="9" width="16.5" customWidth="1"/>
    <col min="10" max="11" width="9.1640625" bestFit="1" customWidth="1"/>
    <col min="12" max="12" width="14.1640625" bestFit="1" customWidth="1"/>
    <col min="13" max="13" width="11" bestFit="1" customWidth="1"/>
    <col min="14" max="43" width="9.1640625" bestFit="1" customWidth="1"/>
    <col min="44" max="45" width="4.1640625" bestFit="1" customWidth="1"/>
    <col min="46" max="46" width="5.1640625" bestFit="1" customWidth="1"/>
    <col min="47" max="50" width="3.1640625" bestFit="1" customWidth="1"/>
    <col min="51" max="51" width="4.1640625" bestFit="1" customWidth="1"/>
    <col min="52" max="52" width="3.83203125" bestFit="1" customWidth="1"/>
    <col min="53" max="53" width="3.1640625" bestFit="1" customWidth="1"/>
    <col min="54" max="54" width="3" bestFit="1" customWidth="1"/>
    <col min="55" max="57" width="9.1640625" bestFit="1" customWidth="1"/>
    <col min="58" max="59" width="9.83203125" bestFit="1" customWidth="1"/>
    <col min="60" max="61" width="9.1640625" bestFit="1" customWidth="1"/>
    <col min="62" max="62" width="9.83203125" bestFit="1" customWidth="1"/>
    <col min="63" max="63" width="9.1640625" bestFit="1" customWidth="1"/>
    <col min="64" max="64" width="9.83203125" bestFit="1" customWidth="1"/>
    <col min="65" max="65" width="3" bestFit="1" customWidth="1"/>
    <col min="66" max="67" width="8.83203125" bestFit="1" customWidth="1"/>
    <col min="68" max="68" width="6.83203125" bestFit="1" customWidth="1"/>
    <col min="69" max="70" width="8.5" bestFit="1" customWidth="1"/>
    <col min="71" max="71" width="45.6640625" bestFit="1" customWidth="1"/>
    <col min="72" max="72" width="11" bestFit="1" customWidth="1"/>
    <col min="73" max="73" width="9.1640625" bestFit="1" customWidth="1"/>
    <col min="74" max="74" width="6.33203125" bestFit="1" customWidth="1"/>
    <col min="75" max="75" width="37" bestFit="1" customWidth="1"/>
    <col min="76" max="76" width="15.1640625" customWidth="1"/>
    <col min="78" max="78" width="17.83203125" customWidth="1"/>
  </cols>
  <sheetData>
    <row r="1" spans="2:9" hidden="1" x14ac:dyDescent="0.2">
      <c r="B1" t="s">
        <v>0</v>
      </c>
    </row>
    <row r="2" spans="2:9" hidden="1" x14ac:dyDescent="0.2">
      <c r="B2" t="s">
        <v>1</v>
      </c>
    </row>
    <row r="3" spans="2:9" hidden="1" x14ac:dyDescent="0.2">
      <c r="B3" t="s">
        <v>2</v>
      </c>
    </row>
    <row r="4" spans="2:9" hidden="1" x14ac:dyDescent="0.2">
      <c r="B4" t="s">
        <v>3</v>
      </c>
    </row>
    <row r="5" spans="2:9" hidden="1" x14ac:dyDescent="0.2">
      <c r="B5" t="s">
        <v>4</v>
      </c>
    </row>
    <row r="6" spans="2:9" hidden="1" x14ac:dyDescent="0.2">
      <c r="I6" t="s">
        <v>5</v>
      </c>
    </row>
    <row r="7" spans="2:9" hidden="1" x14ac:dyDescent="0.2">
      <c r="I7" t="s">
        <v>6</v>
      </c>
    </row>
    <row r="8" spans="2:9" hidden="1" x14ac:dyDescent="0.2">
      <c r="B8" t="s">
        <v>7</v>
      </c>
    </row>
    <row r="9" spans="2:9" hidden="1" x14ac:dyDescent="0.2">
      <c r="B9" t="s">
        <v>8</v>
      </c>
    </row>
    <row r="10" spans="2:9" hidden="1" x14ac:dyDescent="0.2">
      <c r="B10" t="s">
        <v>9</v>
      </c>
    </row>
    <row r="11" spans="2:9" hidden="1" x14ac:dyDescent="0.2">
      <c r="B11" t="s">
        <v>10</v>
      </c>
    </row>
    <row r="12" spans="2:9" hidden="1" x14ac:dyDescent="0.2">
      <c r="B12" t="s">
        <v>11</v>
      </c>
    </row>
    <row r="13" spans="2:9" hidden="1" x14ac:dyDescent="0.2">
      <c r="B13" t="s">
        <v>12</v>
      </c>
    </row>
    <row r="14" spans="2:9" hidden="1" x14ac:dyDescent="0.2">
      <c r="B14" t="s">
        <v>13</v>
      </c>
    </row>
    <row r="15" spans="2:9" hidden="1" x14ac:dyDescent="0.2">
      <c r="B15" t="s">
        <v>14</v>
      </c>
    </row>
    <row r="16" spans="2:9" hidden="1" x14ac:dyDescent="0.2">
      <c r="B16" t="s">
        <v>15</v>
      </c>
    </row>
    <row r="17" spans="2:21" hidden="1" x14ac:dyDescent="0.2">
      <c r="B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  <c r="S17" t="s">
        <v>27</v>
      </c>
      <c r="T17" t="s">
        <v>28</v>
      </c>
    </row>
    <row r="18" spans="2:21" hidden="1" x14ac:dyDescent="0.2">
      <c r="B18" t="s">
        <v>29</v>
      </c>
      <c r="I18" t="s">
        <v>30</v>
      </c>
      <c r="K18" t="s">
        <v>31</v>
      </c>
      <c r="L18">
        <v>38517</v>
      </c>
      <c r="M18">
        <v>-1150</v>
      </c>
      <c r="N18">
        <v>1150</v>
      </c>
      <c r="O18" t="s">
        <v>32</v>
      </c>
      <c r="P18">
        <v>1312</v>
      </c>
      <c r="Q18">
        <v>3055</v>
      </c>
      <c r="R18">
        <v>3</v>
      </c>
      <c r="S18">
        <v>560</v>
      </c>
      <c r="T18" t="s">
        <v>33</v>
      </c>
      <c r="U18" t="s">
        <v>34</v>
      </c>
    </row>
    <row r="19" spans="2:21" hidden="1" x14ac:dyDescent="0.2">
      <c r="B19" t="s">
        <v>35</v>
      </c>
      <c r="I19" t="s">
        <v>36</v>
      </c>
      <c r="K19" t="s">
        <v>37</v>
      </c>
      <c r="L19">
        <v>27740</v>
      </c>
      <c r="M19" t="s">
        <v>32</v>
      </c>
      <c r="N19">
        <v>750</v>
      </c>
      <c r="O19">
        <v>1.1000000000000001</v>
      </c>
      <c r="P19">
        <v>1322</v>
      </c>
      <c r="Q19">
        <v>3091</v>
      </c>
      <c r="R19">
        <v>3</v>
      </c>
      <c r="S19">
        <v>560</v>
      </c>
      <c r="T19" t="s">
        <v>33</v>
      </c>
      <c r="U19" t="s">
        <v>34</v>
      </c>
    </row>
    <row r="20" spans="2:21" hidden="1" x14ac:dyDescent="0.2">
      <c r="B20" t="s">
        <v>38</v>
      </c>
      <c r="I20" t="s">
        <v>39</v>
      </c>
      <c r="K20" t="s">
        <v>40</v>
      </c>
      <c r="L20">
        <v>48081</v>
      </c>
      <c r="M20" t="s">
        <v>32</v>
      </c>
      <c r="N20">
        <v>950</v>
      </c>
      <c r="O20">
        <v>1.1000000000000001</v>
      </c>
      <c r="P20">
        <v>1828</v>
      </c>
      <c r="Q20">
        <v>433</v>
      </c>
      <c r="R20">
        <v>3</v>
      </c>
      <c r="S20">
        <v>560</v>
      </c>
      <c r="T20" t="s">
        <v>33</v>
      </c>
      <c r="U20" t="s">
        <v>34</v>
      </c>
    </row>
    <row r="21" spans="2:21" hidden="1" x14ac:dyDescent="0.2">
      <c r="B21" t="s">
        <v>29</v>
      </c>
      <c r="I21" t="s">
        <v>41</v>
      </c>
      <c r="K21" t="s">
        <v>31</v>
      </c>
      <c r="L21">
        <v>32477</v>
      </c>
      <c r="M21" t="s">
        <v>32</v>
      </c>
      <c r="N21">
        <v>800</v>
      </c>
      <c r="O21">
        <v>1.2</v>
      </c>
      <c r="P21">
        <v>1314</v>
      </c>
      <c r="Q21">
        <v>3055</v>
      </c>
      <c r="R21">
        <v>3</v>
      </c>
      <c r="S21">
        <v>560</v>
      </c>
      <c r="T21" t="s">
        <v>33</v>
      </c>
      <c r="U21" t="s">
        <v>34</v>
      </c>
    </row>
    <row r="22" spans="2:21" hidden="1" x14ac:dyDescent="0.2">
      <c r="B22" t="s">
        <v>42</v>
      </c>
      <c r="I22" t="s">
        <v>43</v>
      </c>
      <c r="K22" t="s">
        <v>44</v>
      </c>
      <c r="L22">
        <v>70319</v>
      </c>
      <c r="M22">
        <v>-500</v>
      </c>
      <c r="N22">
        <v>500</v>
      </c>
      <c r="O22" t="s">
        <v>32</v>
      </c>
      <c r="P22">
        <v>1846</v>
      </c>
      <c r="Q22">
        <v>974</v>
      </c>
      <c r="R22">
        <v>3</v>
      </c>
      <c r="S22">
        <v>560</v>
      </c>
      <c r="T22" t="s">
        <v>33</v>
      </c>
      <c r="U22" t="s">
        <v>34</v>
      </c>
    </row>
    <row r="23" spans="2:21" hidden="1" x14ac:dyDescent="0.2">
      <c r="B23" t="s">
        <v>45</v>
      </c>
      <c r="I23" t="s">
        <v>46</v>
      </c>
      <c r="K23" t="s">
        <v>47</v>
      </c>
      <c r="L23">
        <v>38388</v>
      </c>
      <c r="M23" t="s">
        <v>32</v>
      </c>
      <c r="N23">
        <v>700</v>
      </c>
      <c r="O23">
        <v>1.1000000000000001</v>
      </c>
      <c r="P23">
        <v>1307</v>
      </c>
      <c r="Q23">
        <v>1026</v>
      </c>
      <c r="R23">
        <v>3</v>
      </c>
      <c r="S23">
        <v>560</v>
      </c>
      <c r="T23" t="s">
        <v>33</v>
      </c>
      <c r="U23" t="s">
        <v>34</v>
      </c>
    </row>
    <row r="24" spans="2:21" hidden="1" x14ac:dyDescent="0.2">
      <c r="B24" t="s">
        <v>42</v>
      </c>
      <c r="I24" t="s">
        <v>48</v>
      </c>
      <c r="K24" t="s">
        <v>44</v>
      </c>
      <c r="L24">
        <v>31401</v>
      </c>
      <c r="M24" t="s">
        <v>32</v>
      </c>
      <c r="N24">
        <v>650</v>
      </c>
      <c r="O24">
        <v>1.05</v>
      </c>
      <c r="P24">
        <v>1856</v>
      </c>
      <c r="Q24">
        <v>1060</v>
      </c>
      <c r="R24">
        <v>3</v>
      </c>
      <c r="S24">
        <v>560</v>
      </c>
      <c r="T24" t="s">
        <v>33</v>
      </c>
      <c r="U24" t="s">
        <v>34</v>
      </c>
    </row>
    <row r="25" spans="2:21" hidden="1" x14ac:dyDescent="0.2">
      <c r="B25" t="s">
        <v>45</v>
      </c>
      <c r="I25" t="s">
        <v>49</v>
      </c>
      <c r="K25" t="s">
        <v>47</v>
      </c>
      <c r="L25">
        <v>26156</v>
      </c>
      <c r="M25">
        <v>-500</v>
      </c>
      <c r="N25">
        <v>500</v>
      </c>
      <c r="O25" t="s">
        <v>32</v>
      </c>
      <c r="P25">
        <v>1306</v>
      </c>
      <c r="Q25">
        <v>1033</v>
      </c>
      <c r="R25">
        <v>3</v>
      </c>
      <c r="S25">
        <v>560</v>
      </c>
      <c r="T25" t="s">
        <v>33</v>
      </c>
      <c r="U25" t="s">
        <v>34</v>
      </c>
    </row>
    <row r="26" spans="2:21" hidden="1" x14ac:dyDescent="0.2">
      <c r="B26" t="s">
        <v>38</v>
      </c>
      <c r="I26" t="s">
        <v>50</v>
      </c>
      <c r="K26" t="s">
        <v>40</v>
      </c>
      <c r="L26">
        <v>52191</v>
      </c>
      <c r="M26">
        <v>-550</v>
      </c>
      <c r="N26">
        <v>550</v>
      </c>
      <c r="O26" t="s">
        <v>32</v>
      </c>
      <c r="P26">
        <v>1831</v>
      </c>
      <c r="Q26">
        <v>436</v>
      </c>
      <c r="R26">
        <v>3</v>
      </c>
      <c r="S26">
        <v>560</v>
      </c>
      <c r="T26" t="s">
        <v>33</v>
      </c>
      <c r="U26" t="s">
        <v>34</v>
      </c>
    </row>
    <row r="27" spans="2:21" hidden="1" x14ac:dyDescent="0.2">
      <c r="B27" t="s">
        <v>38</v>
      </c>
      <c r="I27" t="s">
        <v>51</v>
      </c>
      <c r="K27" t="s">
        <v>40</v>
      </c>
      <c r="L27">
        <v>41173</v>
      </c>
      <c r="M27">
        <v>-550</v>
      </c>
      <c r="N27">
        <v>550</v>
      </c>
      <c r="O27" t="s">
        <v>32</v>
      </c>
      <c r="P27">
        <v>1828</v>
      </c>
      <c r="Q27">
        <v>418</v>
      </c>
      <c r="R27">
        <v>3</v>
      </c>
      <c r="S27">
        <v>560</v>
      </c>
      <c r="T27" t="s">
        <v>33</v>
      </c>
      <c r="U27" t="s">
        <v>34</v>
      </c>
    </row>
    <row r="28" spans="2:21" hidden="1" x14ac:dyDescent="0.2">
      <c r="B28" t="s">
        <v>52</v>
      </c>
    </row>
    <row r="29" spans="2:21" hidden="1" x14ac:dyDescent="0.2">
      <c r="B29" t="s">
        <v>53</v>
      </c>
    </row>
    <row r="30" spans="2:21" hidden="1" x14ac:dyDescent="0.2">
      <c r="B30" t="s">
        <v>54</v>
      </c>
    </row>
    <row r="31" spans="2:21" hidden="1" x14ac:dyDescent="0.2">
      <c r="B31" t="s">
        <v>55</v>
      </c>
    </row>
    <row r="32" spans="2:21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8" hidden="1" x14ac:dyDescent="0.2">
      <c r="B49" t="s">
        <v>73</v>
      </c>
    </row>
    <row r="50" spans="1:78" hidden="1" x14ac:dyDescent="0.2">
      <c r="B50" t="s">
        <v>74</v>
      </c>
    </row>
    <row r="51" spans="1:78" hidden="1" x14ac:dyDescent="0.2">
      <c r="B51" t="s">
        <v>75</v>
      </c>
    </row>
    <row r="52" spans="1:78" hidden="1" x14ac:dyDescent="0.2">
      <c r="B52" t="s">
        <v>76</v>
      </c>
    </row>
    <row r="53" spans="1:78" hidden="1" x14ac:dyDescent="0.2">
      <c r="B53" t="s">
        <v>77</v>
      </c>
    </row>
    <row r="54" spans="1:78" hidden="1" x14ac:dyDescent="0.2">
      <c r="B54" t="s">
        <v>78</v>
      </c>
    </row>
    <row r="55" spans="1:78" hidden="1" x14ac:dyDescent="0.2">
      <c r="B55" t="s">
        <v>79</v>
      </c>
    </row>
    <row r="56" spans="1:78" hidden="1" x14ac:dyDescent="0.2">
      <c r="B56" t="s">
        <v>80</v>
      </c>
    </row>
    <row r="57" spans="1:78" hidden="1" x14ac:dyDescent="0.2">
      <c r="B57" t="s">
        <v>81</v>
      </c>
    </row>
    <row r="58" spans="1:78" hidden="1" x14ac:dyDescent="0.2"/>
    <row r="59" spans="1:78" x14ac:dyDescent="0.2">
      <c r="I59" t="s">
        <v>33</v>
      </c>
    </row>
    <row r="60" spans="1:78" x14ac:dyDescent="0.2">
      <c r="I60" s="3" t="s">
        <v>82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83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84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 t="s">
        <v>85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s">
        <v>86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78" x14ac:dyDescent="0.2">
      <c r="A61" t="s">
        <v>1576</v>
      </c>
      <c r="B61" t="s">
        <v>87</v>
      </c>
      <c r="C61" t="s">
        <v>1613</v>
      </c>
      <c r="D61" t="s">
        <v>1579</v>
      </c>
      <c r="E61" t="s">
        <v>1580</v>
      </c>
      <c r="F61" t="s">
        <v>1616</v>
      </c>
      <c r="G61" t="s">
        <v>1615</v>
      </c>
      <c r="H61" t="s">
        <v>1612</v>
      </c>
      <c r="I61" t="s">
        <v>88</v>
      </c>
      <c r="J61" t="s">
        <v>89</v>
      </c>
      <c r="K61" t="s">
        <v>90</v>
      </c>
      <c r="L61" t="s">
        <v>91</v>
      </c>
      <c r="M61" t="s">
        <v>92</v>
      </c>
      <c r="N61" t="s">
        <v>93</v>
      </c>
      <c r="O61" t="s">
        <v>94</v>
      </c>
      <c r="P61" t="s">
        <v>95</v>
      </c>
      <c r="Q61" t="s">
        <v>96</v>
      </c>
      <c r="R61" t="s">
        <v>97</v>
      </c>
      <c r="S61" t="s">
        <v>98</v>
      </c>
      <c r="T61" t="s">
        <v>99</v>
      </c>
      <c r="U61" t="s">
        <v>88</v>
      </c>
      <c r="V61" t="s">
        <v>89</v>
      </c>
      <c r="W61" t="s">
        <v>90</v>
      </c>
      <c r="X61" t="s">
        <v>91</v>
      </c>
      <c r="Y61" t="s">
        <v>92</v>
      </c>
      <c r="Z61" t="s">
        <v>93</v>
      </c>
      <c r="AA61" t="s">
        <v>94</v>
      </c>
      <c r="AB61" t="s">
        <v>95</v>
      </c>
      <c r="AC61" t="s">
        <v>96</v>
      </c>
      <c r="AD61" t="s">
        <v>97</v>
      </c>
      <c r="AE61" t="s">
        <v>98</v>
      </c>
      <c r="AF61" t="s">
        <v>99</v>
      </c>
      <c r="AG61" t="s">
        <v>100</v>
      </c>
      <c r="AH61" t="s">
        <v>101</v>
      </c>
      <c r="AI61" t="s">
        <v>102</v>
      </c>
      <c r="AJ61" t="s">
        <v>103</v>
      </c>
      <c r="AK61" t="s">
        <v>104</v>
      </c>
      <c r="AL61" t="s">
        <v>105</v>
      </c>
      <c r="AM61" t="s">
        <v>106</v>
      </c>
      <c r="AN61" t="s">
        <v>107</v>
      </c>
      <c r="AO61" t="s">
        <v>108</v>
      </c>
      <c r="AP61" t="s">
        <v>109</v>
      </c>
      <c r="AQ61" t="s">
        <v>99</v>
      </c>
      <c r="AR61" t="s">
        <v>88</v>
      </c>
      <c r="AS61" t="s">
        <v>89</v>
      </c>
      <c r="AT61" t="s">
        <v>90</v>
      </c>
      <c r="AU61" t="s">
        <v>91</v>
      </c>
      <c r="AV61" t="s">
        <v>92</v>
      </c>
      <c r="AW61" t="s">
        <v>93</v>
      </c>
      <c r="AX61" t="s">
        <v>94</v>
      </c>
      <c r="AY61" t="s">
        <v>95</v>
      </c>
      <c r="AZ61" t="s">
        <v>96</v>
      </c>
      <c r="BA61" t="s">
        <v>97</v>
      </c>
      <c r="BB61" t="s">
        <v>98</v>
      </c>
      <c r="BC61" t="s">
        <v>88</v>
      </c>
      <c r="BD61" t="s">
        <v>89</v>
      </c>
      <c r="BE61" t="s">
        <v>90</v>
      </c>
      <c r="BF61" t="s">
        <v>91</v>
      </c>
      <c r="BG61" t="s">
        <v>92</v>
      </c>
      <c r="BH61" t="s">
        <v>93</v>
      </c>
      <c r="BI61" t="s">
        <v>94</v>
      </c>
      <c r="BJ61" t="s">
        <v>95</v>
      </c>
      <c r="BK61" t="s">
        <v>96</v>
      </c>
      <c r="BL61" t="s">
        <v>97</v>
      </c>
      <c r="BM61" t="s">
        <v>98</v>
      </c>
      <c r="BN61" t="s">
        <v>110</v>
      </c>
      <c r="BO61" t="s">
        <v>111</v>
      </c>
      <c r="BP61" t="s">
        <v>112</v>
      </c>
      <c r="BQ61" t="s">
        <v>113</v>
      </c>
      <c r="BR61" t="s">
        <v>114</v>
      </c>
      <c r="BS61" t="s">
        <v>115</v>
      </c>
      <c r="BT61" t="s">
        <v>116</v>
      </c>
      <c r="BU61" t="s">
        <v>117</v>
      </c>
      <c r="BV61" t="s">
        <v>118</v>
      </c>
      <c r="BW61" t="s">
        <v>119</v>
      </c>
      <c r="BX61" s="1" t="s">
        <v>1577</v>
      </c>
      <c r="BY61" s="1" t="s">
        <v>1578</v>
      </c>
      <c r="BZ61" s="1" t="s">
        <v>1611</v>
      </c>
    </row>
    <row r="62" spans="1:78" x14ac:dyDescent="0.2">
      <c r="A62" t="s">
        <v>1626</v>
      </c>
      <c r="B62" t="s">
        <v>165</v>
      </c>
      <c r="C62">
        <v>1</v>
      </c>
      <c r="D62" t="s">
        <v>1582</v>
      </c>
      <c r="E62" t="s">
        <v>1583</v>
      </c>
      <c r="I62">
        <v>29.828949999999999</v>
      </c>
      <c r="J62">
        <v>18.932030000000001</v>
      </c>
      <c r="K62">
        <v>7.5694229999999996</v>
      </c>
      <c r="L62">
        <v>2.0177E-2</v>
      </c>
      <c r="M62">
        <v>9.5469999999999999E-3</v>
      </c>
      <c r="N62">
        <v>7.3202000000000003E-2</v>
      </c>
      <c r="O62">
        <v>4.7460000000000002E-3</v>
      </c>
      <c r="P62">
        <v>1.4756999999999999E-2</v>
      </c>
      <c r="Q62">
        <v>0.110167</v>
      </c>
      <c r="R62">
        <v>0.30229299999999998</v>
      </c>
      <c r="S62">
        <v>43.559559999999998</v>
      </c>
      <c r="T62">
        <v>100.42489999999999</v>
      </c>
      <c r="U62">
        <v>25.730129999999999</v>
      </c>
      <c r="V62">
        <v>14.132350000000001</v>
      </c>
      <c r="W62">
        <v>2.8415970000000002</v>
      </c>
      <c r="X62">
        <v>1.5678000000000001E-2</v>
      </c>
      <c r="Y62">
        <v>6.4619999999999999E-3</v>
      </c>
      <c r="Z62">
        <v>3.8290999999999999E-2</v>
      </c>
      <c r="AA62">
        <v>2.0769999999999999E-3</v>
      </c>
      <c r="AB62">
        <v>5.9500000000000004E-3</v>
      </c>
      <c r="AC62">
        <v>4.2042000000000003E-2</v>
      </c>
      <c r="AD62">
        <v>0.107948</v>
      </c>
      <c r="AE62">
        <v>57.077469999999998</v>
      </c>
      <c r="AF62">
        <v>99.999989999999997</v>
      </c>
      <c r="AG62">
        <v>49.465299999999999</v>
      </c>
      <c r="AH62">
        <v>40.502679999999998</v>
      </c>
      <c r="AI62">
        <v>9.7380320000000005</v>
      </c>
      <c r="AJ62">
        <v>3.8124999999999999E-2</v>
      </c>
      <c r="AK62">
        <v>2.1877000000000001E-2</v>
      </c>
      <c r="AL62">
        <v>0.102424</v>
      </c>
      <c r="AM62">
        <v>7.9159999999999994E-3</v>
      </c>
      <c r="AN62">
        <v>2.1568E-2</v>
      </c>
      <c r="AO62">
        <v>0.14225199999999999</v>
      </c>
      <c r="AP62">
        <v>0.38467600000000002</v>
      </c>
      <c r="AQ62">
        <v>100.4248</v>
      </c>
      <c r="AR62">
        <v>260</v>
      </c>
      <c r="AS62">
        <v>353</v>
      </c>
      <c r="AT62">
        <v>863</v>
      </c>
      <c r="AU62">
        <v>18</v>
      </c>
      <c r="AV62">
        <v>34</v>
      </c>
      <c r="AW62">
        <v>82</v>
      </c>
      <c r="AX62">
        <v>40</v>
      </c>
      <c r="AY62">
        <v>109</v>
      </c>
      <c r="AZ62">
        <v>80</v>
      </c>
      <c r="BA62">
        <v>92</v>
      </c>
      <c r="BC62">
        <v>0.35292600000000002</v>
      </c>
      <c r="BD62">
        <v>0.27038699999999999</v>
      </c>
      <c r="BE62">
        <v>0.31363999999999997</v>
      </c>
      <c r="BF62">
        <v>1.5590000000000001E-3</v>
      </c>
      <c r="BG62">
        <v>3.1099999999999999E-3</v>
      </c>
      <c r="BH62">
        <v>7.698E-3</v>
      </c>
      <c r="BI62">
        <v>3.3270000000000001E-3</v>
      </c>
      <c r="BJ62">
        <v>9.2200000000000008E-3</v>
      </c>
      <c r="BK62">
        <v>8.0960000000000008E-3</v>
      </c>
      <c r="BL62">
        <v>1.1804E-2</v>
      </c>
      <c r="BN62">
        <v>-6340</v>
      </c>
      <c r="BO62">
        <v>32972</v>
      </c>
      <c r="BP62">
        <v>-476</v>
      </c>
      <c r="BQ62" t="s">
        <v>33</v>
      </c>
      <c r="BR62" t="s">
        <v>33</v>
      </c>
      <c r="BS62" t="s">
        <v>166</v>
      </c>
      <c r="BT62">
        <v>34339.589999999997</v>
      </c>
      <c r="BU62">
        <v>11.818239999999999</v>
      </c>
      <c r="BV62">
        <v>21</v>
      </c>
      <c r="BW62" t="s">
        <v>167</v>
      </c>
      <c r="BY62">
        <f>U62/(U62+W62)</f>
        <v>0.90054514380597295</v>
      </c>
    </row>
    <row r="63" spans="1:78" x14ac:dyDescent="0.2">
      <c r="A63" t="s">
        <v>1626</v>
      </c>
      <c r="B63" t="s">
        <v>168</v>
      </c>
      <c r="C63">
        <v>2</v>
      </c>
      <c r="D63" t="s">
        <v>1582</v>
      </c>
      <c r="E63" t="s">
        <v>1583</v>
      </c>
      <c r="I63">
        <v>29.996929999999999</v>
      </c>
      <c r="J63">
        <v>18.706469999999999</v>
      </c>
      <c r="K63">
        <v>7.4759849999999997</v>
      </c>
      <c r="L63">
        <v>2.0031E-2</v>
      </c>
      <c r="M63">
        <v>1.0262E-2</v>
      </c>
      <c r="N63">
        <v>7.6058000000000001E-2</v>
      </c>
      <c r="O63">
        <v>5.1869999999999998E-3</v>
      </c>
      <c r="P63">
        <v>1.1592999999999999E-2</v>
      </c>
      <c r="Q63">
        <v>0.115163</v>
      </c>
      <c r="R63">
        <v>0.29699399999999998</v>
      </c>
      <c r="S63">
        <v>43.387160000000002</v>
      </c>
      <c r="T63">
        <v>100.1018</v>
      </c>
      <c r="U63">
        <v>25.948630000000001</v>
      </c>
      <c r="V63">
        <v>14.00371</v>
      </c>
      <c r="W63">
        <v>2.8145030000000002</v>
      </c>
      <c r="X63">
        <v>1.5609E-2</v>
      </c>
      <c r="Y63">
        <v>6.966E-3</v>
      </c>
      <c r="Z63">
        <v>3.9898000000000003E-2</v>
      </c>
      <c r="AA63">
        <v>2.2769999999999999E-3</v>
      </c>
      <c r="AB63">
        <v>4.6880000000000003E-3</v>
      </c>
      <c r="AC63">
        <v>4.4073000000000001E-2</v>
      </c>
      <c r="AD63">
        <v>0.10635799999999999</v>
      </c>
      <c r="AE63">
        <v>57.013289999999998</v>
      </c>
      <c r="AF63">
        <v>100</v>
      </c>
      <c r="AG63">
        <v>49.743859999999998</v>
      </c>
      <c r="AH63">
        <v>40.020139999999998</v>
      </c>
      <c r="AI63">
        <v>9.6178249999999998</v>
      </c>
      <c r="AJ63">
        <v>3.7848E-2</v>
      </c>
      <c r="AK63">
        <v>2.3515000000000001E-2</v>
      </c>
      <c r="AL63">
        <v>0.106421</v>
      </c>
      <c r="AM63">
        <v>8.652E-3</v>
      </c>
      <c r="AN63">
        <v>1.6943E-2</v>
      </c>
      <c r="AO63">
        <v>0.148702</v>
      </c>
      <c r="AP63">
        <v>0.37793300000000002</v>
      </c>
      <c r="AQ63">
        <v>100.1018</v>
      </c>
      <c r="AR63">
        <v>270</v>
      </c>
      <c r="AS63">
        <v>349</v>
      </c>
      <c r="AT63">
        <v>918</v>
      </c>
      <c r="AU63">
        <v>18</v>
      </c>
      <c r="AV63">
        <v>33</v>
      </c>
      <c r="AW63">
        <v>83</v>
      </c>
      <c r="AX63">
        <v>40</v>
      </c>
      <c r="AY63">
        <v>109</v>
      </c>
      <c r="AZ63">
        <v>78</v>
      </c>
      <c r="BA63">
        <v>92</v>
      </c>
      <c r="BC63">
        <v>0.35459200000000002</v>
      </c>
      <c r="BD63">
        <v>0.26819399999999999</v>
      </c>
      <c r="BE63">
        <v>0.31217</v>
      </c>
      <c r="BF63">
        <v>1.5640000000000001E-3</v>
      </c>
      <c r="BG63">
        <v>3.058E-3</v>
      </c>
      <c r="BH63">
        <v>7.7939999999999997E-3</v>
      </c>
      <c r="BI63">
        <v>3.3340000000000002E-3</v>
      </c>
      <c r="BJ63">
        <v>9.1540000000000007E-3</v>
      </c>
      <c r="BK63">
        <v>8.0219999999999996E-3</v>
      </c>
      <c r="BL63">
        <v>1.1698999999999999E-2</v>
      </c>
      <c r="BN63">
        <v>-6354</v>
      </c>
      <c r="BO63">
        <v>32972</v>
      </c>
      <c r="BP63">
        <v>-476</v>
      </c>
      <c r="BQ63" t="s">
        <v>33</v>
      </c>
      <c r="BR63" t="s">
        <v>33</v>
      </c>
      <c r="BS63" t="s">
        <v>169</v>
      </c>
      <c r="BT63">
        <v>34345.160000000003</v>
      </c>
      <c r="BU63">
        <v>11.76849</v>
      </c>
      <c r="BV63">
        <v>22</v>
      </c>
      <c r="BW63" t="s">
        <v>170</v>
      </c>
      <c r="BY63">
        <f>U63/(U63+W63)</f>
        <v>0.90214894184162753</v>
      </c>
    </row>
    <row r="64" spans="1:78" x14ac:dyDescent="0.2">
      <c r="A64" t="s">
        <v>1626</v>
      </c>
      <c r="B64" t="s">
        <v>225</v>
      </c>
      <c r="C64">
        <v>3</v>
      </c>
      <c r="D64" t="s">
        <v>1582</v>
      </c>
      <c r="E64" t="s">
        <v>1583</v>
      </c>
      <c r="I64">
        <v>29.753450000000001</v>
      </c>
      <c r="J64">
        <v>18.92022</v>
      </c>
      <c r="K64">
        <v>7.4358950000000004</v>
      </c>
      <c r="L64">
        <v>2.1062000000000001E-2</v>
      </c>
      <c r="M64">
        <v>1.023E-2</v>
      </c>
      <c r="N64">
        <v>7.7306E-2</v>
      </c>
      <c r="O64">
        <v>4.3020000000000003E-3</v>
      </c>
      <c r="P64">
        <v>1.0142999999999999E-2</v>
      </c>
      <c r="Q64">
        <v>0.11419700000000001</v>
      </c>
      <c r="R64">
        <v>0.30008800000000002</v>
      </c>
      <c r="S64">
        <v>43.459600000000002</v>
      </c>
      <c r="T64">
        <v>100.1065</v>
      </c>
      <c r="U64">
        <v>25.73011</v>
      </c>
      <c r="V64">
        <v>14.159369999999999</v>
      </c>
      <c r="W64">
        <v>2.7985519999999999</v>
      </c>
      <c r="X64">
        <v>1.6407000000000001E-2</v>
      </c>
      <c r="Y64">
        <v>6.9420000000000003E-3</v>
      </c>
      <c r="Z64">
        <v>4.054E-2</v>
      </c>
      <c r="AA64">
        <v>1.8879999999999999E-3</v>
      </c>
      <c r="AB64">
        <v>4.1000000000000003E-3</v>
      </c>
      <c r="AC64">
        <v>4.369E-2</v>
      </c>
      <c r="AD64">
        <v>0.107433</v>
      </c>
      <c r="AE64">
        <v>57.090969999999999</v>
      </c>
      <c r="AF64">
        <v>100</v>
      </c>
      <c r="AG64">
        <v>49.340090000000004</v>
      </c>
      <c r="AH64">
        <v>40.477429999999998</v>
      </c>
      <c r="AI64">
        <v>9.5662500000000001</v>
      </c>
      <c r="AJ64">
        <v>3.9796999999999999E-2</v>
      </c>
      <c r="AK64">
        <v>2.3442000000000001E-2</v>
      </c>
      <c r="AL64">
        <v>0.108167</v>
      </c>
      <c r="AM64">
        <v>7.1760000000000001E-3</v>
      </c>
      <c r="AN64">
        <v>1.4824E-2</v>
      </c>
      <c r="AO64">
        <v>0.147455</v>
      </c>
      <c r="AP64">
        <v>0.38186999999999999</v>
      </c>
      <c r="AQ64">
        <v>100.1065</v>
      </c>
      <c r="AR64">
        <v>268</v>
      </c>
      <c r="AS64">
        <v>330</v>
      </c>
      <c r="AT64">
        <v>914</v>
      </c>
      <c r="AU64">
        <v>18</v>
      </c>
      <c r="AV64">
        <v>34</v>
      </c>
      <c r="AW64">
        <v>83</v>
      </c>
      <c r="AX64">
        <v>40</v>
      </c>
      <c r="AY64">
        <v>109</v>
      </c>
      <c r="AZ64">
        <v>78</v>
      </c>
      <c r="BA64">
        <v>92</v>
      </c>
      <c r="BC64">
        <v>0.35217199999999999</v>
      </c>
      <c r="BD64">
        <v>0.27003199999999999</v>
      </c>
      <c r="BE64">
        <v>0.310969</v>
      </c>
      <c r="BF64">
        <v>1.562E-3</v>
      </c>
      <c r="BG64">
        <v>3.0999999999999999E-3</v>
      </c>
      <c r="BH64">
        <v>7.803E-3</v>
      </c>
      <c r="BI64">
        <v>3.3270000000000001E-3</v>
      </c>
      <c r="BJ64">
        <v>9.2060000000000006E-3</v>
      </c>
      <c r="BK64">
        <v>8.0669999999999995E-3</v>
      </c>
      <c r="BL64">
        <v>1.1764999999999999E-2</v>
      </c>
      <c r="BN64">
        <v>-6361</v>
      </c>
      <c r="BO64">
        <v>32929</v>
      </c>
      <c r="BP64">
        <v>-476</v>
      </c>
      <c r="BQ64" t="s">
        <v>33</v>
      </c>
      <c r="BR64" t="s">
        <v>33</v>
      </c>
      <c r="BS64" t="s">
        <v>226</v>
      </c>
      <c r="BT64">
        <v>34308.51</v>
      </c>
      <c r="BU64">
        <v>11.765029999999999</v>
      </c>
      <c r="BV64">
        <v>47</v>
      </c>
      <c r="BW64" t="s">
        <v>227</v>
      </c>
      <c r="BY64">
        <f t="shared" ref="BY64:BY127" si="0">U64/(U64+W64)</f>
        <v>0.9019038467349082</v>
      </c>
    </row>
    <row r="65" spans="1:77" x14ac:dyDescent="0.2">
      <c r="A65" t="s">
        <v>1626</v>
      </c>
      <c r="B65" t="s">
        <v>228</v>
      </c>
      <c r="C65">
        <v>4</v>
      </c>
      <c r="D65" t="s">
        <v>1582</v>
      </c>
      <c r="E65" t="s">
        <v>1583</v>
      </c>
      <c r="I65">
        <v>29.875789999999999</v>
      </c>
      <c r="J65">
        <v>18.77966</v>
      </c>
      <c r="K65">
        <v>7.5652629999999998</v>
      </c>
      <c r="L65">
        <v>2.1520000000000001E-2</v>
      </c>
      <c r="M65">
        <v>9.3050000000000008E-3</v>
      </c>
      <c r="N65">
        <v>8.2180000000000003E-2</v>
      </c>
      <c r="O65">
        <v>4.6719999999999999E-3</v>
      </c>
      <c r="P65">
        <v>8.8780000000000005E-3</v>
      </c>
      <c r="Q65">
        <v>0.11602700000000001</v>
      </c>
      <c r="R65">
        <v>0.29852600000000001</v>
      </c>
      <c r="S65">
        <v>43.417990000000003</v>
      </c>
      <c r="T65">
        <v>100.1798</v>
      </c>
      <c r="U65">
        <v>25.836760000000002</v>
      </c>
      <c r="V65">
        <v>14.054650000000001</v>
      </c>
      <c r="W65">
        <v>2.847334</v>
      </c>
      <c r="X65">
        <v>1.6764999999999999E-2</v>
      </c>
      <c r="Y65">
        <v>6.3140000000000002E-3</v>
      </c>
      <c r="Z65">
        <v>4.3097000000000003E-2</v>
      </c>
      <c r="AA65">
        <v>2.0500000000000002E-3</v>
      </c>
      <c r="AB65">
        <v>3.5890000000000002E-3</v>
      </c>
      <c r="AC65">
        <v>4.4392000000000001E-2</v>
      </c>
      <c r="AD65">
        <v>0.106877</v>
      </c>
      <c r="AE65">
        <v>57.038170000000001</v>
      </c>
      <c r="AF65">
        <v>99.999989999999997</v>
      </c>
      <c r="AG65">
        <v>49.542969999999997</v>
      </c>
      <c r="AH65">
        <v>40.176720000000003</v>
      </c>
      <c r="AI65">
        <v>9.7326800000000002</v>
      </c>
      <c r="AJ65">
        <v>4.0661999999999997E-2</v>
      </c>
      <c r="AK65">
        <v>2.1321E-2</v>
      </c>
      <c r="AL65">
        <v>0.114986</v>
      </c>
      <c r="AM65">
        <v>7.7939999999999997E-3</v>
      </c>
      <c r="AN65">
        <v>1.2975E-2</v>
      </c>
      <c r="AO65">
        <v>0.14981900000000001</v>
      </c>
      <c r="AP65">
        <v>0.37988100000000002</v>
      </c>
      <c r="AQ65">
        <v>100.1798</v>
      </c>
      <c r="AR65">
        <v>270</v>
      </c>
      <c r="AS65">
        <v>351</v>
      </c>
      <c r="AT65">
        <v>842</v>
      </c>
      <c r="AU65">
        <v>18</v>
      </c>
      <c r="AV65">
        <v>35</v>
      </c>
      <c r="AW65">
        <v>81</v>
      </c>
      <c r="AX65">
        <v>40</v>
      </c>
      <c r="AY65">
        <v>109</v>
      </c>
      <c r="AZ65">
        <v>78</v>
      </c>
      <c r="BA65">
        <v>92</v>
      </c>
      <c r="BC65">
        <v>0.35344100000000001</v>
      </c>
      <c r="BD65">
        <v>0.26888699999999999</v>
      </c>
      <c r="BE65">
        <v>0.31313099999999999</v>
      </c>
      <c r="BF65">
        <v>1.56E-3</v>
      </c>
      <c r="BG65">
        <v>3.1319999999999998E-3</v>
      </c>
      <c r="BH65">
        <v>7.7359999999999998E-3</v>
      </c>
      <c r="BI65">
        <v>3.3340000000000002E-3</v>
      </c>
      <c r="BJ65">
        <v>9.1640000000000003E-3</v>
      </c>
      <c r="BK65">
        <v>8.0540000000000004E-3</v>
      </c>
      <c r="BL65">
        <v>1.1736E-2</v>
      </c>
      <c r="BN65">
        <v>-6364</v>
      </c>
      <c r="BO65">
        <v>32906</v>
      </c>
      <c r="BP65">
        <v>-476</v>
      </c>
      <c r="BQ65" t="s">
        <v>33</v>
      </c>
      <c r="BR65" t="s">
        <v>33</v>
      </c>
      <c r="BS65" t="s">
        <v>229</v>
      </c>
      <c r="BT65">
        <v>34288.620000000003</v>
      </c>
      <c r="BU65">
        <v>11.791040000000001</v>
      </c>
      <c r="BV65">
        <v>48</v>
      </c>
      <c r="BW65" t="s">
        <v>230</v>
      </c>
      <c r="BY65">
        <f t="shared" si="0"/>
        <v>0.90073474170040024</v>
      </c>
    </row>
    <row r="66" spans="1:77" x14ac:dyDescent="0.2">
      <c r="A66" t="s">
        <v>1626</v>
      </c>
      <c r="B66" t="s">
        <v>265</v>
      </c>
      <c r="C66">
        <v>5</v>
      </c>
      <c r="D66" t="s">
        <v>1582</v>
      </c>
      <c r="E66" t="s">
        <v>1583</v>
      </c>
      <c r="I66">
        <v>29.785959999999999</v>
      </c>
      <c r="J66">
        <v>18.867989999999999</v>
      </c>
      <c r="K66">
        <v>7.616352</v>
      </c>
      <c r="L66">
        <v>2.0797E-2</v>
      </c>
      <c r="M66">
        <v>8.4690000000000008E-3</v>
      </c>
      <c r="N66">
        <v>7.3187000000000002E-2</v>
      </c>
      <c r="O66">
        <v>4.8700000000000002E-3</v>
      </c>
      <c r="P66">
        <v>5.2189999999999997E-3</v>
      </c>
      <c r="Q66">
        <v>0.116553</v>
      </c>
      <c r="R66">
        <v>0.29181699999999999</v>
      </c>
      <c r="S66">
        <v>43.465580000000003</v>
      </c>
      <c r="T66">
        <v>100.2568</v>
      </c>
      <c r="U66">
        <v>25.74344</v>
      </c>
      <c r="V66">
        <v>14.11218</v>
      </c>
      <c r="W66">
        <v>2.8648229999999999</v>
      </c>
      <c r="X66">
        <v>1.6192000000000002E-2</v>
      </c>
      <c r="Y66">
        <v>5.744E-3</v>
      </c>
      <c r="Z66">
        <v>3.8358000000000003E-2</v>
      </c>
      <c r="AA66">
        <v>2.1359999999999999E-3</v>
      </c>
      <c r="AB66">
        <v>2.1090000000000002E-3</v>
      </c>
      <c r="AC66">
        <v>4.4566000000000001E-2</v>
      </c>
      <c r="AD66">
        <v>0.104412</v>
      </c>
      <c r="AE66">
        <v>57.066040000000001</v>
      </c>
      <c r="AF66">
        <v>100</v>
      </c>
      <c r="AG66">
        <v>49.394010000000002</v>
      </c>
      <c r="AH66">
        <v>40.365679999999998</v>
      </c>
      <c r="AI66">
        <v>9.7984059999999999</v>
      </c>
      <c r="AJ66">
        <v>3.9295999999999998E-2</v>
      </c>
      <c r="AK66">
        <v>1.9407000000000001E-2</v>
      </c>
      <c r="AL66">
        <v>0.10240299999999999</v>
      </c>
      <c r="AM66">
        <v>8.1239999999999993E-3</v>
      </c>
      <c r="AN66">
        <v>7.6290000000000004E-3</v>
      </c>
      <c r="AO66">
        <v>0.15049699999999999</v>
      </c>
      <c r="AP66">
        <v>0.37134499999999998</v>
      </c>
      <c r="AQ66">
        <v>100.2568</v>
      </c>
      <c r="AR66">
        <v>267</v>
      </c>
      <c r="AS66">
        <v>344</v>
      </c>
      <c r="AT66">
        <v>832</v>
      </c>
      <c r="AU66">
        <v>18</v>
      </c>
      <c r="AV66">
        <v>35</v>
      </c>
      <c r="AW66">
        <v>82</v>
      </c>
      <c r="AX66">
        <v>40</v>
      </c>
      <c r="AY66">
        <v>109</v>
      </c>
      <c r="AZ66">
        <v>77</v>
      </c>
      <c r="BA66">
        <v>92</v>
      </c>
      <c r="BC66">
        <v>0.35256300000000002</v>
      </c>
      <c r="BD66">
        <v>0.26966899999999999</v>
      </c>
      <c r="BE66">
        <v>0.31434499999999999</v>
      </c>
      <c r="BF66">
        <v>1.557E-3</v>
      </c>
      <c r="BG66">
        <v>3.1340000000000001E-3</v>
      </c>
      <c r="BH66">
        <v>7.7029999999999998E-3</v>
      </c>
      <c r="BI66">
        <v>3.3110000000000001E-3</v>
      </c>
      <c r="BJ66">
        <v>9.1310000000000002E-3</v>
      </c>
      <c r="BK66">
        <v>8.0169999999999998E-3</v>
      </c>
      <c r="BL66">
        <v>1.1644E-2</v>
      </c>
      <c r="BN66">
        <v>-6384</v>
      </c>
      <c r="BO66">
        <v>32956</v>
      </c>
      <c r="BP66">
        <v>-476</v>
      </c>
      <c r="BQ66" t="s">
        <v>33</v>
      </c>
      <c r="BR66" t="s">
        <v>33</v>
      </c>
      <c r="BS66" t="s">
        <v>266</v>
      </c>
      <c r="BT66">
        <v>34342.44</v>
      </c>
      <c r="BU66">
        <v>11.805110000000001</v>
      </c>
      <c r="BV66">
        <v>64</v>
      </c>
      <c r="BW66" t="s">
        <v>267</v>
      </c>
      <c r="BY66">
        <f t="shared" si="0"/>
        <v>0.89986029560760117</v>
      </c>
    </row>
    <row r="67" spans="1:77" x14ac:dyDescent="0.2">
      <c r="A67" t="s">
        <v>1626</v>
      </c>
      <c r="B67" t="s">
        <v>268</v>
      </c>
      <c r="C67">
        <v>6</v>
      </c>
      <c r="D67" t="s">
        <v>1582</v>
      </c>
      <c r="E67" t="s">
        <v>1583</v>
      </c>
      <c r="I67">
        <v>29.84825</v>
      </c>
      <c r="J67">
        <v>18.856000000000002</v>
      </c>
      <c r="K67">
        <v>7.3291389999999996</v>
      </c>
      <c r="L67">
        <v>2.1257999999999999E-2</v>
      </c>
      <c r="M67">
        <v>1.0083E-2</v>
      </c>
      <c r="N67">
        <v>8.0798999999999996E-2</v>
      </c>
      <c r="O67">
        <v>3.1819999999999999E-3</v>
      </c>
      <c r="P67">
        <v>1.3102000000000001E-2</v>
      </c>
      <c r="Q67">
        <v>0.11987100000000001</v>
      </c>
      <c r="R67">
        <v>0.30375999999999997</v>
      </c>
      <c r="S67">
        <v>43.422899999999998</v>
      </c>
      <c r="T67">
        <v>100.00830000000001</v>
      </c>
      <c r="U67">
        <v>25.824590000000001</v>
      </c>
      <c r="V67">
        <v>14.11814</v>
      </c>
      <c r="W67">
        <v>2.759709</v>
      </c>
      <c r="X67">
        <v>1.6567999999999999E-2</v>
      </c>
      <c r="Y67">
        <v>6.8459999999999997E-3</v>
      </c>
      <c r="Z67">
        <v>4.2391999999999999E-2</v>
      </c>
      <c r="AA67">
        <v>1.397E-3</v>
      </c>
      <c r="AB67">
        <v>5.2989999999999999E-3</v>
      </c>
      <c r="AC67">
        <v>4.5883E-2</v>
      </c>
      <c r="AD67">
        <v>0.10879999999999999</v>
      </c>
      <c r="AE67">
        <v>57.070369999999997</v>
      </c>
      <c r="AF67">
        <v>100</v>
      </c>
      <c r="AG67">
        <v>49.497300000000003</v>
      </c>
      <c r="AH67">
        <v>40.340029999999999</v>
      </c>
      <c r="AI67">
        <v>9.4289079999999998</v>
      </c>
      <c r="AJ67">
        <v>4.0167000000000001E-2</v>
      </c>
      <c r="AK67">
        <v>2.3104E-2</v>
      </c>
      <c r="AL67">
        <v>0.113053</v>
      </c>
      <c r="AM67">
        <v>5.3070000000000001E-3</v>
      </c>
      <c r="AN67">
        <v>1.9148999999999999E-2</v>
      </c>
      <c r="AO67">
        <v>0.154781</v>
      </c>
      <c r="AP67">
        <v>0.386542</v>
      </c>
      <c r="AQ67">
        <v>100.00830000000001</v>
      </c>
      <c r="AR67">
        <v>281</v>
      </c>
      <c r="AS67">
        <v>373</v>
      </c>
      <c r="AT67">
        <v>918</v>
      </c>
      <c r="AU67">
        <v>18</v>
      </c>
      <c r="AV67">
        <v>33</v>
      </c>
      <c r="AW67">
        <v>81</v>
      </c>
      <c r="AX67">
        <v>40</v>
      </c>
      <c r="AY67">
        <v>109</v>
      </c>
      <c r="AZ67">
        <v>78</v>
      </c>
      <c r="BA67">
        <v>91</v>
      </c>
      <c r="BC67">
        <v>0.360427</v>
      </c>
      <c r="BD67">
        <v>0.27925899999999998</v>
      </c>
      <c r="BE67">
        <v>0.31897199999999998</v>
      </c>
      <c r="BF67">
        <v>1.56E-3</v>
      </c>
      <c r="BG67">
        <v>3.0539999999999999E-3</v>
      </c>
      <c r="BH67">
        <v>7.7289999999999998E-3</v>
      </c>
      <c r="BI67">
        <v>3.3210000000000002E-3</v>
      </c>
      <c r="BJ67">
        <v>9.2130000000000007E-3</v>
      </c>
      <c r="BK67">
        <v>8.1300000000000001E-3</v>
      </c>
      <c r="BL67">
        <v>1.1781E-2</v>
      </c>
      <c r="BN67">
        <v>-6387</v>
      </c>
      <c r="BO67">
        <v>32998</v>
      </c>
      <c r="BP67">
        <v>-476</v>
      </c>
      <c r="BQ67" t="s">
        <v>33</v>
      </c>
      <c r="BR67" t="s">
        <v>33</v>
      </c>
      <c r="BS67" t="s">
        <v>269</v>
      </c>
      <c r="BT67">
        <v>34382.15</v>
      </c>
      <c r="BU67">
        <v>11.74034</v>
      </c>
      <c r="BV67">
        <v>65</v>
      </c>
      <c r="BW67" t="s">
        <v>270</v>
      </c>
      <c r="BY67">
        <f t="shared" si="0"/>
        <v>0.90345367573995783</v>
      </c>
    </row>
    <row r="68" spans="1:77" x14ac:dyDescent="0.2">
      <c r="A68" t="s">
        <v>1627</v>
      </c>
      <c r="B68" t="s">
        <v>352</v>
      </c>
      <c r="C68">
        <v>7</v>
      </c>
      <c r="D68" t="s">
        <v>1588</v>
      </c>
      <c r="E68" t="s">
        <v>1588</v>
      </c>
      <c r="F68" t="s">
        <v>1617</v>
      </c>
      <c r="G68" t="s">
        <v>1618</v>
      </c>
      <c r="I68">
        <v>25.50525</v>
      </c>
      <c r="J68">
        <v>18.04832</v>
      </c>
      <c r="K68">
        <v>13.934240000000001</v>
      </c>
      <c r="L68">
        <v>2.9794000000000001E-2</v>
      </c>
      <c r="M68">
        <v>1.2815999999999999E-2</v>
      </c>
      <c r="N68">
        <v>0.250224</v>
      </c>
      <c r="O68">
        <v>2.7955000000000001E-2</v>
      </c>
      <c r="P68">
        <v>6.6889999999999996E-3</v>
      </c>
      <c r="Q68">
        <v>0.21468899999999999</v>
      </c>
      <c r="R68">
        <v>0.100163</v>
      </c>
      <c r="S68">
        <v>41.600459999999998</v>
      </c>
      <c r="T68">
        <v>99.730599999999995</v>
      </c>
      <c r="U68">
        <v>23.03482</v>
      </c>
      <c r="V68">
        <v>14.10605</v>
      </c>
      <c r="W68">
        <v>5.4768929999999996</v>
      </c>
      <c r="X68">
        <v>2.4239E-2</v>
      </c>
      <c r="Y68">
        <v>9.0830000000000008E-3</v>
      </c>
      <c r="Z68">
        <v>0.137041</v>
      </c>
      <c r="AA68">
        <v>1.2810999999999999E-2</v>
      </c>
      <c r="AB68">
        <v>2.8240000000000001E-3</v>
      </c>
      <c r="AC68">
        <v>8.5780999999999996E-2</v>
      </c>
      <c r="AD68">
        <v>3.7449000000000003E-2</v>
      </c>
      <c r="AE68">
        <v>57.073009999999996</v>
      </c>
      <c r="AF68">
        <v>100</v>
      </c>
      <c r="AG68">
        <v>42.295310000000001</v>
      </c>
      <c r="AH68">
        <v>38.612090000000002</v>
      </c>
      <c r="AI68">
        <v>17.92634</v>
      </c>
      <c r="AJ68">
        <v>5.6294999999999998E-2</v>
      </c>
      <c r="AK68">
        <v>2.9367000000000001E-2</v>
      </c>
      <c r="AL68">
        <v>0.35011300000000001</v>
      </c>
      <c r="AM68">
        <v>4.6629999999999998E-2</v>
      </c>
      <c r="AN68">
        <v>9.7769999999999992E-3</v>
      </c>
      <c r="AO68">
        <v>0.27721499999999999</v>
      </c>
      <c r="AP68">
        <v>0.12745899999999999</v>
      </c>
      <c r="AQ68">
        <v>99.730599999999995</v>
      </c>
      <c r="AR68">
        <v>260</v>
      </c>
      <c r="AS68">
        <v>337</v>
      </c>
      <c r="AT68">
        <v>935</v>
      </c>
      <c r="AU68">
        <v>18</v>
      </c>
      <c r="AV68">
        <v>36</v>
      </c>
      <c r="AW68">
        <v>85</v>
      </c>
      <c r="AX68">
        <v>40</v>
      </c>
      <c r="AY68">
        <v>111</v>
      </c>
      <c r="AZ68">
        <v>80</v>
      </c>
      <c r="BA68">
        <v>94</v>
      </c>
      <c r="BC68">
        <v>0.31374000000000002</v>
      </c>
      <c r="BD68">
        <v>0.26070300000000002</v>
      </c>
      <c r="BE68">
        <v>0.48427300000000001</v>
      </c>
      <c r="BF68">
        <v>1.6249999999999999E-3</v>
      </c>
      <c r="BG68">
        <v>3.2940000000000001E-3</v>
      </c>
      <c r="BH68">
        <v>9.9799999999999993E-3</v>
      </c>
      <c r="BI68">
        <v>3.4710000000000001E-3</v>
      </c>
      <c r="BJ68">
        <v>9.2569999999999996E-3</v>
      </c>
      <c r="BK68">
        <v>9.3620000000000005E-3</v>
      </c>
      <c r="BL68">
        <v>8.9540000000000002E-3</v>
      </c>
      <c r="BN68">
        <v>16420</v>
      </c>
      <c r="BO68">
        <v>-26834</v>
      </c>
      <c r="BP68">
        <v>-605</v>
      </c>
      <c r="BQ68" t="s">
        <v>33</v>
      </c>
      <c r="BR68" t="s">
        <v>33</v>
      </c>
      <c r="BS68" t="s">
        <v>353</v>
      </c>
      <c r="BT68">
        <v>29727.74</v>
      </c>
      <c r="BU68">
        <v>12.68365</v>
      </c>
      <c r="BV68">
        <v>106</v>
      </c>
      <c r="BW68" t="s">
        <v>354</v>
      </c>
      <c r="BX68">
        <v>2</v>
      </c>
      <c r="BY68">
        <f t="shared" si="0"/>
        <v>0.80790726253452394</v>
      </c>
    </row>
    <row r="69" spans="1:77" x14ac:dyDescent="0.2">
      <c r="A69" t="s">
        <v>1627</v>
      </c>
      <c r="B69" t="s">
        <v>355</v>
      </c>
      <c r="C69">
        <v>8</v>
      </c>
      <c r="D69" t="s">
        <v>1588</v>
      </c>
      <c r="E69" t="s">
        <v>1588</v>
      </c>
      <c r="F69" t="s">
        <v>1617</v>
      </c>
      <c r="G69" t="s">
        <v>1618</v>
      </c>
      <c r="I69">
        <v>26.310420000000001</v>
      </c>
      <c r="J69">
        <v>18.086379999999998</v>
      </c>
      <c r="K69">
        <v>12.72526</v>
      </c>
      <c r="L69">
        <v>1.3861E-2</v>
      </c>
      <c r="M69">
        <v>1.2260999999999999E-2</v>
      </c>
      <c r="N69">
        <v>0.15299699999999999</v>
      </c>
      <c r="O69">
        <v>1.9189000000000001E-2</v>
      </c>
      <c r="P69">
        <v>1.6906999999999998E-2</v>
      </c>
      <c r="Q69">
        <v>0.17976300000000001</v>
      </c>
      <c r="R69">
        <v>0.14227699999999999</v>
      </c>
      <c r="S69">
        <v>41.773980000000002</v>
      </c>
      <c r="T69">
        <v>99.43329</v>
      </c>
      <c r="U69">
        <v>23.654309999999999</v>
      </c>
      <c r="V69">
        <v>14.07174</v>
      </c>
      <c r="W69">
        <v>4.9790340000000004</v>
      </c>
      <c r="X69">
        <v>1.1225000000000001E-2</v>
      </c>
      <c r="Y69">
        <v>8.6499999999999997E-3</v>
      </c>
      <c r="Z69">
        <v>8.3413000000000001E-2</v>
      </c>
      <c r="AA69">
        <v>8.7539999999999996E-3</v>
      </c>
      <c r="AB69">
        <v>7.1050000000000002E-3</v>
      </c>
      <c r="AC69">
        <v>7.1499999999999994E-2</v>
      </c>
      <c r="AD69">
        <v>5.2954000000000001E-2</v>
      </c>
      <c r="AE69">
        <v>57.051319999999997</v>
      </c>
      <c r="AF69">
        <v>100</v>
      </c>
      <c r="AG69">
        <v>43.630519999999997</v>
      </c>
      <c r="AH69">
        <v>38.693530000000003</v>
      </c>
      <c r="AI69">
        <v>16.370999999999999</v>
      </c>
      <c r="AJ69">
        <v>2.6190000000000001E-2</v>
      </c>
      <c r="AK69">
        <v>2.8094000000000001E-2</v>
      </c>
      <c r="AL69">
        <v>0.21407300000000001</v>
      </c>
      <c r="AM69">
        <v>3.2008000000000002E-2</v>
      </c>
      <c r="AN69">
        <v>2.4711E-2</v>
      </c>
      <c r="AO69">
        <v>0.23211699999999999</v>
      </c>
      <c r="AP69">
        <v>0.18105099999999999</v>
      </c>
      <c r="AQ69">
        <v>99.43329</v>
      </c>
      <c r="AR69">
        <v>272</v>
      </c>
      <c r="AS69">
        <v>362</v>
      </c>
      <c r="AT69">
        <v>1026</v>
      </c>
      <c r="AU69">
        <v>18</v>
      </c>
      <c r="AV69">
        <v>35</v>
      </c>
      <c r="AW69">
        <v>84</v>
      </c>
      <c r="AX69">
        <v>40</v>
      </c>
      <c r="AY69">
        <v>110</v>
      </c>
      <c r="AZ69">
        <v>81</v>
      </c>
      <c r="BA69">
        <v>93</v>
      </c>
      <c r="BC69">
        <v>0.328295</v>
      </c>
      <c r="BD69">
        <v>0.27041399999999999</v>
      </c>
      <c r="BE69">
        <v>0.466173</v>
      </c>
      <c r="BF69">
        <v>1.5560000000000001E-3</v>
      </c>
      <c r="BG69">
        <v>3.2560000000000002E-3</v>
      </c>
      <c r="BH69">
        <v>8.7779999999999993E-3</v>
      </c>
      <c r="BI69">
        <v>3.4399999999999999E-3</v>
      </c>
      <c r="BJ69">
        <v>9.2759999999999995E-3</v>
      </c>
      <c r="BK69">
        <v>8.9750000000000003E-3</v>
      </c>
      <c r="BL69">
        <v>9.4549999999999999E-3</v>
      </c>
      <c r="BN69">
        <v>16419.900000000001</v>
      </c>
      <c r="BO69">
        <v>-26831.5</v>
      </c>
      <c r="BP69">
        <v>-605</v>
      </c>
      <c r="BQ69" t="s">
        <v>33</v>
      </c>
      <c r="BR69" t="s">
        <v>33</v>
      </c>
      <c r="BS69" t="s">
        <v>353</v>
      </c>
      <c r="BT69">
        <v>29725.32</v>
      </c>
      <c r="BU69">
        <v>12.467129999999999</v>
      </c>
      <c r="BV69">
        <v>107</v>
      </c>
      <c r="BW69" t="s">
        <v>356</v>
      </c>
      <c r="BX69">
        <f>SQRT((BN69-BN68)^2+(BO69-BO68)^2)+BX68</f>
        <v>4.5019992006393021</v>
      </c>
      <c r="BY69">
        <f t="shared" si="0"/>
        <v>0.82611063520907646</v>
      </c>
    </row>
    <row r="70" spans="1:77" x14ac:dyDescent="0.2">
      <c r="A70" t="s">
        <v>1627</v>
      </c>
      <c r="B70" t="s">
        <v>357</v>
      </c>
      <c r="C70">
        <v>9</v>
      </c>
      <c r="D70" t="s">
        <v>1588</v>
      </c>
      <c r="E70" t="s">
        <v>1588</v>
      </c>
      <c r="F70" t="s">
        <v>1617</v>
      </c>
      <c r="G70" t="s">
        <v>1618</v>
      </c>
      <c r="I70">
        <v>26.64911</v>
      </c>
      <c r="J70">
        <v>18.151520000000001</v>
      </c>
      <c r="K70">
        <v>12.250819999999999</v>
      </c>
      <c r="L70">
        <v>1.8776999999999999E-2</v>
      </c>
      <c r="M70">
        <v>9.5619999999999993E-3</v>
      </c>
      <c r="N70">
        <v>0.147925</v>
      </c>
      <c r="O70">
        <v>2.0181999999999999E-2</v>
      </c>
      <c r="P70">
        <v>1.7211000000000001E-2</v>
      </c>
      <c r="Q70">
        <v>0.174536</v>
      </c>
      <c r="R70">
        <v>0.169493</v>
      </c>
      <c r="S70">
        <v>41.94079</v>
      </c>
      <c r="T70">
        <v>99.549909999999997</v>
      </c>
      <c r="U70">
        <v>23.862089999999998</v>
      </c>
      <c r="V70">
        <v>14.06541</v>
      </c>
      <c r="W70">
        <v>4.7740479999999996</v>
      </c>
      <c r="X70">
        <v>1.5145E-2</v>
      </c>
      <c r="Y70">
        <v>6.7190000000000001E-3</v>
      </c>
      <c r="Z70">
        <v>8.0322000000000005E-2</v>
      </c>
      <c r="AA70">
        <v>9.1690000000000001E-3</v>
      </c>
      <c r="AB70">
        <v>7.2040000000000003E-3</v>
      </c>
      <c r="AC70">
        <v>6.9140999999999994E-2</v>
      </c>
      <c r="AD70">
        <v>6.2828999999999996E-2</v>
      </c>
      <c r="AE70">
        <v>57.047919999999998</v>
      </c>
      <c r="AF70">
        <v>100</v>
      </c>
      <c r="AG70">
        <v>44.192169999999997</v>
      </c>
      <c r="AH70">
        <v>38.832889999999999</v>
      </c>
      <c r="AI70">
        <v>15.760630000000001</v>
      </c>
      <c r="AJ70">
        <v>3.5478999999999997E-2</v>
      </c>
      <c r="AK70">
        <v>2.1911E-2</v>
      </c>
      <c r="AL70">
        <v>0.20697699999999999</v>
      </c>
      <c r="AM70">
        <v>3.3663999999999999E-2</v>
      </c>
      <c r="AN70">
        <v>2.5155E-2</v>
      </c>
      <c r="AO70">
        <v>0.22536700000000001</v>
      </c>
      <c r="AP70">
        <v>0.21568399999999999</v>
      </c>
      <c r="AQ70">
        <v>99.549909999999997</v>
      </c>
      <c r="AR70">
        <v>260</v>
      </c>
      <c r="AS70">
        <v>312</v>
      </c>
      <c r="AT70">
        <v>1043</v>
      </c>
      <c r="AU70">
        <v>18</v>
      </c>
      <c r="AV70">
        <v>35</v>
      </c>
      <c r="AW70">
        <v>83</v>
      </c>
      <c r="AX70">
        <v>40</v>
      </c>
      <c r="AY70">
        <v>110</v>
      </c>
      <c r="AZ70">
        <v>80</v>
      </c>
      <c r="BA70">
        <v>94</v>
      </c>
      <c r="BC70">
        <v>0.32417699999999999</v>
      </c>
      <c r="BD70">
        <v>0.26174199999999997</v>
      </c>
      <c r="BE70">
        <v>0.44175900000000001</v>
      </c>
      <c r="BF70">
        <v>1.5759999999999999E-3</v>
      </c>
      <c r="BG70">
        <v>3.1229999999999999E-3</v>
      </c>
      <c r="BH70">
        <v>8.6219999999999995E-3</v>
      </c>
      <c r="BI70">
        <v>3.431E-3</v>
      </c>
      <c r="BJ70">
        <v>9.3050000000000008E-3</v>
      </c>
      <c r="BK70">
        <v>8.8690000000000001E-3</v>
      </c>
      <c r="BL70">
        <v>9.8460000000000006E-3</v>
      </c>
      <c r="BN70">
        <v>16419.8</v>
      </c>
      <c r="BO70">
        <v>-26829</v>
      </c>
      <c r="BP70">
        <v>-605</v>
      </c>
      <c r="BQ70" t="s">
        <v>33</v>
      </c>
      <c r="BR70" t="s">
        <v>33</v>
      </c>
      <c r="BS70" t="s">
        <v>353</v>
      </c>
      <c r="BT70">
        <v>29722.9</v>
      </c>
      <c r="BU70">
        <v>12.412699999999999</v>
      </c>
      <c r="BV70">
        <v>108</v>
      </c>
      <c r="BW70" t="s">
        <v>358</v>
      </c>
      <c r="BX70">
        <f t="shared" ref="BX70:BX84" si="1">SQRT((BN70-BN69)^2+(BO70-BO69)^2)+BX69</f>
        <v>7.00399840127875</v>
      </c>
      <c r="BY70">
        <f t="shared" si="0"/>
        <v>0.83328589909714779</v>
      </c>
    </row>
    <row r="71" spans="1:77" x14ac:dyDescent="0.2">
      <c r="A71" t="s">
        <v>1627</v>
      </c>
      <c r="B71" t="s">
        <v>359</v>
      </c>
      <c r="C71">
        <v>10</v>
      </c>
      <c r="D71" t="s">
        <v>1588</v>
      </c>
      <c r="E71" t="s">
        <v>1588</v>
      </c>
      <c r="F71" t="s">
        <v>1617</v>
      </c>
      <c r="G71" t="s">
        <v>1618</v>
      </c>
      <c r="I71">
        <v>27.032409999999999</v>
      </c>
      <c r="J71">
        <v>18.252669999999998</v>
      </c>
      <c r="K71">
        <v>11.606350000000001</v>
      </c>
      <c r="L71">
        <v>1.417E-2</v>
      </c>
      <c r="M71">
        <v>9.7389999999999994E-3</v>
      </c>
      <c r="N71">
        <v>0.12232899999999999</v>
      </c>
      <c r="O71">
        <v>1.6496E-2</v>
      </c>
      <c r="P71">
        <v>1.814E-2</v>
      </c>
      <c r="Q71">
        <v>0.1598</v>
      </c>
      <c r="R71">
        <v>0.19661000000000001</v>
      </c>
      <c r="S71">
        <v>42.110709999999997</v>
      </c>
      <c r="T71">
        <v>99.539439999999999</v>
      </c>
      <c r="U71">
        <v>24.111999999999998</v>
      </c>
      <c r="V71">
        <v>14.089259999999999</v>
      </c>
      <c r="W71">
        <v>4.5054679999999996</v>
      </c>
      <c r="X71">
        <v>1.1386E-2</v>
      </c>
      <c r="Y71">
        <v>6.8170000000000001E-3</v>
      </c>
      <c r="Z71">
        <v>6.6168000000000005E-2</v>
      </c>
      <c r="AA71">
        <v>7.4660000000000004E-3</v>
      </c>
      <c r="AB71">
        <v>7.5630000000000003E-3</v>
      </c>
      <c r="AC71">
        <v>6.3059000000000004E-2</v>
      </c>
      <c r="AD71">
        <v>7.2599999999999998E-2</v>
      </c>
      <c r="AE71">
        <v>57.058219999999999</v>
      </c>
      <c r="AF71">
        <v>100</v>
      </c>
      <c r="AG71">
        <v>44.827809999999999</v>
      </c>
      <c r="AH71">
        <v>39.049289999999999</v>
      </c>
      <c r="AI71">
        <v>14.93153</v>
      </c>
      <c r="AJ71">
        <v>2.6773999999999999E-2</v>
      </c>
      <c r="AK71">
        <v>2.2317E-2</v>
      </c>
      <c r="AL71">
        <v>0.17116300000000001</v>
      </c>
      <c r="AM71">
        <v>2.7515999999999999E-2</v>
      </c>
      <c r="AN71">
        <v>2.6512999999999998E-2</v>
      </c>
      <c r="AO71">
        <v>0.20634</v>
      </c>
      <c r="AP71">
        <v>0.250191</v>
      </c>
      <c r="AQ71">
        <v>99.539439999999999</v>
      </c>
      <c r="AR71">
        <v>258</v>
      </c>
      <c r="AS71">
        <v>330</v>
      </c>
      <c r="AT71">
        <v>965</v>
      </c>
      <c r="AU71">
        <v>18</v>
      </c>
      <c r="AV71">
        <v>35</v>
      </c>
      <c r="AW71">
        <v>86</v>
      </c>
      <c r="AX71">
        <v>40</v>
      </c>
      <c r="AY71">
        <v>110</v>
      </c>
      <c r="AZ71">
        <v>80</v>
      </c>
      <c r="BA71">
        <v>93</v>
      </c>
      <c r="BC71">
        <v>0.32761499999999999</v>
      </c>
      <c r="BD71">
        <v>0.26296799999999998</v>
      </c>
      <c r="BE71">
        <v>0.42355399999999999</v>
      </c>
      <c r="BF71">
        <v>1.5529999999999999E-3</v>
      </c>
      <c r="BG71">
        <v>3.15E-3</v>
      </c>
      <c r="BH71">
        <v>8.5679999999999992E-3</v>
      </c>
      <c r="BI71">
        <v>3.411E-3</v>
      </c>
      <c r="BJ71">
        <v>9.299E-3</v>
      </c>
      <c r="BK71">
        <v>8.6949999999999996E-3</v>
      </c>
      <c r="BL71">
        <v>1.0222999999999999E-2</v>
      </c>
      <c r="BN71">
        <v>16419.599999999999</v>
      </c>
      <c r="BO71">
        <v>-26826.5</v>
      </c>
      <c r="BP71">
        <v>-605</v>
      </c>
      <c r="BQ71" t="s">
        <v>33</v>
      </c>
      <c r="BR71" t="s">
        <v>33</v>
      </c>
      <c r="BS71" t="s">
        <v>353</v>
      </c>
      <c r="BT71">
        <v>29720.48</v>
      </c>
      <c r="BU71">
        <v>12.31653</v>
      </c>
      <c r="BV71">
        <v>109</v>
      </c>
      <c r="BW71" t="s">
        <v>360</v>
      </c>
      <c r="BX71">
        <f t="shared" si="1"/>
        <v>9.5119856420756985</v>
      </c>
      <c r="BY71">
        <f t="shared" si="0"/>
        <v>0.84256231194178322</v>
      </c>
    </row>
    <row r="72" spans="1:77" x14ac:dyDescent="0.2">
      <c r="A72" t="s">
        <v>1627</v>
      </c>
      <c r="B72" t="s">
        <v>361</v>
      </c>
      <c r="C72">
        <v>11</v>
      </c>
      <c r="D72" t="s">
        <v>1588</v>
      </c>
      <c r="E72" t="s">
        <v>1588</v>
      </c>
      <c r="F72" t="s">
        <v>1617</v>
      </c>
      <c r="G72" t="s">
        <v>1618</v>
      </c>
      <c r="I72">
        <v>27.107700000000001</v>
      </c>
      <c r="J72">
        <v>18.14987</v>
      </c>
      <c r="K72">
        <v>11.30307</v>
      </c>
      <c r="L72">
        <v>1.3499000000000001E-2</v>
      </c>
      <c r="M72">
        <v>7.058E-3</v>
      </c>
      <c r="N72">
        <v>0.122769</v>
      </c>
      <c r="O72">
        <v>1.6593E-2</v>
      </c>
      <c r="P72">
        <v>1.6476999999999999E-2</v>
      </c>
      <c r="Q72">
        <v>0.16073699999999999</v>
      </c>
      <c r="R72">
        <v>0.19953599999999999</v>
      </c>
      <c r="S72">
        <v>41.952730000000003</v>
      </c>
      <c r="T72">
        <v>99.050049999999999</v>
      </c>
      <c r="U72">
        <v>24.26295</v>
      </c>
      <c r="V72">
        <v>14.05846</v>
      </c>
      <c r="W72">
        <v>4.4029449999999999</v>
      </c>
      <c r="X72">
        <v>1.0884E-2</v>
      </c>
      <c r="Y72">
        <v>4.9569999999999996E-3</v>
      </c>
      <c r="Z72">
        <v>6.6636000000000001E-2</v>
      </c>
      <c r="AA72">
        <v>7.5360000000000002E-3</v>
      </c>
      <c r="AB72">
        <v>6.894E-3</v>
      </c>
      <c r="AC72">
        <v>6.3648999999999997E-2</v>
      </c>
      <c r="AD72">
        <v>7.3936000000000002E-2</v>
      </c>
      <c r="AE72">
        <v>57.041159999999998</v>
      </c>
      <c r="AF72">
        <v>100</v>
      </c>
      <c r="AG72">
        <v>44.952660000000002</v>
      </c>
      <c r="AH72">
        <v>38.829349999999998</v>
      </c>
      <c r="AI72">
        <v>14.541359999999999</v>
      </c>
      <c r="AJ72">
        <v>2.5506000000000001E-2</v>
      </c>
      <c r="AK72">
        <v>1.6173E-2</v>
      </c>
      <c r="AL72">
        <v>0.17177799999999999</v>
      </c>
      <c r="AM72">
        <v>2.7678000000000001E-2</v>
      </c>
      <c r="AN72">
        <v>2.4083E-2</v>
      </c>
      <c r="AO72">
        <v>0.20755000000000001</v>
      </c>
      <c r="AP72">
        <v>0.253915</v>
      </c>
      <c r="AQ72">
        <v>99.050049999999999</v>
      </c>
      <c r="AR72">
        <v>264</v>
      </c>
      <c r="AS72">
        <v>349</v>
      </c>
      <c r="AT72">
        <v>933</v>
      </c>
      <c r="AU72">
        <v>18</v>
      </c>
      <c r="AV72">
        <v>35</v>
      </c>
      <c r="AW72">
        <v>84</v>
      </c>
      <c r="AX72">
        <v>40</v>
      </c>
      <c r="AY72">
        <v>109</v>
      </c>
      <c r="AZ72">
        <v>79</v>
      </c>
      <c r="BA72">
        <v>94</v>
      </c>
      <c r="BC72">
        <v>0.32829999999999998</v>
      </c>
      <c r="BD72">
        <v>0.26217600000000002</v>
      </c>
      <c r="BE72">
        <v>0.41505199999999998</v>
      </c>
      <c r="BF72">
        <v>1.557E-3</v>
      </c>
      <c r="BG72">
        <v>3.127E-3</v>
      </c>
      <c r="BH72">
        <v>8.4440000000000001E-3</v>
      </c>
      <c r="BI72">
        <v>3.4120000000000001E-3</v>
      </c>
      <c r="BJ72">
        <v>9.2189999999999998E-3</v>
      </c>
      <c r="BK72">
        <v>8.7030000000000007E-3</v>
      </c>
      <c r="BL72">
        <v>1.0293E-2</v>
      </c>
      <c r="BN72">
        <v>16419.5</v>
      </c>
      <c r="BO72">
        <v>-26824</v>
      </c>
      <c r="BP72">
        <v>-605</v>
      </c>
      <c r="BQ72" t="s">
        <v>33</v>
      </c>
      <c r="BR72" t="s">
        <v>33</v>
      </c>
      <c r="BS72" t="s">
        <v>353</v>
      </c>
      <c r="BT72">
        <v>29718.07</v>
      </c>
      <c r="BU72">
        <v>12.219950000000001</v>
      </c>
      <c r="BV72">
        <v>110</v>
      </c>
      <c r="BW72" t="s">
        <v>362</v>
      </c>
      <c r="BX72">
        <f t="shared" si="1"/>
        <v>12.013984842715001</v>
      </c>
      <c r="BY72">
        <f t="shared" si="0"/>
        <v>0.84640476077931637</v>
      </c>
    </row>
    <row r="73" spans="1:77" x14ac:dyDescent="0.2">
      <c r="A73" t="s">
        <v>1627</v>
      </c>
      <c r="B73" t="s">
        <v>363</v>
      </c>
      <c r="C73">
        <v>12</v>
      </c>
      <c r="D73" t="s">
        <v>1588</v>
      </c>
      <c r="E73" t="s">
        <v>1588</v>
      </c>
      <c r="F73" t="s">
        <v>1617</v>
      </c>
      <c r="G73" t="s">
        <v>1618</v>
      </c>
      <c r="I73">
        <v>27.204419999999999</v>
      </c>
      <c r="J73">
        <v>18.169360000000001</v>
      </c>
      <c r="K73">
        <v>11.13766</v>
      </c>
      <c r="L73">
        <v>1.2245000000000001E-2</v>
      </c>
      <c r="M73">
        <v>4.6930000000000001E-3</v>
      </c>
      <c r="N73">
        <v>0.119107</v>
      </c>
      <c r="O73">
        <v>1.5826E-2</v>
      </c>
      <c r="P73">
        <v>1.7701999999999999E-2</v>
      </c>
      <c r="Q73">
        <v>0.155029</v>
      </c>
      <c r="R73">
        <v>0.20577100000000001</v>
      </c>
      <c r="S73">
        <v>41.985669999999999</v>
      </c>
      <c r="T73">
        <v>99.027469999999994</v>
      </c>
      <c r="U73">
        <v>24.330639999999999</v>
      </c>
      <c r="V73">
        <v>14.06265</v>
      </c>
      <c r="W73">
        <v>4.3351459999999999</v>
      </c>
      <c r="X73">
        <v>9.8650000000000005E-3</v>
      </c>
      <c r="Y73">
        <v>3.2929999999999999E-3</v>
      </c>
      <c r="Z73">
        <v>6.4598000000000003E-2</v>
      </c>
      <c r="AA73">
        <v>7.182E-3</v>
      </c>
      <c r="AB73">
        <v>7.4009999999999996E-3</v>
      </c>
      <c r="AC73">
        <v>6.1341E-2</v>
      </c>
      <c r="AD73">
        <v>7.6187000000000005E-2</v>
      </c>
      <c r="AE73">
        <v>57.041699999999999</v>
      </c>
      <c r="AF73">
        <v>100</v>
      </c>
      <c r="AG73">
        <v>45.113039999999998</v>
      </c>
      <c r="AH73">
        <v>38.871040000000001</v>
      </c>
      <c r="AI73">
        <v>14.32855</v>
      </c>
      <c r="AJ73">
        <v>2.3137000000000001E-2</v>
      </c>
      <c r="AK73">
        <v>1.0753E-2</v>
      </c>
      <c r="AL73">
        <v>0.166655</v>
      </c>
      <c r="AM73">
        <v>2.6398000000000001E-2</v>
      </c>
      <c r="AN73">
        <v>2.5873E-2</v>
      </c>
      <c r="AO73">
        <v>0.200179</v>
      </c>
      <c r="AP73">
        <v>0.26184800000000003</v>
      </c>
      <c r="AQ73">
        <v>99.027469999999994</v>
      </c>
      <c r="AR73">
        <v>257</v>
      </c>
      <c r="AS73">
        <v>349</v>
      </c>
      <c r="AT73">
        <v>893</v>
      </c>
      <c r="AU73">
        <v>18</v>
      </c>
      <c r="AV73">
        <v>35</v>
      </c>
      <c r="AW73">
        <v>83</v>
      </c>
      <c r="AX73">
        <v>40</v>
      </c>
      <c r="AY73">
        <v>109</v>
      </c>
      <c r="AZ73">
        <v>80</v>
      </c>
      <c r="BA73">
        <v>93</v>
      </c>
      <c r="BC73">
        <v>0.329121</v>
      </c>
      <c r="BD73">
        <v>0.26238499999999998</v>
      </c>
      <c r="BE73">
        <v>0.41004000000000002</v>
      </c>
      <c r="BF73">
        <v>1.5510000000000001E-3</v>
      </c>
      <c r="BG73">
        <v>3.0309999999999998E-3</v>
      </c>
      <c r="BH73">
        <v>8.3370000000000007E-3</v>
      </c>
      <c r="BI73">
        <v>3.3860000000000001E-3</v>
      </c>
      <c r="BJ73">
        <v>9.2370000000000004E-3</v>
      </c>
      <c r="BK73">
        <v>8.6660000000000001E-3</v>
      </c>
      <c r="BL73">
        <v>1.0326E-2</v>
      </c>
      <c r="BN73">
        <v>16419.400000000001</v>
      </c>
      <c r="BO73">
        <v>-26821.5</v>
      </c>
      <c r="BP73">
        <v>-605</v>
      </c>
      <c r="BQ73" t="s">
        <v>33</v>
      </c>
      <c r="BR73" t="s">
        <v>33</v>
      </c>
      <c r="BS73" t="s">
        <v>353</v>
      </c>
      <c r="BT73">
        <v>29715.65</v>
      </c>
      <c r="BU73">
        <v>12.193110000000001</v>
      </c>
      <c r="BV73">
        <v>111</v>
      </c>
      <c r="BW73" t="s">
        <v>364</v>
      </c>
      <c r="BX73">
        <f t="shared" si="1"/>
        <v>14.515984043354303</v>
      </c>
      <c r="BY73">
        <f t="shared" si="0"/>
        <v>0.84876933079734851</v>
      </c>
    </row>
    <row r="74" spans="1:77" x14ac:dyDescent="0.2">
      <c r="A74" t="s">
        <v>1627</v>
      </c>
      <c r="B74" t="s">
        <v>365</v>
      </c>
      <c r="C74">
        <v>13</v>
      </c>
      <c r="D74" t="s">
        <v>1588</v>
      </c>
      <c r="E74" t="s">
        <v>1588</v>
      </c>
      <c r="F74" t="s">
        <v>1617</v>
      </c>
      <c r="G74" t="s">
        <v>1618</v>
      </c>
      <c r="I74">
        <v>27.438580000000002</v>
      </c>
      <c r="J74">
        <v>18.243690000000001</v>
      </c>
      <c r="K74">
        <v>10.90545</v>
      </c>
      <c r="L74">
        <v>7.4339999999999996E-3</v>
      </c>
      <c r="M74">
        <v>3.8159999999999999E-3</v>
      </c>
      <c r="N74">
        <v>0.109471</v>
      </c>
      <c r="O74">
        <v>1.056E-2</v>
      </c>
      <c r="P74">
        <v>1.4455000000000001E-2</v>
      </c>
      <c r="Q74">
        <v>0.144429</v>
      </c>
      <c r="R74">
        <v>0.21345800000000001</v>
      </c>
      <c r="S74">
        <v>42.142719999999997</v>
      </c>
      <c r="T74">
        <v>99.234049999999996</v>
      </c>
      <c r="U74">
        <v>24.448360000000001</v>
      </c>
      <c r="V74">
        <v>14.067410000000001</v>
      </c>
      <c r="W74">
        <v>4.228898</v>
      </c>
      <c r="X74">
        <v>5.9670000000000001E-3</v>
      </c>
      <c r="Y74">
        <v>2.6679999999999998E-3</v>
      </c>
      <c r="Z74">
        <v>5.9150000000000001E-2</v>
      </c>
      <c r="AA74">
        <v>4.7739999999999996E-3</v>
      </c>
      <c r="AB74">
        <v>6.0210000000000003E-3</v>
      </c>
      <c r="AC74">
        <v>5.6932999999999997E-2</v>
      </c>
      <c r="AD74">
        <v>7.8738000000000002E-2</v>
      </c>
      <c r="AE74">
        <v>57.041089999999997</v>
      </c>
      <c r="AF74">
        <v>100</v>
      </c>
      <c r="AG74">
        <v>45.501350000000002</v>
      </c>
      <c r="AH74">
        <v>39.030059999999999</v>
      </c>
      <c r="AI74">
        <v>14.029809999999999</v>
      </c>
      <c r="AJ74">
        <v>1.4047E-2</v>
      </c>
      <c r="AK74">
        <v>8.7449999999999993E-3</v>
      </c>
      <c r="AL74">
        <v>0.153171</v>
      </c>
      <c r="AM74">
        <v>1.7614999999999999E-2</v>
      </c>
      <c r="AN74">
        <v>2.1127E-2</v>
      </c>
      <c r="AO74">
        <v>0.18649299999999999</v>
      </c>
      <c r="AP74">
        <v>0.27163100000000001</v>
      </c>
      <c r="AQ74">
        <v>99.234049999999996</v>
      </c>
      <c r="AR74">
        <v>278</v>
      </c>
      <c r="AS74">
        <v>367</v>
      </c>
      <c r="AT74">
        <v>963</v>
      </c>
      <c r="AU74">
        <v>18</v>
      </c>
      <c r="AV74">
        <v>35</v>
      </c>
      <c r="AW74">
        <v>83</v>
      </c>
      <c r="AX74">
        <v>40</v>
      </c>
      <c r="AY74">
        <v>109</v>
      </c>
      <c r="AZ74">
        <v>80</v>
      </c>
      <c r="BA74">
        <v>93</v>
      </c>
      <c r="BC74">
        <v>0.338864</v>
      </c>
      <c r="BD74">
        <v>0.27275100000000002</v>
      </c>
      <c r="BE74">
        <v>0.41737800000000003</v>
      </c>
      <c r="BF74">
        <v>1.5269999999999999E-3</v>
      </c>
      <c r="BG74">
        <v>2.9849999999999998E-3</v>
      </c>
      <c r="BH74">
        <v>8.2120000000000005E-3</v>
      </c>
      <c r="BI74">
        <v>3.372E-3</v>
      </c>
      <c r="BJ74">
        <v>9.1920000000000005E-3</v>
      </c>
      <c r="BK74">
        <v>8.5349999999999992E-3</v>
      </c>
      <c r="BL74">
        <v>1.0468E-2</v>
      </c>
      <c r="BN74">
        <v>16419.3</v>
      </c>
      <c r="BO74">
        <v>-26819</v>
      </c>
      <c r="BP74">
        <v>-605</v>
      </c>
      <c r="BQ74" t="s">
        <v>33</v>
      </c>
      <c r="BR74" t="s">
        <v>33</v>
      </c>
      <c r="BS74" t="s">
        <v>353</v>
      </c>
      <c r="BT74">
        <v>29713.23</v>
      </c>
      <c r="BU74">
        <v>12.17868</v>
      </c>
      <c r="BV74">
        <v>112</v>
      </c>
      <c r="BW74" t="s">
        <v>366</v>
      </c>
      <c r="BX74">
        <f t="shared" si="1"/>
        <v>17.017983243993751</v>
      </c>
      <c r="BY74">
        <f t="shared" si="0"/>
        <v>0.85253478557817486</v>
      </c>
    </row>
    <row r="75" spans="1:77" x14ac:dyDescent="0.2">
      <c r="A75" t="s">
        <v>1627</v>
      </c>
      <c r="B75" t="s">
        <v>367</v>
      </c>
      <c r="C75">
        <v>14</v>
      </c>
      <c r="D75" t="s">
        <v>1588</v>
      </c>
      <c r="E75" t="s">
        <v>1588</v>
      </c>
      <c r="F75" t="s">
        <v>1617</v>
      </c>
      <c r="G75" t="s">
        <v>1618</v>
      </c>
      <c r="I75">
        <v>28.48085</v>
      </c>
      <c r="J75">
        <v>18.478629999999999</v>
      </c>
      <c r="K75">
        <v>9.4161830000000002</v>
      </c>
      <c r="L75">
        <v>3.398E-3</v>
      </c>
      <c r="M75">
        <v>1.176E-3</v>
      </c>
      <c r="N75">
        <v>7.1542999999999995E-2</v>
      </c>
      <c r="O75">
        <v>5.6309999999999997E-3</v>
      </c>
      <c r="P75">
        <v>1.1346999999999999E-2</v>
      </c>
      <c r="Q75">
        <v>0.12393899999999999</v>
      </c>
      <c r="R75">
        <v>0.25732300000000002</v>
      </c>
      <c r="S75">
        <v>42.648980000000002</v>
      </c>
      <c r="T75">
        <v>99.498990000000006</v>
      </c>
      <c r="U75">
        <v>25.076969999999999</v>
      </c>
      <c r="V75">
        <v>14.08009</v>
      </c>
      <c r="W75">
        <v>3.6082190000000001</v>
      </c>
      <c r="X75">
        <v>2.6949999999999999E-3</v>
      </c>
      <c r="Y75">
        <v>8.1300000000000003E-4</v>
      </c>
      <c r="Z75">
        <v>3.8198999999999997E-2</v>
      </c>
      <c r="AA75">
        <v>2.516E-3</v>
      </c>
      <c r="AB75">
        <v>4.6699999999999997E-3</v>
      </c>
      <c r="AC75">
        <v>4.8278000000000001E-2</v>
      </c>
      <c r="AD75">
        <v>9.3796000000000004E-2</v>
      </c>
      <c r="AE75">
        <v>57.043750000000003</v>
      </c>
      <c r="AF75">
        <v>100</v>
      </c>
      <c r="AG75">
        <v>47.22974</v>
      </c>
      <c r="AH75">
        <v>39.532690000000002</v>
      </c>
      <c r="AI75">
        <v>12.11388</v>
      </c>
      <c r="AJ75">
        <v>6.4200000000000004E-3</v>
      </c>
      <c r="AK75">
        <v>2.6949999999999999E-3</v>
      </c>
      <c r="AL75">
        <v>0.100103</v>
      </c>
      <c r="AM75">
        <v>9.3939999999999996E-3</v>
      </c>
      <c r="AN75">
        <v>1.6584000000000002E-2</v>
      </c>
      <c r="AO75">
        <v>0.16003400000000001</v>
      </c>
      <c r="AP75">
        <v>0.32745000000000002</v>
      </c>
      <c r="AQ75">
        <v>99.498990000000006</v>
      </c>
      <c r="AR75">
        <v>283</v>
      </c>
      <c r="AS75">
        <v>376</v>
      </c>
      <c r="AT75">
        <v>962</v>
      </c>
      <c r="AU75">
        <v>18</v>
      </c>
      <c r="AV75">
        <v>34</v>
      </c>
      <c r="AW75">
        <v>82</v>
      </c>
      <c r="AX75">
        <v>40</v>
      </c>
      <c r="AY75">
        <v>109</v>
      </c>
      <c r="AZ75">
        <v>79</v>
      </c>
      <c r="BA75">
        <v>93</v>
      </c>
      <c r="BC75">
        <v>0.34827200000000003</v>
      </c>
      <c r="BD75">
        <v>0.275362</v>
      </c>
      <c r="BE75">
        <v>0.37719799999999998</v>
      </c>
      <c r="BF75">
        <v>1.5009999999999999E-3</v>
      </c>
      <c r="BG75">
        <v>2.898E-3</v>
      </c>
      <c r="BH75">
        <v>7.6769999999999998E-3</v>
      </c>
      <c r="BI75">
        <v>3.3639999999999998E-3</v>
      </c>
      <c r="BJ75">
        <v>9.1780000000000004E-3</v>
      </c>
      <c r="BK75">
        <v>8.2330000000000007E-3</v>
      </c>
      <c r="BL75">
        <v>1.1110999999999999E-2</v>
      </c>
      <c r="BN75">
        <v>16419.099999999999</v>
      </c>
      <c r="BO75">
        <v>-26816.5</v>
      </c>
      <c r="BP75">
        <v>-605</v>
      </c>
      <c r="BQ75" t="s">
        <v>33</v>
      </c>
      <c r="BR75" t="s">
        <v>33</v>
      </c>
      <c r="BS75" t="s">
        <v>353</v>
      </c>
      <c r="BT75">
        <v>29710.81</v>
      </c>
      <c r="BU75">
        <v>11.98676</v>
      </c>
      <c r="BV75">
        <v>113</v>
      </c>
      <c r="BW75" t="s">
        <v>368</v>
      </c>
      <c r="BX75">
        <f t="shared" si="1"/>
        <v>19.525970484790697</v>
      </c>
      <c r="BY75">
        <f t="shared" si="0"/>
        <v>0.87421316973020458</v>
      </c>
    </row>
    <row r="76" spans="1:77" x14ac:dyDescent="0.2">
      <c r="A76" t="s">
        <v>1627</v>
      </c>
      <c r="B76" t="s">
        <v>369</v>
      </c>
      <c r="C76">
        <v>15</v>
      </c>
      <c r="D76" t="s">
        <v>1588</v>
      </c>
      <c r="E76" t="s">
        <v>1588</v>
      </c>
      <c r="F76" t="s">
        <v>1617</v>
      </c>
      <c r="G76" t="s">
        <v>1618</v>
      </c>
      <c r="I76">
        <v>29.670159999999999</v>
      </c>
      <c r="J76">
        <v>18.751709999999999</v>
      </c>
      <c r="K76">
        <v>7.9240199999999996</v>
      </c>
      <c r="L76">
        <v>3.5010000000000002E-3</v>
      </c>
      <c r="M76">
        <v>1.6299999999999999E-3</v>
      </c>
      <c r="N76">
        <v>4.8039999999999999E-2</v>
      </c>
      <c r="O76">
        <v>6.4219999999999998E-3</v>
      </c>
      <c r="P76">
        <v>7.7939999999999997E-3</v>
      </c>
      <c r="Q76">
        <v>0.110568</v>
      </c>
      <c r="R76">
        <v>0.30808200000000002</v>
      </c>
      <c r="S76">
        <v>43.315660000000001</v>
      </c>
      <c r="T76">
        <v>100.1476</v>
      </c>
      <c r="U76">
        <v>25.71902</v>
      </c>
      <c r="V76">
        <v>14.06659</v>
      </c>
      <c r="W76">
        <v>2.989344</v>
      </c>
      <c r="X76">
        <v>2.7339999999999999E-3</v>
      </c>
      <c r="Y76">
        <v>1.109E-3</v>
      </c>
      <c r="Z76">
        <v>2.5253000000000001E-2</v>
      </c>
      <c r="AA76">
        <v>2.8249999999999998E-3</v>
      </c>
      <c r="AB76">
        <v>3.1580000000000002E-3</v>
      </c>
      <c r="AC76">
        <v>4.2402000000000002E-2</v>
      </c>
      <c r="AD76">
        <v>0.110557</v>
      </c>
      <c r="AE76">
        <v>57.037010000000002</v>
      </c>
      <c r="AF76">
        <v>100</v>
      </c>
      <c r="AG76">
        <v>49.201979999999999</v>
      </c>
      <c r="AH76">
        <v>40.116909999999997</v>
      </c>
      <c r="AI76">
        <v>10.19422</v>
      </c>
      <c r="AJ76">
        <v>6.6150000000000002E-3</v>
      </c>
      <c r="AK76">
        <v>3.735E-3</v>
      </c>
      <c r="AL76">
        <v>6.7218E-2</v>
      </c>
      <c r="AM76">
        <v>1.0711999999999999E-2</v>
      </c>
      <c r="AN76">
        <v>1.1391999999999999E-2</v>
      </c>
      <c r="AO76">
        <v>0.14277000000000001</v>
      </c>
      <c r="AP76">
        <v>0.39204299999999997</v>
      </c>
      <c r="AQ76">
        <v>100.1476</v>
      </c>
      <c r="AR76">
        <v>283</v>
      </c>
      <c r="AS76">
        <v>340</v>
      </c>
      <c r="AT76">
        <v>933</v>
      </c>
      <c r="AU76">
        <v>18</v>
      </c>
      <c r="AV76">
        <v>34</v>
      </c>
      <c r="AW76">
        <v>82</v>
      </c>
      <c r="AX76">
        <v>40</v>
      </c>
      <c r="AY76">
        <v>109</v>
      </c>
      <c r="AZ76">
        <v>78</v>
      </c>
      <c r="BA76">
        <v>91</v>
      </c>
      <c r="BC76">
        <v>0.35904000000000003</v>
      </c>
      <c r="BD76">
        <v>0.27796100000000001</v>
      </c>
      <c r="BE76">
        <v>0.33583099999999999</v>
      </c>
      <c r="BF76">
        <v>1.4970000000000001E-3</v>
      </c>
      <c r="BG76">
        <v>2.8700000000000002E-3</v>
      </c>
      <c r="BH76">
        <v>7.4229999999999999E-3</v>
      </c>
      <c r="BI76">
        <v>3.3180000000000002E-3</v>
      </c>
      <c r="BJ76">
        <v>9.1500000000000001E-3</v>
      </c>
      <c r="BK76">
        <v>8.0169999999999998E-3</v>
      </c>
      <c r="BL76">
        <v>1.1826E-2</v>
      </c>
      <c r="BN76">
        <v>16419</v>
      </c>
      <c r="BO76">
        <v>-26814</v>
      </c>
      <c r="BP76">
        <v>-605</v>
      </c>
      <c r="BQ76" t="s">
        <v>33</v>
      </c>
      <c r="BR76" t="s">
        <v>33</v>
      </c>
      <c r="BS76" t="s">
        <v>353</v>
      </c>
      <c r="BT76">
        <v>29708.39</v>
      </c>
      <c r="BU76">
        <v>11.838649999999999</v>
      </c>
      <c r="BV76">
        <v>114</v>
      </c>
      <c r="BW76" t="s">
        <v>370</v>
      </c>
      <c r="BX76">
        <f t="shared" si="1"/>
        <v>22.027969685430001</v>
      </c>
      <c r="BY76">
        <f t="shared" si="0"/>
        <v>0.89587201834280772</v>
      </c>
    </row>
    <row r="77" spans="1:77" x14ac:dyDescent="0.2">
      <c r="A77" t="s">
        <v>1627</v>
      </c>
      <c r="B77" t="s">
        <v>371</v>
      </c>
      <c r="C77">
        <v>16</v>
      </c>
      <c r="D77" t="s">
        <v>1588</v>
      </c>
      <c r="E77" t="s">
        <v>1588</v>
      </c>
      <c r="F77" t="s">
        <v>1617</v>
      </c>
      <c r="G77" t="s">
        <v>1618</v>
      </c>
      <c r="I77">
        <v>30.030280000000001</v>
      </c>
      <c r="J77">
        <v>18.82668</v>
      </c>
      <c r="K77">
        <v>7.3816189999999997</v>
      </c>
      <c r="L77">
        <v>4.45E-3</v>
      </c>
      <c r="M77">
        <v>2.4139999999999999E-3</v>
      </c>
      <c r="N77">
        <v>3.7469000000000002E-2</v>
      </c>
      <c r="O77">
        <v>4.4510000000000001E-3</v>
      </c>
      <c r="P77">
        <v>1.0377000000000001E-2</v>
      </c>
      <c r="Q77">
        <v>0.107168</v>
      </c>
      <c r="R77">
        <v>0.307228</v>
      </c>
      <c r="S77">
        <v>43.479039999999998</v>
      </c>
      <c r="T77">
        <v>100.19119999999999</v>
      </c>
      <c r="U77">
        <v>25.93439</v>
      </c>
      <c r="V77">
        <v>14.070320000000001</v>
      </c>
      <c r="W77">
        <v>2.7743690000000001</v>
      </c>
      <c r="X77">
        <v>3.4619999999999998E-3</v>
      </c>
      <c r="Y77">
        <v>1.6360000000000001E-3</v>
      </c>
      <c r="Z77">
        <v>1.9622000000000001E-2</v>
      </c>
      <c r="AA77">
        <v>1.9499999999999999E-3</v>
      </c>
      <c r="AB77">
        <v>4.189E-3</v>
      </c>
      <c r="AC77">
        <v>4.0945000000000002E-2</v>
      </c>
      <c r="AD77">
        <v>0.10983999999999999</v>
      </c>
      <c r="AE77">
        <v>57.039270000000002</v>
      </c>
      <c r="AF77">
        <v>100</v>
      </c>
      <c r="AG77">
        <v>49.799160000000001</v>
      </c>
      <c r="AH77">
        <v>40.27731</v>
      </c>
      <c r="AI77">
        <v>9.4964230000000001</v>
      </c>
      <c r="AJ77">
        <v>8.4080000000000005E-3</v>
      </c>
      <c r="AK77">
        <v>5.5329999999999997E-3</v>
      </c>
      <c r="AL77">
        <v>5.2426E-2</v>
      </c>
      <c r="AM77">
        <v>7.424E-3</v>
      </c>
      <c r="AN77">
        <v>1.5166000000000001E-2</v>
      </c>
      <c r="AO77">
        <v>0.138379</v>
      </c>
      <c r="AP77">
        <v>0.390955</v>
      </c>
      <c r="AQ77">
        <v>100.19119999999999</v>
      </c>
      <c r="AR77">
        <v>269</v>
      </c>
      <c r="AS77">
        <v>358</v>
      </c>
      <c r="AT77">
        <v>908</v>
      </c>
      <c r="AU77">
        <v>18</v>
      </c>
      <c r="AV77">
        <v>33</v>
      </c>
      <c r="AW77">
        <v>83</v>
      </c>
      <c r="AX77">
        <v>40</v>
      </c>
      <c r="AY77">
        <v>109</v>
      </c>
      <c r="AZ77">
        <v>78</v>
      </c>
      <c r="BA77">
        <v>92</v>
      </c>
      <c r="BC77">
        <v>0.36201499999999998</v>
      </c>
      <c r="BD77">
        <v>0.27872200000000003</v>
      </c>
      <c r="BE77">
        <v>0.32006400000000002</v>
      </c>
      <c r="BF77">
        <v>1.495E-3</v>
      </c>
      <c r="BG77">
        <v>2.8240000000000001E-3</v>
      </c>
      <c r="BH77">
        <v>7.3639999999999999E-3</v>
      </c>
      <c r="BI77">
        <v>3.323E-3</v>
      </c>
      <c r="BJ77">
        <v>9.1369999999999993E-3</v>
      </c>
      <c r="BK77">
        <v>7.9459999999999999E-3</v>
      </c>
      <c r="BL77">
        <v>1.1887999999999999E-2</v>
      </c>
      <c r="BN77">
        <v>16418.900000000001</v>
      </c>
      <c r="BO77">
        <v>-26811.5</v>
      </c>
      <c r="BP77">
        <v>-605</v>
      </c>
      <c r="BQ77" t="s">
        <v>33</v>
      </c>
      <c r="BR77" t="s">
        <v>33</v>
      </c>
      <c r="BS77" t="s">
        <v>353</v>
      </c>
      <c r="BT77">
        <v>29705.98</v>
      </c>
      <c r="BU77">
        <v>11.76163</v>
      </c>
      <c r="BV77">
        <v>115</v>
      </c>
      <c r="BW77" t="s">
        <v>372</v>
      </c>
      <c r="BX77">
        <f t="shared" si="1"/>
        <v>24.529968886069305</v>
      </c>
      <c r="BY77">
        <f t="shared" si="0"/>
        <v>0.90336158382882381</v>
      </c>
    </row>
    <row r="78" spans="1:77" x14ac:dyDescent="0.2">
      <c r="A78" t="s">
        <v>1627</v>
      </c>
      <c r="B78" t="s">
        <v>373</v>
      </c>
      <c r="C78">
        <v>17</v>
      </c>
      <c r="D78" t="s">
        <v>1588</v>
      </c>
      <c r="E78" t="s">
        <v>1588</v>
      </c>
      <c r="F78" t="s">
        <v>1617</v>
      </c>
      <c r="G78" t="s">
        <v>1618</v>
      </c>
      <c r="I78">
        <v>30.061820000000001</v>
      </c>
      <c r="J78">
        <v>18.601310000000002</v>
      </c>
      <c r="K78">
        <v>7.3366569999999998</v>
      </c>
      <c r="L78">
        <v>4.3369999999999997E-3</v>
      </c>
      <c r="M78">
        <v>2.2269999999999998E-3</v>
      </c>
      <c r="N78">
        <v>3.8873999999999999E-2</v>
      </c>
      <c r="O78">
        <v>5.7080000000000004E-3</v>
      </c>
      <c r="P78">
        <v>9.6579999999999999E-3</v>
      </c>
      <c r="Q78">
        <v>0.107292</v>
      </c>
      <c r="R78">
        <v>0.31464199999999998</v>
      </c>
      <c r="S78">
        <v>43.232930000000003</v>
      </c>
      <c r="T78">
        <v>99.715459999999993</v>
      </c>
      <c r="U78">
        <v>26.086189999999998</v>
      </c>
      <c r="V78">
        <v>13.968579999999999</v>
      </c>
      <c r="W78">
        <v>2.770699</v>
      </c>
      <c r="X78">
        <v>3.3899999999999998E-3</v>
      </c>
      <c r="Y78">
        <v>1.516E-3</v>
      </c>
      <c r="Z78">
        <v>2.0455999999999998E-2</v>
      </c>
      <c r="AA78">
        <v>2.513E-3</v>
      </c>
      <c r="AB78">
        <v>3.9170000000000003E-3</v>
      </c>
      <c r="AC78">
        <v>4.1189000000000003E-2</v>
      </c>
      <c r="AD78">
        <v>0.11303000000000001</v>
      </c>
      <c r="AE78">
        <v>56.988509999999998</v>
      </c>
      <c r="AF78">
        <v>100</v>
      </c>
      <c r="AG78">
        <v>49.851469999999999</v>
      </c>
      <c r="AH78">
        <v>39.79515</v>
      </c>
      <c r="AI78">
        <v>9.43858</v>
      </c>
      <c r="AJ78">
        <v>8.1939999999999999E-3</v>
      </c>
      <c r="AK78">
        <v>5.1029999999999999E-3</v>
      </c>
      <c r="AL78">
        <v>5.4392999999999997E-2</v>
      </c>
      <c r="AM78">
        <v>9.5209999999999999E-3</v>
      </c>
      <c r="AN78">
        <v>1.4116E-2</v>
      </c>
      <c r="AO78">
        <v>0.138539</v>
      </c>
      <c r="AP78">
        <v>0.40038899999999999</v>
      </c>
      <c r="AQ78">
        <v>99.715459999999993</v>
      </c>
      <c r="AR78">
        <v>283</v>
      </c>
      <c r="AS78">
        <v>359</v>
      </c>
      <c r="AT78">
        <v>961</v>
      </c>
      <c r="AU78">
        <v>18</v>
      </c>
      <c r="AV78">
        <v>34</v>
      </c>
      <c r="AW78">
        <v>83</v>
      </c>
      <c r="AX78">
        <v>40</v>
      </c>
      <c r="AY78">
        <v>109</v>
      </c>
      <c r="AZ78">
        <v>78</v>
      </c>
      <c r="BA78">
        <v>92</v>
      </c>
      <c r="BC78">
        <v>0.36286099999999999</v>
      </c>
      <c r="BD78">
        <v>0.27709800000000001</v>
      </c>
      <c r="BE78">
        <v>0.32052599999999998</v>
      </c>
      <c r="BF78">
        <v>1.493E-3</v>
      </c>
      <c r="BG78">
        <v>2.8770000000000002E-3</v>
      </c>
      <c r="BH78">
        <v>7.3439999999999998E-3</v>
      </c>
      <c r="BI78">
        <v>3.3180000000000002E-3</v>
      </c>
      <c r="BJ78">
        <v>9.1599999999999997E-3</v>
      </c>
      <c r="BK78">
        <v>7.9710000000000007E-3</v>
      </c>
      <c r="BL78">
        <v>1.1985000000000001E-2</v>
      </c>
      <c r="BN78">
        <v>16418.8</v>
      </c>
      <c r="BO78">
        <v>-26809</v>
      </c>
      <c r="BP78">
        <v>-605</v>
      </c>
      <c r="BQ78" t="s">
        <v>33</v>
      </c>
      <c r="BR78" t="s">
        <v>33</v>
      </c>
      <c r="BS78" t="s">
        <v>353</v>
      </c>
      <c r="BT78">
        <v>29703.56</v>
      </c>
      <c r="BU78">
        <v>11.704940000000001</v>
      </c>
      <c r="BV78">
        <v>116</v>
      </c>
      <c r="BW78" t="s">
        <v>374</v>
      </c>
      <c r="BX78">
        <f t="shared" si="1"/>
        <v>27.031968086708751</v>
      </c>
      <c r="BY78">
        <f t="shared" si="0"/>
        <v>0.90398483356955073</v>
      </c>
    </row>
    <row r="79" spans="1:77" x14ac:dyDescent="0.2">
      <c r="A79" t="s">
        <v>1627</v>
      </c>
      <c r="B79" t="s">
        <v>375</v>
      </c>
      <c r="C79">
        <v>18</v>
      </c>
      <c r="D79" t="s">
        <v>1588</v>
      </c>
      <c r="E79" t="s">
        <v>1588</v>
      </c>
      <c r="F79" t="s">
        <v>1617</v>
      </c>
      <c r="G79" t="s">
        <v>1618</v>
      </c>
      <c r="I79">
        <v>30.152989999999999</v>
      </c>
      <c r="J79">
        <v>18.732309999999998</v>
      </c>
      <c r="K79">
        <v>7.2719690000000003</v>
      </c>
      <c r="L79">
        <v>4.2579999999999996E-3</v>
      </c>
      <c r="M79">
        <v>6.9700000000000003E-4</v>
      </c>
      <c r="N79">
        <v>3.0967999999999999E-2</v>
      </c>
      <c r="O79">
        <v>2.2330000000000002E-3</v>
      </c>
      <c r="P79">
        <v>5.7330000000000002E-3</v>
      </c>
      <c r="Q79">
        <v>0.109073</v>
      </c>
      <c r="R79">
        <v>0.32057099999999999</v>
      </c>
      <c r="S79">
        <v>43.416469999999997</v>
      </c>
      <c r="T79">
        <v>100.04730000000001</v>
      </c>
      <c r="U79">
        <v>26.06381</v>
      </c>
      <c r="V79">
        <v>14.01239</v>
      </c>
      <c r="W79">
        <v>2.7356159999999998</v>
      </c>
      <c r="X79">
        <v>3.3149999999999998E-3</v>
      </c>
      <c r="Y79">
        <v>4.73E-4</v>
      </c>
      <c r="Z79">
        <v>1.6233000000000001E-2</v>
      </c>
      <c r="AA79">
        <v>9.7999999999999997E-4</v>
      </c>
      <c r="AB79">
        <v>2.3159999999999999E-3</v>
      </c>
      <c r="AC79">
        <v>4.1710999999999998E-2</v>
      </c>
      <c r="AD79">
        <v>0.114714</v>
      </c>
      <c r="AE79">
        <v>57.008450000000003</v>
      </c>
      <c r="AF79">
        <v>100</v>
      </c>
      <c r="AG79">
        <v>50.002659999999999</v>
      </c>
      <c r="AH79">
        <v>40.075409999999998</v>
      </c>
      <c r="AI79">
        <v>9.355359</v>
      </c>
      <c r="AJ79">
        <v>8.0450000000000001E-3</v>
      </c>
      <c r="AK79">
        <v>1.598E-3</v>
      </c>
      <c r="AL79">
        <v>4.3331000000000001E-2</v>
      </c>
      <c r="AM79">
        <v>3.725E-3</v>
      </c>
      <c r="AN79">
        <v>8.3789999999999993E-3</v>
      </c>
      <c r="AO79">
        <v>0.14083899999999999</v>
      </c>
      <c r="AP79">
        <v>0.40793400000000002</v>
      </c>
      <c r="AQ79">
        <v>100.04730000000001</v>
      </c>
      <c r="AR79">
        <v>276</v>
      </c>
      <c r="AS79">
        <v>372</v>
      </c>
      <c r="AT79">
        <v>891</v>
      </c>
      <c r="AU79">
        <v>18</v>
      </c>
      <c r="AV79">
        <v>34</v>
      </c>
      <c r="AW79">
        <v>83</v>
      </c>
      <c r="AX79">
        <v>40</v>
      </c>
      <c r="AY79">
        <v>109</v>
      </c>
      <c r="AZ79">
        <v>79</v>
      </c>
      <c r="BA79">
        <v>91</v>
      </c>
      <c r="BC79">
        <v>0.36348599999999998</v>
      </c>
      <c r="BD79">
        <v>0.278308</v>
      </c>
      <c r="BE79">
        <v>0.317081</v>
      </c>
      <c r="BF79">
        <v>1.503E-3</v>
      </c>
      <c r="BG79">
        <v>2.8809999999999999E-3</v>
      </c>
      <c r="BH79">
        <v>7.3070000000000001E-3</v>
      </c>
      <c r="BI79">
        <v>3.3379999999999998E-3</v>
      </c>
      <c r="BJ79">
        <v>9.1269999999999997E-3</v>
      </c>
      <c r="BK79">
        <v>8.0239999999999999E-3</v>
      </c>
      <c r="BL79">
        <v>1.2064999999999999E-2</v>
      </c>
      <c r="BN79">
        <v>16418.599999999999</v>
      </c>
      <c r="BO79">
        <v>-26806.5</v>
      </c>
      <c r="BP79">
        <v>-605</v>
      </c>
      <c r="BQ79" t="s">
        <v>33</v>
      </c>
      <c r="BR79" t="s">
        <v>33</v>
      </c>
      <c r="BS79" t="s">
        <v>353</v>
      </c>
      <c r="BT79">
        <v>29701.14</v>
      </c>
      <c r="BU79">
        <v>11.73066</v>
      </c>
      <c r="BV79">
        <v>117</v>
      </c>
      <c r="BW79" t="s">
        <v>376</v>
      </c>
      <c r="BX79">
        <f t="shared" si="1"/>
        <v>29.539955327505702</v>
      </c>
      <c r="BY79">
        <f t="shared" si="0"/>
        <v>0.90501144015856427</v>
      </c>
    </row>
    <row r="80" spans="1:77" x14ac:dyDescent="0.2">
      <c r="A80" t="s">
        <v>1627</v>
      </c>
      <c r="B80" t="s">
        <v>377</v>
      </c>
      <c r="C80">
        <v>19</v>
      </c>
      <c r="D80" t="s">
        <v>1588</v>
      </c>
      <c r="E80" t="s">
        <v>1588</v>
      </c>
      <c r="F80" t="s">
        <v>1617</v>
      </c>
      <c r="G80" t="s">
        <v>1618</v>
      </c>
      <c r="I80">
        <v>30.040179999999999</v>
      </c>
      <c r="J80">
        <v>18.709520000000001</v>
      </c>
      <c r="K80">
        <v>7.2753730000000001</v>
      </c>
      <c r="L80">
        <v>4.3489999999999996E-3</v>
      </c>
      <c r="M80">
        <v>1.0000000000000001E-5</v>
      </c>
      <c r="N80">
        <v>3.1736E-2</v>
      </c>
      <c r="O80">
        <v>4.8060000000000004E-3</v>
      </c>
      <c r="P80">
        <v>1.277E-2</v>
      </c>
      <c r="Q80">
        <v>0.11128399999999999</v>
      </c>
      <c r="R80">
        <v>0.31421199999999999</v>
      </c>
      <c r="S80">
        <v>43.320590000000003</v>
      </c>
      <c r="T80">
        <v>99.824839999999995</v>
      </c>
      <c r="U80">
        <v>26.02788</v>
      </c>
      <c r="V80">
        <v>14.02853</v>
      </c>
      <c r="W80">
        <v>2.7433879999999999</v>
      </c>
      <c r="X80">
        <v>3.395E-3</v>
      </c>
      <c r="Y80">
        <v>6.9999999999999999E-6</v>
      </c>
      <c r="Z80">
        <v>1.6674000000000001E-2</v>
      </c>
      <c r="AA80">
        <v>2.1129999999999999E-3</v>
      </c>
      <c r="AB80">
        <v>5.1720000000000004E-3</v>
      </c>
      <c r="AC80">
        <v>4.2657E-2</v>
      </c>
      <c r="AD80">
        <v>0.112705</v>
      </c>
      <c r="AE80">
        <v>57.017470000000003</v>
      </c>
      <c r="AF80">
        <v>99.999989999999997</v>
      </c>
      <c r="AG80">
        <v>49.81559</v>
      </c>
      <c r="AH80">
        <v>40.026649999999997</v>
      </c>
      <c r="AI80">
        <v>9.3597370000000009</v>
      </c>
      <c r="AJ80">
        <v>8.2179999999999996E-3</v>
      </c>
      <c r="AK80">
        <v>2.3E-5</v>
      </c>
      <c r="AL80">
        <v>4.4403999999999999E-2</v>
      </c>
      <c r="AM80">
        <v>8.0169999999999998E-3</v>
      </c>
      <c r="AN80">
        <v>1.8664E-2</v>
      </c>
      <c r="AO80">
        <v>0.14369399999999999</v>
      </c>
      <c r="AP80">
        <v>0.399843</v>
      </c>
      <c r="AQ80">
        <v>99.824839999999995</v>
      </c>
      <c r="AR80">
        <v>282</v>
      </c>
      <c r="AS80">
        <v>351</v>
      </c>
      <c r="AT80">
        <v>847</v>
      </c>
      <c r="AU80">
        <v>18</v>
      </c>
      <c r="AW80">
        <v>82</v>
      </c>
      <c r="AX80">
        <v>40</v>
      </c>
      <c r="AY80">
        <v>108</v>
      </c>
      <c r="AZ80">
        <v>78</v>
      </c>
      <c r="BA80">
        <v>91</v>
      </c>
      <c r="BC80">
        <v>0.36224699999999999</v>
      </c>
      <c r="BD80">
        <v>0.27762799999999999</v>
      </c>
      <c r="BE80">
        <v>0.31604700000000002</v>
      </c>
      <c r="BF80">
        <v>1.4970000000000001E-3</v>
      </c>
      <c r="BG80">
        <v>-5.8999999999999998E-5</v>
      </c>
      <c r="BH80">
        <v>7.2220000000000001E-3</v>
      </c>
      <c r="BI80">
        <v>3.326E-3</v>
      </c>
      <c r="BJ80">
        <v>9.1260000000000004E-3</v>
      </c>
      <c r="BK80">
        <v>7.9979999999999999E-3</v>
      </c>
      <c r="BL80">
        <v>1.1967E-2</v>
      </c>
      <c r="BN80">
        <v>16418.5</v>
      </c>
      <c r="BO80">
        <v>-26804</v>
      </c>
      <c r="BP80">
        <v>-605</v>
      </c>
      <c r="BQ80" t="s">
        <v>33</v>
      </c>
      <c r="BR80" t="s">
        <v>33</v>
      </c>
      <c r="BS80" t="s">
        <v>353</v>
      </c>
      <c r="BT80">
        <v>29698.720000000001</v>
      </c>
      <c r="BU80">
        <v>11.70824</v>
      </c>
      <c r="BV80">
        <v>118</v>
      </c>
      <c r="BW80" t="s">
        <v>378</v>
      </c>
      <c r="BX80">
        <f t="shared" si="1"/>
        <v>32.041954528145006</v>
      </c>
      <c r="BY80">
        <f t="shared" si="0"/>
        <v>0.90464834570377639</v>
      </c>
    </row>
    <row r="81" spans="1:77" x14ac:dyDescent="0.2">
      <c r="A81" t="s">
        <v>1627</v>
      </c>
      <c r="B81" t="s">
        <v>379</v>
      </c>
      <c r="C81">
        <v>20</v>
      </c>
      <c r="D81" t="s">
        <v>1588</v>
      </c>
      <c r="E81" t="s">
        <v>1588</v>
      </c>
      <c r="F81" t="s">
        <v>1617</v>
      </c>
      <c r="G81" t="s">
        <v>1618</v>
      </c>
      <c r="I81">
        <v>30.046189999999999</v>
      </c>
      <c r="J81">
        <v>18.681629999999998</v>
      </c>
      <c r="K81">
        <v>7.1844270000000003</v>
      </c>
      <c r="L81">
        <v>3.2320000000000001E-3</v>
      </c>
      <c r="M81">
        <v>7.67E-4</v>
      </c>
      <c r="N81">
        <v>3.2717000000000003E-2</v>
      </c>
      <c r="O81">
        <v>3.2000000000000002E-3</v>
      </c>
      <c r="P81">
        <v>4.7019999999999996E-3</v>
      </c>
      <c r="Q81">
        <v>0.106697</v>
      </c>
      <c r="R81">
        <v>0.31405699999999998</v>
      </c>
      <c r="S81">
        <v>43.260910000000003</v>
      </c>
      <c r="T81">
        <v>99.638530000000003</v>
      </c>
      <c r="U81">
        <v>26.068059999999999</v>
      </c>
      <c r="V81">
        <v>14.026439999999999</v>
      </c>
      <c r="W81">
        <v>2.7127349999999999</v>
      </c>
      <c r="X81">
        <v>2.526E-3</v>
      </c>
      <c r="Y81">
        <v>5.22E-4</v>
      </c>
      <c r="Z81">
        <v>1.7212999999999999E-2</v>
      </c>
      <c r="AA81">
        <v>1.4090000000000001E-3</v>
      </c>
      <c r="AB81">
        <v>1.9070000000000001E-3</v>
      </c>
      <c r="AC81">
        <v>4.0953999999999997E-2</v>
      </c>
      <c r="AD81">
        <v>0.112801</v>
      </c>
      <c r="AE81">
        <v>57.015430000000002</v>
      </c>
      <c r="AF81">
        <v>100</v>
      </c>
      <c r="AG81">
        <v>49.825539999999997</v>
      </c>
      <c r="AH81">
        <v>39.96698</v>
      </c>
      <c r="AI81">
        <v>9.242737</v>
      </c>
      <c r="AJ81">
        <v>6.1069999999999996E-3</v>
      </c>
      <c r="AK81">
        <v>1.7570000000000001E-3</v>
      </c>
      <c r="AL81">
        <v>4.5776999999999998E-2</v>
      </c>
      <c r="AM81">
        <v>5.3369999999999997E-3</v>
      </c>
      <c r="AN81">
        <v>6.8719999999999996E-3</v>
      </c>
      <c r="AO81">
        <v>0.137771</v>
      </c>
      <c r="AP81">
        <v>0.39964499999999997</v>
      </c>
      <c r="AQ81">
        <v>99.638530000000003</v>
      </c>
      <c r="AR81">
        <v>271</v>
      </c>
      <c r="AS81">
        <v>378</v>
      </c>
      <c r="AT81">
        <v>920</v>
      </c>
      <c r="AU81">
        <v>18</v>
      </c>
      <c r="AV81">
        <v>34</v>
      </c>
      <c r="AW81">
        <v>83</v>
      </c>
      <c r="AX81">
        <v>40</v>
      </c>
      <c r="AY81">
        <v>110</v>
      </c>
      <c r="AZ81">
        <v>78</v>
      </c>
      <c r="BA81">
        <v>91</v>
      </c>
      <c r="BC81">
        <v>0.362373</v>
      </c>
      <c r="BD81">
        <v>0.27782099999999998</v>
      </c>
      <c r="BE81">
        <v>0.31515100000000001</v>
      </c>
      <c r="BF81">
        <v>1.506E-3</v>
      </c>
      <c r="BG81">
        <v>2.8370000000000001E-3</v>
      </c>
      <c r="BH81">
        <v>7.2870000000000001E-3</v>
      </c>
      <c r="BI81">
        <v>3.3240000000000001E-3</v>
      </c>
      <c r="BJ81">
        <v>9.1649999999999995E-3</v>
      </c>
      <c r="BK81">
        <v>7.9419999999999994E-3</v>
      </c>
      <c r="BL81">
        <v>1.1962E-2</v>
      </c>
      <c r="BN81">
        <v>16418.400000000001</v>
      </c>
      <c r="BO81">
        <v>-26801.5</v>
      </c>
      <c r="BP81">
        <v>-605</v>
      </c>
      <c r="BQ81" t="s">
        <v>33</v>
      </c>
      <c r="BR81" t="s">
        <v>33</v>
      </c>
      <c r="BS81" t="s">
        <v>353</v>
      </c>
      <c r="BT81">
        <v>29696.3</v>
      </c>
      <c r="BU81">
        <v>11.67332</v>
      </c>
      <c r="BV81">
        <v>119</v>
      </c>
      <c r="BW81" t="s">
        <v>380</v>
      </c>
      <c r="BX81">
        <f t="shared" si="1"/>
        <v>34.543953728784309</v>
      </c>
      <c r="BY81">
        <f t="shared" si="0"/>
        <v>0.90574495944257272</v>
      </c>
    </row>
    <row r="82" spans="1:77" x14ac:dyDescent="0.2">
      <c r="A82" t="s">
        <v>1627</v>
      </c>
      <c r="B82" t="s">
        <v>381</v>
      </c>
      <c r="C82">
        <v>21</v>
      </c>
      <c r="D82" t="s">
        <v>1588</v>
      </c>
      <c r="E82" t="s">
        <v>1588</v>
      </c>
      <c r="F82" t="s">
        <v>1617</v>
      </c>
      <c r="G82" t="s">
        <v>1618</v>
      </c>
      <c r="I82">
        <v>29.915310000000002</v>
      </c>
      <c r="J82">
        <v>18.610720000000001</v>
      </c>
      <c r="K82">
        <v>7.095542</v>
      </c>
      <c r="L82">
        <v>4.1200000000000004E-3</v>
      </c>
      <c r="M82">
        <v>2.7799999999999998E-4</v>
      </c>
      <c r="N82">
        <v>3.3919999999999999E-2</v>
      </c>
      <c r="O82">
        <v>3.8890000000000001E-3</v>
      </c>
      <c r="P82">
        <v>7.4000000000000003E-3</v>
      </c>
      <c r="Q82">
        <v>0.105112</v>
      </c>
      <c r="R82">
        <v>0.31270100000000001</v>
      </c>
      <c r="S82">
        <v>43.070010000000003</v>
      </c>
      <c r="T82">
        <v>99.159009999999995</v>
      </c>
      <c r="U82">
        <v>26.071999999999999</v>
      </c>
      <c r="V82">
        <v>14.03646</v>
      </c>
      <c r="W82">
        <v>2.6913010000000002</v>
      </c>
      <c r="X82">
        <v>3.2339999999999999E-3</v>
      </c>
      <c r="Y82">
        <v>1.9000000000000001E-4</v>
      </c>
      <c r="Z82">
        <v>1.7926999999999998E-2</v>
      </c>
      <c r="AA82">
        <v>1.72E-3</v>
      </c>
      <c r="AB82">
        <v>3.0149999999999999E-3</v>
      </c>
      <c r="AC82">
        <v>4.0528000000000002E-2</v>
      </c>
      <c r="AD82">
        <v>0.11282200000000001</v>
      </c>
      <c r="AE82">
        <v>57.020789999999998</v>
      </c>
      <c r="AF82">
        <v>100</v>
      </c>
      <c r="AG82">
        <v>49.608510000000003</v>
      </c>
      <c r="AH82">
        <v>39.815289999999997</v>
      </c>
      <c r="AI82">
        <v>9.1283860000000008</v>
      </c>
      <c r="AJ82">
        <v>7.7840000000000001E-3</v>
      </c>
      <c r="AK82">
        <v>6.3699999999999998E-4</v>
      </c>
      <c r="AL82">
        <v>4.7461000000000003E-2</v>
      </c>
      <c r="AM82">
        <v>6.4879999999999998E-3</v>
      </c>
      <c r="AN82">
        <v>1.0815999999999999E-2</v>
      </c>
      <c r="AO82">
        <v>0.13572400000000001</v>
      </c>
      <c r="AP82">
        <v>0.39792</v>
      </c>
      <c r="AQ82">
        <v>99.159009999999995</v>
      </c>
      <c r="AR82">
        <v>290</v>
      </c>
      <c r="AS82">
        <v>372</v>
      </c>
      <c r="AT82">
        <v>897</v>
      </c>
      <c r="AU82">
        <v>18</v>
      </c>
      <c r="AV82">
        <v>35</v>
      </c>
      <c r="AW82">
        <v>82</v>
      </c>
      <c r="AX82">
        <v>40</v>
      </c>
      <c r="AY82">
        <v>109</v>
      </c>
      <c r="AZ82">
        <v>79</v>
      </c>
      <c r="BA82">
        <v>92</v>
      </c>
      <c r="BC82">
        <v>0.361037</v>
      </c>
      <c r="BD82">
        <v>0.27685599999999999</v>
      </c>
      <c r="BE82">
        <v>0.31198300000000001</v>
      </c>
      <c r="BF82">
        <v>1.495E-3</v>
      </c>
      <c r="BG82">
        <v>2.8800000000000002E-3</v>
      </c>
      <c r="BH82">
        <v>7.2119999999999997E-3</v>
      </c>
      <c r="BI82">
        <v>3.326E-3</v>
      </c>
      <c r="BJ82">
        <v>9.1590000000000005E-3</v>
      </c>
      <c r="BK82">
        <v>7.9930000000000001E-3</v>
      </c>
      <c r="BL82">
        <v>1.1953E-2</v>
      </c>
      <c r="BN82">
        <v>16418.3</v>
      </c>
      <c r="BO82">
        <v>-26799</v>
      </c>
      <c r="BP82">
        <v>-605</v>
      </c>
      <c r="BQ82" t="s">
        <v>33</v>
      </c>
      <c r="BR82" t="s">
        <v>33</v>
      </c>
      <c r="BS82" t="s">
        <v>353</v>
      </c>
      <c r="BT82">
        <v>29693.89</v>
      </c>
      <c r="BU82">
        <v>11.60961</v>
      </c>
      <c r="BV82">
        <v>120</v>
      </c>
      <c r="BW82" t="s">
        <v>382</v>
      </c>
      <c r="BX82">
        <f t="shared" si="1"/>
        <v>37.045952929423756</v>
      </c>
      <c r="BY82">
        <f t="shared" si="0"/>
        <v>0.90643281868099912</v>
      </c>
    </row>
    <row r="83" spans="1:77" x14ac:dyDescent="0.2">
      <c r="A83" t="s">
        <v>1627</v>
      </c>
      <c r="B83" t="s">
        <v>383</v>
      </c>
      <c r="C83">
        <v>22</v>
      </c>
      <c r="D83" t="s">
        <v>1588</v>
      </c>
      <c r="E83" t="s">
        <v>1588</v>
      </c>
      <c r="F83" t="s">
        <v>1617</v>
      </c>
      <c r="G83" t="s">
        <v>1618</v>
      </c>
      <c r="I83">
        <v>30.114930000000001</v>
      </c>
      <c r="J83">
        <v>18.750340000000001</v>
      </c>
      <c r="K83">
        <v>7.3096139999999998</v>
      </c>
      <c r="L83">
        <v>3.0530000000000002E-3</v>
      </c>
      <c r="M83">
        <v>1.7769999999999999E-3</v>
      </c>
      <c r="N83">
        <v>2.8083E-2</v>
      </c>
      <c r="O83">
        <v>3.2299999999999998E-3</v>
      </c>
      <c r="P83">
        <v>3.7090000000000001E-3</v>
      </c>
      <c r="Q83">
        <v>0.107304</v>
      </c>
      <c r="R83">
        <v>0.32502799999999998</v>
      </c>
      <c r="S83">
        <v>43.422339999999998</v>
      </c>
      <c r="T83">
        <v>100.0694</v>
      </c>
      <c r="U83">
        <v>26.030570000000001</v>
      </c>
      <c r="V83">
        <v>14.025700000000001</v>
      </c>
      <c r="W83">
        <v>2.749743</v>
      </c>
      <c r="X83">
        <v>2.3770000000000002E-3</v>
      </c>
      <c r="Y83">
        <v>1.2049999999999999E-3</v>
      </c>
      <c r="Z83">
        <v>1.472E-2</v>
      </c>
      <c r="AA83">
        <v>1.4159999999999999E-3</v>
      </c>
      <c r="AB83">
        <v>1.4989999999999999E-3</v>
      </c>
      <c r="AC83">
        <v>4.1034000000000001E-2</v>
      </c>
      <c r="AD83">
        <v>0.11630699999999999</v>
      </c>
      <c r="AE83">
        <v>57.015430000000002</v>
      </c>
      <c r="AF83">
        <v>100</v>
      </c>
      <c r="AG83">
        <v>49.939540000000001</v>
      </c>
      <c r="AH83">
        <v>40.113979999999998</v>
      </c>
      <c r="AI83">
        <v>9.4037900000000008</v>
      </c>
      <c r="AJ83">
        <v>5.7689999999999998E-3</v>
      </c>
      <c r="AK83">
        <v>4.0720000000000001E-3</v>
      </c>
      <c r="AL83">
        <v>3.9294000000000003E-2</v>
      </c>
      <c r="AM83">
        <v>5.3870000000000003E-3</v>
      </c>
      <c r="AN83">
        <v>5.4209999999999996E-3</v>
      </c>
      <c r="AO83">
        <v>0.13855500000000001</v>
      </c>
      <c r="AP83">
        <v>0.41360599999999997</v>
      </c>
      <c r="AQ83">
        <v>100.0694</v>
      </c>
      <c r="AR83">
        <v>277</v>
      </c>
      <c r="AS83">
        <v>350</v>
      </c>
      <c r="AT83">
        <v>913</v>
      </c>
      <c r="AU83">
        <v>18</v>
      </c>
      <c r="AV83">
        <v>34</v>
      </c>
      <c r="AW83">
        <v>84</v>
      </c>
      <c r="AX83">
        <v>40</v>
      </c>
      <c r="AY83">
        <v>110</v>
      </c>
      <c r="AZ83">
        <v>79</v>
      </c>
      <c r="BA83">
        <v>91</v>
      </c>
      <c r="BC83">
        <v>0.36294700000000002</v>
      </c>
      <c r="BD83">
        <v>0.27802900000000003</v>
      </c>
      <c r="BE83">
        <v>0.31827</v>
      </c>
      <c r="BF83">
        <v>1.503E-3</v>
      </c>
      <c r="BG83">
        <v>2.8809999999999999E-3</v>
      </c>
      <c r="BH83">
        <v>7.2960000000000004E-3</v>
      </c>
      <c r="BI83">
        <v>3.3349999999999999E-3</v>
      </c>
      <c r="BJ83">
        <v>9.1730000000000006E-3</v>
      </c>
      <c r="BK83">
        <v>8.0219999999999996E-3</v>
      </c>
      <c r="BL83">
        <v>1.2137999999999999E-2</v>
      </c>
      <c r="BN83">
        <v>16418.099999999999</v>
      </c>
      <c r="BO83">
        <v>-26796.5</v>
      </c>
      <c r="BP83">
        <v>-605</v>
      </c>
      <c r="BQ83" t="s">
        <v>33</v>
      </c>
      <c r="BR83" t="s">
        <v>33</v>
      </c>
      <c r="BS83" t="s">
        <v>353</v>
      </c>
      <c r="BT83">
        <v>29691.47</v>
      </c>
      <c r="BU83">
        <v>11.73884</v>
      </c>
      <c r="BV83">
        <v>121</v>
      </c>
      <c r="BW83" t="s">
        <v>384</v>
      </c>
      <c r="BX83">
        <f t="shared" si="1"/>
        <v>39.553940170220706</v>
      </c>
      <c r="BY83">
        <f t="shared" si="0"/>
        <v>0.90445750190416629</v>
      </c>
    </row>
    <row r="84" spans="1:77" x14ac:dyDescent="0.2">
      <c r="A84" t="s">
        <v>1627</v>
      </c>
      <c r="B84" t="s">
        <v>385</v>
      </c>
      <c r="C84">
        <v>23</v>
      </c>
      <c r="D84" t="s">
        <v>1588</v>
      </c>
      <c r="E84" t="s">
        <v>1588</v>
      </c>
      <c r="F84" t="s">
        <v>1617</v>
      </c>
      <c r="G84" t="s">
        <v>1618</v>
      </c>
      <c r="I84">
        <v>30.113910000000001</v>
      </c>
      <c r="J84">
        <v>18.70149</v>
      </c>
      <c r="K84">
        <v>7.2775819999999998</v>
      </c>
      <c r="L84">
        <v>4.7569999999999999E-3</v>
      </c>
      <c r="M84">
        <v>9.8700000000000003E-4</v>
      </c>
      <c r="N84">
        <v>3.0335000000000001E-2</v>
      </c>
      <c r="O84">
        <v>3.6259999999999999E-3</v>
      </c>
      <c r="P84">
        <v>7.9100000000000004E-4</v>
      </c>
      <c r="Q84">
        <v>0.107111</v>
      </c>
      <c r="R84">
        <v>0.32317200000000001</v>
      </c>
      <c r="S84">
        <v>43.356580000000001</v>
      </c>
      <c r="T84">
        <v>99.920330000000007</v>
      </c>
      <c r="U84">
        <v>26.06503</v>
      </c>
      <c r="V84">
        <v>14.008150000000001</v>
      </c>
      <c r="W84">
        <v>2.7414100000000001</v>
      </c>
      <c r="X84">
        <v>3.7090000000000001E-3</v>
      </c>
      <c r="Y84">
        <v>6.7100000000000005E-4</v>
      </c>
      <c r="Z84">
        <v>1.5921999999999999E-2</v>
      </c>
      <c r="AA84">
        <v>1.5920000000000001E-3</v>
      </c>
      <c r="AB84">
        <v>3.2000000000000003E-4</v>
      </c>
      <c r="AC84">
        <v>4.1015999999999997E-2</v>
      </c>
      <c r="AD84">
        <v>0.1158</v>
      </c>
      <c r="AE84">
        <v>57.00638</v>
      </c>
      <c r="AF84">
        <v>100</v>
      </c>
      <c r="AG84">
        <v>49.937840000000001</v>
      </c>
      <c r="AH84">
        <v>40.009459999999997</v>
      </c>
      <c r="AI84">
        <v>9.3625799999999995</v>
      </c>
      <c r="AJ84">
        <v>8.9890000000000005E-3</v>
      </c>
      <c r="AK84">
        <v>2.2620000000000001E-3</v>
      </c>
      <c r="AL84">
        <v>4.2444999999999997E-2</v>
      </c>
      <c r="AM84">
        <v>6.0480000000000004E-3</v>
      </c>
      <c r="AN84">
        <v>1.157E-3</v>
      </c>
      <c r="AO84">
        <v>0.13830600000000001</v>
      </c>
      <c r="AP84">
        <v>0.41124500000000003</v>
      </c>
      <c r="AQ84">
        <v>99.920339999999996</v>
      </c>
      <c r="AR84">
        <v>285</v>
      </c>
      <c r="AS84">
        <v>342</v>
      </c>
      <c r="AT84">
        <v>859</v>
      </c>
      <c r="AU84">
        <v>18</v>
      </c>
      <c r="AV84">
        <v>34</v>
      </c>
      <c r="AW84">
        <v>82</v>
      </c>
      <c r="AX84">
        <v>40</v>
      </c>
      <c r="AY84">
        <v>109</v>
      </c>
      <c r="AZ84">
        <v>78</v>
      </c>
      <c r="BA84">
        <v>91</v>
      </c>
      <c r="BC84">
        <v>0.36294399999999999</v>
      </c>
      <c r="BD84">
        <v>0.277451</v>
      </c>
      <c r="BE84">
        <v>0.31629200000000002</v>
      </c>
      <c r="BF84">
        <v>1.4989999999999999E-3</v>
      </c>
      <c r="BG84">
        <v>2.895E-3</v>
      </c>
      <c r="BH84">
        <v>7.2100000000000003E-3</v>
      </c>
      <c r="BI84">
        <v>3.3080000000000002E-3</v>
      </c>
      <c r="BJ84">
        <v>9.1120000000000003E-3</v>
      </c>
      <c r="BK84">
        <v>7.9690000000000004E-3</v>
      </c>
      <c r="BL84">
        <v>1.2088E-2</v>
      </c>
      <c r="BN84">
        <v>16418</v>
      </c>
      <c r="BO84">
        <v>-26794</v>
      </c>
      <c r="BP84">
        <v>-605</v>
      </c>
      <c r="BQ84" t="s">
        <v>33</v>
      </c>
      <c r="BR84" t="s">
        <v>33</v>
      </c>
      <c r="BS84" t="s">
        <v>353</v>
      </c>
      <c r="BT84">
        <v>29689.05</v>
      </c>
      <c r="BU84">
        <v>11.71766</v>
      </c>
      <c r="BV84">
        <v>122</v>
      </c>
      <c r="BW84" t="s">
        <v>386</v>
      </c>
      <c r="BX84">
        <f t="shared" si="1"/>
        <v>42.05593937086001</v>
      </c>
      <c r="BY84">
        <f t="shared" si="0"/>
        <v>0.90483343307954744</v>
      </c>
    </row>
    <row r="85" spans="1:77" x14ac:dyDescent="0.2">
      <c r="A85" t="s">
        <v>1628</v>
      </c>
      <c r="B85" t="s">
        <v>387</v>
      </c>
      <c r="C85">
        <v>24</v>
      </c>
      <c r="D85" t="s">
        <v>1588</v>
      </c>
      <c r="E85" t="s">
        <v>1588</v>
      </c>
      <c r="F85" t="s">
        <v>1619</v>
      </c>
      <c r="G85" t="s">
        <v>1618</v>
      </c>
      <c r="I85">
        <v>26.638839999999998</v>
      </c>
      <c r="J85">
        <v>18.336320000000001</v>
      </c>
      <c r="K85">
        <v>12.55721</v>
      </c>
      <c r="L85">
        <v>1.6341999999999999E-2</v>
      </c>
      <c r="M85">
        <v>1.0364E-2</v>
      </c>
      <c r="N85">
        <v>0.13406999999999999</v>
      </c>
      <c r="O85">
        <v>1.2827E-2</v>
      </c>
      <c r="P85">
        <v>2.2135999999999999E-2</v>
      </c>
      <c r="Q85">
        <v>0.17366999999999999</v>
      </c>
      <c r="R85">
        <v>0.149121</v>
      </c>
      <c r="S85">
        <v>42.21725</v>
      </c>
      <c r="T85">
        <v>100.26819999999999</v>
      </c>
      <c r="U85">
        <v>23.70796</v>
      </c>
      <c r="V85">
        <v>14.12227</v>
      </c>
      <c r="W85">
        <v>4.8637129999999997</v>
      </c>
      <c r="X85">
        <v>1.3101E-2</v>
      </c>
      <c r="Y85">
        <v>7.2379999999999996E-3</v>
      </c>
      <c r="Z85">
        <v>7.2357000000000005E-2</v>
      </c>
      <c r="AA85">
        <v>5.7930000000000004E-3</v>
      </c>
      <c r="AB85">
        <v>9.2090000000000002E-3</v>
      </c>
      <c r="AC85">
        <v>6.8379999999999996E-2</v>
      </c>
      <c r="AD85">
        <v>5.4941999999999998E-2</v>
      </c>
      <c r="AE85">
        <v>57.075040000000001</v>
      </c>
      <c r="AF85">
        <v>100</v>
      </c>
      <c r="AG85">
        <v>44.175139999999999</v>
      </c>
      <c r="AH85">
        <v>39.22824</v>
      </c>
      <c r="AI85">
        <v>16.154800000000002</v>
      </c>
      <c r="AJ85">
        <v>3.0877000000000002E-2</v>
      </c>
      <c r="AK85">
        <v>2.3747999999999998E-2</v>
      </c>
      <c r="AL85">
        <v>0.18759100000000001</v>
      </c>
      <c r="AM85">
        <v>2.1396999999999999E-2</v>
      </c>
      <c r="AN85">
        <v>3.2353E-2</v>
      </c>
      <c r="AO85">
        <v>0.224249</v>
      </c>
      <c r="AP85">
        <v>0.18976000000000001</v>
      </c>
      <c r="AQ85">
        <v>100.26819999999999</v>
      </c>
      <c r="AR85">
        <v>271</v>
      </c>
      <c r="AS85">
        <v>377</v>
      </c>
      <c r="AT85">
        <v>966</v>
      </c>
      <c r="AU85">
        <v>18</v>
      </c>
      <c r="AV85">
        <v>35</v>
      </c>
      <c r="AW85">
        <v>84</v>
      </c>
      <c r="AX85">
        <v>41</v>
      </c>
      <c r="AY85">
        <v>109</v>
      </c>
      <c r="AZ85">
        <v>80</v>
      </c>
      <c r="BA85">
        <v>94</v>
      </c>
      <c r="BC85">
        <v>0.33185799999999999</v>
      </c>
      <c r="BD85">
        <v>0.27373799999999998</v>
      </c>
      <c r="BE85">
        <v>0.46174399999999999</v>
      </c>
      <c r="BF85">
        <v>1.5610000000000001E-3</v>
      </c>
      <c r="BG85">
        <v>3.2079999999999999E-3</v>
      </c>
      <c r="BH85">
        <v>8.5579999999999996E-3</v>
      </c>
      <c r="BI85">
        <v>3.4399999999999999E-3</v>
      </c>
      <c r="BJ85">
        <v>9.2899999999999996E-3</v>
      </c>
      <c r="BK85">
        <v>8.8679999999999991E-3</v>
      </c>
      <c r="BL85">
        <v>9.5969999999999996E-3</v>
      </c>
      <c r="BN85">
        <v>10647</v>
      </c>
      <c r="BO85">
        <v>-20647</v>
      </c>
      <c r="BP85">
        <v>-605</v>
      </c>
      <c r="BQ85" t="s">
        <v>33</v>
      </c>
      <c r="BR85" t="s">
        <v>33</v>
      </c>
      <c r="BS85" t="s">
        <v>388</v>
      </c>
      <c r="BT85">
        <v>22362.720000000001</v>
      </c>
      <c r="BU85">
        <v>12.5298</v>
      </c>
      <c r="BV85">
        <v>123</v>
      </c>
      <c r="BW85" t="s">
        <v>389</v>
      </c>
      <c r="BX85">
        <v>2</v>
      </c>
      <c r="BY85">
        <f t="shared" si="0"/>
        <v>0.82977150130480637</v>
      </c>
    </row>
    <row r="86" spans="1:77" x14ac:dyDescent="0.2">
      <c r="A86" t="s">
        <v>1628</v>
      </c>
      <c r="B86" t="s">
        <v>390</v>
      </c>
      <c r="C86">
        <v>25</v>
      </c>
      <c r="D86" t="s">
        <v>1588</v>
      </c>
      <c r="E86" t="s">
        <v>1588</v>
      </c>
      <c r="F86" t="s">
        <v>1619</v>
      </c>
      <c r="G86" t="s">
        <v>1618</v>
      </c>
      <c r="I86">
        <v>26.38072</v>
      </c>
      <c r="J86">
        <v>18.28436</v>
      </c>
      <c r="K86">
        <v>12.545629999999999</v>
      </c>
      <c r="L86">
        <v>1.4043E-2</v>
      </c>
      <c r="M86">
        <v>1.0331999999999999E-2</v>
      </c>
      <c r="N86">
        <v>0.12925300000000001</v>
      </c>
      <c r="O86">
        <v>1.2182999999999999E-2</v>
      </c>
      <c r="P86">
        <v>1.7919999999999998E-2</v>
      </c>
      <c r="Q86">
        <v>0.167159</v>
      </c>
      <c r="R86">
        <v>0.152951</v>
      </c>
      <c r="S86">
        <v>41.977589999999999</v>
      </c>
      <c r="T86">
        <v>99.692149999999998</v>
      </c>
      <c r="U86">
        <v>23.621359999999999</v>
      </c>
      <c r="V86">
        <v>14.168100000000001</v>
      </c>
      <c r="W86">
        <v>4.8888490000000004</v>
      </c>
      <c r="X86">
        <v>1.1327E-2</v>
      </c>
      <c r="Y86">
        <v>7.2589999999999998E-3</v>
      </c>
      <c r="Z86">
        <v>7.0181999999999994E-2</v>
      </c>
      <c r="AA86">
        <v>5.535E-3</v>
      </c>
      <c r="AB86">
        <v>7.4999999999999997E-3</v>
      </c>
      <c r="AC86">
        <v>6.6216999999999998E-2</v>
      </c>
      <c r="AD86">
        <v>5.6696000000000003E-2</v>
      </c>
      <c r="AE86">
        <v>57.096969999999999</v>
      </c>
      <c r="AF86">
        <v>100</v>
      </c>
      <c r="AG86">
        <v>43.747100000000003</v>
      </c>
      <c r="AH86">
        <v>39.117089999999997</v>
      </c>
      <c r="AI86">
        <v>16.13991</v>
      </c>
      <c r="AJ86">
        <v>2.6533999999999999E-2</v>
      </c>
      <c r="AK86">
        <v>2.3675000000000002E-2</v>
      </c>
      <c r="AL86">
        <v>0.18085100000000001</v>
      </c>
      <c r="AM86">
        <v>2.0323000000000001E-2</v>
      </c>
      <c r="AN86">
        <v>2.6192E-2</v>
      </c>
      <c r="AO86">
        <v>0.21584100000000001</v>
      </c>
      <c r="AP86">
        <v>0.194634</v>
      </c>
      <c r="AQ86">
        <v>99.692149999999998</v>
      </c>
      <c r="AR86">
        <v>269</v>
      </c>
      <c r="AS86">
        <v>357</v>
      </c>
      <c r="AT86">
        <v>1063</v>
      </c>
      <c r="AU86">
        <v>18</v>
      </c>
      <c r="AV86">
        <v>36</v>
      </c>
      <c r="AW86">
        <v>84</v>
      </c>
      <c r="AX86">
        <v>40</v>
      </c>
      <c r="AY86">
        <v>110</v>
      </c>
      <c r="AZ86">
        <v>81</v>
      </c>
      <c r="BA86">
        <v>93</v>
      </c>
      <c r="BC86">
        <v>0.32937100000000002</v>
      </c>
      <c r="BD86">
        <v>0.27300400000000002</v>
      </c>
      <c r="BE86">
        <v>0.462899</v>
      </c>
      <c r="BF86">
        <v>1.5640000000000001E-3</v>
      </c>
      <c r="BG86">
        <v>3.228E-3</v>
      </c>
      <c r="BH86">
        <v>8.5079999999999999E-3</v>
      </c>
      <c r="BI86">
        <v>3.4220000000000001E-3</v>
      </c>
      <c r="BJ86">
        <v>9.2910000000000006E-3</v>
      </c>
      <c r="BK86">
        <v>8.8610000000000008E-3</v>
      </c>
      <c r="BL86">
        <v>9.5670000000000009E-3</v>
      </c>
      <c r="BN86">
        <v>10647</v>
      </c>
      <c r="BO86">
        <v>-20644.3</v>
      </c>
      <c r="BP86">
        <v>-605</v>
      </c>
      <c r="BQ86" t="s">
        <v>33</v>
      </c>
      <c r="BR86" t="s">
        <v>33</v>
      </c>
      <c r="BS86" t="s">
        <v>388</v>
      </c>
      <c r="BT86">
        <v>22360.03</v>
      </c>
      <c r="BU86">
        <v>12.466390000000001</v>
      </c>
      <c r="BV86">
        <v>124</v>
      </c>
      <c r="BW86" t="s">
        <v>391</v>
      </c>
      <c r="BX86">
        <f>SQRT((BN86-BN85)^2+(BO86-BO85)^2)+BX85</f>
        <v>4.7000000000007276</v>
      </c>
      <c r="BY86">
        <f t="shared" si="0"/>
        <v>0.82852286351180382</v>
      </c>
    </row>
    <row r="87" spans="1:77" x14ac:dyDescent="0.2">
      <c r="A87" t="s">
        <v>1628</v>
      </c>
      <c r="B87" t="s">
        <v>392</v>
      </c>
      <c r="C87">
        <v>26</v>
      </c>
      <c r="D87" t="s">
        <v>1588</v>
      </c>
      <c r="E87" t="s">
        <v>1588</v>
      </c>
      <c r="F87" t="s">
        <v>1619</v>
      </c>
      <c r="G87" t="s">
        <v>1618</v>
      </c>
      <c r="I87">
        <v>26.441310000000001</v>
      </c>
      <c r="J87">
        <v>18.255299999999998</v>
      </c>
      <c r="K87">
        <v>12.35976</v>
      </c>
      <c r="L87">
        <v>1.6639000000000001E-2</v>
      </c>
      <c r="M87">
        <v>1.23E-2</v>
      </c>
      <c r="N87">
        <v>0.13097</v>
      </c>
      <c r="O87">
        <v>1.3122999999999999E-2</v>
      </c>
      <c r="P87">
        <v>1.617E-2</v>
      </c>
      <c r="Q87">
        <v>0.17246700000000001</v>
      </c>
      <c r="R87">
        <v>0.155527</v>
      </c>
      <c r="S87">
        <v>41.93871</v>
      </c>
      <c r="T87">
        <v>99.512270000000001</v>
      </c>
      <c r="U87">
        <v>23.696090000000002</v>
      </c>
      <c r="V87">
        <v>14.15781</v>
      </c>
      <c r="W87">
        <v>4.8205830000000001</v>
      </c>
      <c r="X87">
        <v>1.3431999999999999E-2</v>
      </c>
      <c r="Y87">
        <v>8.6490000000000004E-3</v>
      </c>
      <c r="Z87">
        <v>7.1176000000000003E-2</v>
      </c>
      <c r="AA87">
        <v>5.9670000000000001E-3</v>
      </c>
      <c r="AB87">
        <v>6.7739999999999996E-3</v>
      </c>
      <c r="AC87">
        <v>6.8378999999999995E-2</v>
      </c>
      <c r="AD87">
        <v>5.7701000000000002E-2</v>
      </c>
      <c r="AE87">
        <v>57.093429999999998</v>
      </c>
      <c r="AF87">
        <v>100</v>
      </c>
      <c r="AG87">
        <v>43.847580000000001</v>
      </c>
      <c r="AH87">
        <v>39.054900000000004</v>
      </c>
      <c r="AI87">
        <v>15.900779999999999</v>
      </c>
      <c r="AJ87">
        <v>3.1439000000000002E-2</v>
      </c>
      <c r="AK87">
        <v>2.8183E-2</v>
      </c>
      <c r="AL87">
        <v>0.183253</v>
      </c>
      <c r="AM87">
        <v>2.1888999999999999E-2</v>
      </c>
      <c r="AN87">
        <v>2.3633999999999999E-2</v>
      </c>
      <c r="AO87">
        <v>0.22269600000000001</v>
      </c>
      <c r="AP87">
        <v>0.197912</v>
      </c>
      <c r="AQ87">
        <v>99.512259999999998</v>
      </c>
      <c r="AR87">
        <v>277</v>
      </c>
      <c r="AS87">
        <v>349</v>
      </c>
      <c r="AT87">
        <v>1026</v>
      </c>
      <c r="AU87">
        <v>18</v>
      </c>
      <c r="AV87">
        <v>35</v>
      </c>
      <c r="AW87">
        <v>84</v>
      </c>
      <c r="AX87">
        <v>40</v>
      </c>
      <c r="AY87">
        <v>110</v>
      </c>
      <c r="AZ87">
        <v>79</v>
      </c>
      <c r="BA87">
        <v>94</v>
      </c>
      <c r="BC87">
        <v>0.33002599999999999</v>
      </c>
      <c r="BD87">
        <v>0.27277200000000001</v>
      </c>
      <c r="BE87">
        <v>0.45754499999999998</v>
      </c>
      <c r="BF87">
        <v>1.5579999999999999E-3</v>
      </c>
      <c r="BG87">
        <v>3.2469999999999999E-3</v>
      </c>
      <c r="BH87">
        <v>8.4930000000000005E-3</v>
      </c>
      <c r="BI87">
        <v>3.421E-3</v>
      </c>
      <c r="BJ87">
        <v>9.2910000000000006E-3</v>
      </c>
      <c r="BK87">
        <v>8.8129999999999997E-3</v>
      </c>
      <c r="BL87">
        <v>9.6749999999999996E-3</v>
      </c>
      <c r="BN87">
        <v>10647</v>
      </c>
      <c r="BO87">
        <v>-20641.599999999999</v>
      </c>
      <c r="BP87">
        <v>-605</v>
      </c>
      <c r="BQ87" t="s">
        <v>33</v>
      </c>
      <c r="BR87" t="s">
        <v>33</v>
      </c>
      <c r="BS87" t="s">
        <v>388</v>
      </c>
      <c r="BT87">
        <v>22357.33</v>
      </c>
      <c r="BU87">
        <v>12.420970000000001</v>
      </c>
      <c r="BV87">
        <v>125</v>
      </c>
      <c r="BW87" t="s">
        <v>393</v>
      </c>
      <c r="BX87">
        <f t="shared" ref="BX87:BX113" si="2">SQRT((BN87-BN86)^2+(BO87-BO86)^2)+BX86</f>
        <v>7.4000000000014552</v>
      </c>
      <c r="BY87">
        <f t="shared" si="0"/>
        <v>0.83095563076379919</v>
      </c>
    </row>
    <row r="88" spans="1:77" x14ac:dyDescent="0.2">
      <c r="A88" t="s">
        <v>1628</v>
      </c>
      <c r="B88" t="s">
        <v>394</v>
      </c>
      <c r="C88">
        <v>27</v>
      </c>
      <c r="D88" t="s">
        <v>1588</v>
      </c>
      <c r="E88" t="s">
        <v>1588</v>
      </c>
      <c r="F88" t="s">
        <v>1619</v>
      </c>
      <c r="G88" t="s">
        <v>1618</v>
      </c>
      <c r="I88">
        <v>26.555779999999999</v>
      </c>
      <c r="J88">
        <v>18.241420000000002</v>
      </c>
      <c r="K88">
        <v>12.438219999999999</v>
      </c>
      <c r="L88">
        <v>1.5358E-2</v>
      </c>
      <c r="M88">
        <v>1.2772E-2</v>
      </c>
      <c r="N88">
        <v>0.12717500000000001</v>
      </c>
      <c r="O88">
        <v>1.3387E-2</v>
      </c>
      <c r="P88">
        <v>1.9217999999999999E-2</v>
      </c>
      <c r="Q88">
        <v>0.17300099999999999</v>
      </c>
      <c r="R88">
        <v>0.15711800000000001</v>
      </c>
      <c r="S88">
        <v>42.020859999999999</v>
      </c>
      <c r="T88">
        <v>99.77431</v>
      </c>
      <c r="U88">
        <v>23.743200000000002</v>
      </c>
      <c r="V88">
        <v>14.11407</v>
      </c>
      <c r="W88">
        <v>4.8398729999999999</v>
      </c>
      <c r="X88">
        <v>1.2369E-2</v>
      </c>
      <c r="Y88">
        <v>8.9610000000000002E-3</v>
      </c>
      <c r="Z88">
        <v>6.8953E-2</v>
      </c>
      <c r="AA88">
        <v>6.0730000000000003E-3</v>
      </c>
      <c r="AB88">
        <v>8.0319999999999992E-3</v>
      </c>
      <c r="AC88">
        <v>6.8431000000000006E-2</v>
      </c>
      <c r="AD88">
        <v>5.8155999999999999E-2</v>
      </c>
      <c r="AE88">
        <v>57.071890000000003</v>
      </c>
      <c r="AF88">
        <v>100</v>
      </c>
      <c r="AG88">
        <v>44.037410000000001</v>
      </c>
      <c r="AH88">
        <v>39.025219999999997</v>
      </c>
      <c r="AI88">
        <v>16.001719999999999</v>
      </c>
      <c r="AJ88">
        <v>2.9019E-2</v>
      </c>
      <c r="AK88">
        <v>2.9264999999999999E-2</v>
      </c>
      <c r="AL88">
        <v>0.17794399999999999</v>
      </c>
      <c r="AM88">
        <v>2.2329000000000002E-2</v>
      </c>
      <c r="AN88">
        <v>2.8088999999999999E-2</v>
      </c>
      <c r="AO88">
        <v>0.223385</v>
      </c>
      <c r="AP88">
        <v>0.199937</v>
      </c>
      <c r="AQ88">
        <v>99.774320000000003</v>
      </c>
      <c r="AR88">
        <v>252</v>
      </c>
      <c r="AS88">
        <v>350</v>
      </c>
      <c r="AT88">
        <v>982</v>
      </c>
      <c r="AU88">
        <v>18</v>
      </c>
      <c r="AV88">
        <v>35</v>
      </c>
      <c r="AW88">
        <v>83</v>
      </c>
      <c r="AX88">
        <v>40</v>
      </c>
      <c r="AY88">
        <v>110</v>
      </c>
      <c r="AZ88">
        <v>81</v>
      </c>
      <c r="BA88">
        <v>94</v>
      </c>
      <c r="BC88">
        <v>0.32331100000000002</v>
      </c>
      <c r="BD88">
        <v>0.262984</v>
      </c>
      <c r="BE88">
        <v>0.44579200000000002</v>
      </c>
      <c r="BF88">
        <v>1.56E-3</v>
      </c>
      <c r="BG88">
        <v>3.2320000000000001E-3</v>
      </c>
      <c r="BH88">
        <v>8.4159999999999999E-3</v>
      </c>
      <c r="BI88">
        <v>3.4259999999999998E-3</v>
      </c>
      <c r="BJ88">
        <v>9.3019999999999995E-3</v>
      </c>
      <c r="BK88">
        <v>8.9350000000000002E-3</v>
      </c>
      <c r="BL88">
        <v>9.6919999999999992E-3</v>
      </c>
      <c r="BN88">
        <v>10647</v>
      </c>
      <c r="BO88">
        <v>-20638.8</v>
      </c>
      <c r="BP88">
        <v>-605</v>
      </c>
      <c r="BQ88" t="s">
        <v>33</v>
      </c>
      <c r="BR88" t="s">
        <v>33</v>
      </c>
      <c r="BS88" t="s">
        <v>388</v>
      </c>
      <c r="BT88">
        <v>22354.639999999999</v>
      </c>
      <c r="BU88">
        <v>12.46025</v>
      </c>
      <c r="BV88">
        <v>126</v>
      </c>
      <c r="BW88" t="s">
        <v>395</v>
      </c>
      <c r="BX88">
        <f t="shared" si="2"/>
        <v>10.200000000000728</v>
      </c>
      <c r="BY88">
        <f t="shared" si="0"/>
        <v>0.83067345488009636</v>
      </c>
    </row>
    <row r="89" spans="1:77" x14ac:dyDescent="0.2">
      <c r="A89" t="s">
        <v>1628</v>
      </c>
      <c r="B89" t="s">
        <v>396</v>
      </c>
      <c r="C89">
        <v>28</v>
      </c>
      <c r="D89" t="s">
        <v>1588</v>
      </c>
      <c r="E89" t="s">
        <v>1588</v>
      </c>
      <c r="F89" t="s">
        <v>1619</v>
      </c>
      <c r="G89" t="s">
        <v>1618</v>
      </c>
      <c r="I89">
        <v>26.546700000000001</v>
      </c>
      <c r="J89">
        <v>18.297409999999999</v>
      </c>
      <c r="K89">
        <v>12.234920000000001</v>
      </c>
      <c r="L89">
        <v>1.4711E-2</v>
      </c>
      <c r="M89">
        <v>1.1926000000000001E-2</v>
      </c>
      <c r="N89">
        <v>0.121945</v>
      </c>
      <c r="O89">
        <v>1.4307E-2</v>
      </c>
      <c r="P89">
        <v>2.4056999999999999E-2</v>
      </c>
      <c r="Q89">
        <v>0.17120199999999999</v>
      </c>
      <c r="R89">
        <v>0.16592100000000001</v>
      </c>
      <c r="S89">
        <v>42.021389999999997</v>
      </c>
      <c r="T89">
        <v>99.624489999999994</v>
      </c>
      <c r="U89">
        <v>23.745080000000002</v>
      </c>
      <c r="V89">
        <v>14.163360000000001</v>
      </c>
      <c r="W89">
        <v>4.7627740000000003</v>
      </c>
      <c r="X89">
        <v>1.1853000000000001E-2</v>
      </c>
      <c r="Y89">
        <v>8.3700000000000007E-3</v>
      </c>
      <c r="Z89">
        <v>6.6144999999999995E-2</v>
      </c>
      <c r="AA89">
        <v>6.4929999999999996E-3</v>
      </c>
      <c r="AB89">
        <v>1.0057999999999999E-2</v>
      </c>
      <c r="AC89">
        <v>6.7748000000000003E-2</v>
      </c>
      <c r="AD89">
        <v>6.1439000000000001E-2</v>
      </c>
      <c r="AE89">
        <v>57.096679999999999</v>
      </c>
      <c r="AF89">
        <v>100</v>
      </c>
      <c r="AG89">
        <v>44.022350000000003</v>
      </c>
      <c r="AH89">
        <v>39.14499</v>
      </c>
      <c r="AI89">
        <v>15.740170000000001</v>
      </c>
      <c r="AJ89">
        <v>2.7796000000000001E-2</v>
      </c>
      <c r="AK89">
        <v>2.7327000000000001E-2</v>
      </c>
      <c r="AL89">
        <v>0.170625</v>
      </c>
      <c r="AM89">
        <v>2.3864E-2</v>
      </c>
      <c r="AN89">
        <v>3.5160999999999998E-2</v>
      </c>
      <c r="AO89">
        <v>0.22106300000000001</v>
      </c>
      <c r="AP89">
        <v>0.21113799999999999</v>
      </c>
      <c r="AQ89">
        <v>99.624480000000005</v>
      </c>
      <c r="AR89">
        <v>271</v>
      </c>
      <c r="AS89">
        <v>358</v>
      </c>
      <c r="AT89">
        <v>1117</v>
      </c>
      <c r="AU89">
        <v>18</v>
      </c>
      <c r="AV89">
        <v>35</v>
      </c>
      <c r="AW89">
        <v>84</v>
      </c>
      <c r="AX89">
        <v>40</v>
      </c>
      <c r="AY89">
        <v>110</v>
      </c>
      <c r="AZ89">
        <v>80</v>
      </c>
      <c r="BA89">
        <v>94</v>
      </c>
      <c r="BC89">
        <v>0.33038200000000001</v>
      </c>
      <c r="BD89">
        <v>0.27256599999999997</v>
      </c>
      <c r="BE89">
        <v>0.45474700000000001</v>
      </c>
      <c r="BF89">
        <v>1.565E-3</v>
      </c>
      <c r="BG89">
        <v>3.2469999999999999E-3</v>
      </c>
      <c r="BH89">
        <v>8.3719999999999992E-3</v>
      </c>
      <c r="BI89">
        <v>3.408E-3</v>
      </c>
      <c r="BJ89">
        <v>9.3609999999999995E-3</v>
      </c>
      <c r="BK89">
        <v>8.8310000000000003E-3</v>
      </c>
      <c r="BL89">
        <v>9.8150000000000008E-3</v>
      </c>
      <c r="BN89">
        <v>10647</v>
      </c>
      <c r="BO89">
        <v>-20636.099999999999</v>
      </c>
      <c r="BP89">
        <v>-605</v>
      </c>
      <c r="BQ89" t="s">
        <v>33</v>
      </c>
      <c r="BR89" t="s">
        <v>33</v>
      </c>
      <c r="BS89" t="s">
        <v>388</v>
      </c>
      <c r="BT89">
        <v>22351.95</v>
      </c>
      <c r="BU89">
        <v>12.4163</v>
      </c>
      <c r="BV89">
        <v>127</v>
      </c>
      <c r="BW89" t="s">
        <v>397</v>
      </c>
      <c r="BX89">
        <f t="shared" si="2"/>
        <v>12.900000000001455</v>
      </c>
      <c r="BY89">
        <f t="shared" si="0"/>
        <v>0.83293116346112894</v>
      </c>
    </row>
    <row r="90" spans="1:77" x14ac:dyDescent="0.2">
      <c r="A90" t="s">
        <v>1628</v>
      </c>
      <c r="B90" t="s">
        <v>398</v>
      </c>
      <c r="C90">
        <v>29</v>
      </c>
      <c r="D90" t="s">
        <v>1588</v>
      </c>
      <c r="E90" t="s">
        <v>1588</v>
      </c>
      <c r="F90" t="s">
        <v>1619</v>
      </c>
      <c r="G90" t="s">
        <v>1618</v>
      </c>
      <c r="I90">
        <v>26.431190000000001</v>
      </c>
      <c r="J90">
        <v>18.260819999999999</v>
      </c>
      <c r="K90">
        <v>12.63212</v>
      </c>
      <c r="L90">
        <v>1.5678999999999998E-2</v>
      </c>
      <c r="M90">
        <v>1.4683999999999999E-2</v>
      </c>
      <c r="N90">
        <v>0.115524</v>
      </c>
      <c r="O90">
        <v>1.4352E-2</v>
      </c>
      <c r="P90">
        <v>2.5485000000000001E-2</v>
      </c>
      <c r="Q90">
        <v>0.16914699999999999</v>
      </c>
      <c r="R90">
        <v>0.16750300000000001</v>
      </c>
      <c r="S90">
        <v>42.019840000000002</v>
      </c>
      <c r="T90">
        <v>99.86636</v>
      </c>
      <c r="U90">
        <v>23.63692</v>
      </c>
      <c r="V90">
        <v>14.13214</v>
      </c>
      <c r="W90">
        <v>4.9163880000000004</v>
      </c>
      <c r="X90">
        <v>1.2631E-2</v>
      </c>
      <c r="Y90">
        <v>1.0304000000000001E-2</v>
      </c>
      <c r="Z90">
        <v>6.2648999999999996E-2</v>
      </c>
      <c r="AA90">
        <v>6.5120000000000004E-3</v>
      </c>
      <c r="AB90">
        <v>1.0652999999999999E-2</v>
      </c>
      <c r="AC90">
        <v>6.6920999999999994E-2</v>
      </c>
      <c r="AD90">
        <v>6.2012999999999999E-2</v>
      </c>
      <c r="AE90">
        <v>57.08287</v>
      </c>
      <c r="AF90">
        <v>100</v>
      </c>
      <c r="AG90">
        <v>43.830800000000004</v>
      </c>
      <c r="AH90">
        <v>39.066719999999997</v>
      </c>
      <c r="AI90">
        <v>16.251169999999998</v>
      </c>
      <c r="AJ90">
        <v>2.9626E-2</v>
      </c>
      <c r="AK90">
        <v>3.3647000000000003E-2</v>
      </c>
      <c r="AL90">
        <v>0.16164100000000001</v>
      </c>
      <c r="AM90">
        <v>2.3939999999999999E-2</v>
      </c>
      <c r="AN90">
        <v>3.7248000000000003E-2</v>
      </c>
      <c r="AO90">
        <v>0.21840799999999999</v>
      </c>
      <c r="AP90">
        <v>0.21315100000000001</v>
      </c>
      <c r="AQ90">
        <v>99.866349999999997</v>
      </c>
      <c r="AR90">
        <v>268</v>
      </c>
      <c r="AS90">
        <v>354</v>
      </c>
      <c r="AT90">
        <v>1065</v>
      </c>
      <c r="AU90">
        <v>18</v>
      </c>
      <c r="AV90">
        <v>35</v>
      </c>
      <c r="AW90">
        <v>85</v>
      </c>
      <c r="AX90">
        <v>40</v>
      </c>
      <c r="AY90">
        <v>109</v>
      </c>
      <c r="AZ90">
        <v>80</v>
      </c>
      <c r="BA90">
        <v>94</v>
      </c>
      <c r="BC90">
        <v>0.32986700000000002</v>
      </c>
      <c r="BD90">
        <v>0.27271200000000001</v>
      </c>
      <c r="BE90">
        <v>0.46516299999999999</v>
      </c>
      <c r="BF90">
        <v>1.567E-3</v>
      </c>
      <c r="BG90">
        <v>3.313E-3</v>
      </c>
      <c r="BH90">
        <v>8.3730000000000002E-3</v>
      </c>
      <c r="BI90">
        <v>3.4169999999999999E-3</v>
      </c>
      <c r="BJ90">
        <v>9.3130000000000001E-3</v>
      </c>
      <c r="BK90">
        <v>8.8339999999999998E-3</v>
      </c>
      <c r="BL90">
        <v>9.8259999999999997E-3</v>
      </c>
      <c r="BN90">
        <v>10647</v>
      </c>
      <c r="BO90">
        <v>-20633.400000000001</v>
      </c>
      <c r="BP90">
        <v>-605</v>
      </c>
      <c r="BQ90" t="s">
        <v>33</v>
      </c>
      <c r="BR90" t="s">
        <v>33</v>
      </c>
      <c r="BS90" t="s">
        <v>388</v>
      </c>
      <c r="BT90">
        <v>22349.25</v>
      </c>
      <c r="BU90">
        <v>12.5</v>
      </c>
      <c r="BV90">
        <v>128</v>
      </c>
      <c r="BW90" t="s">
        <v>399</v>
      </c>
      <c r="BX90">
        <f t="shared" si="2"/>
        <v>15.599999999998545</v>
      </c>
      <c r="BY90">
        <f t="shared" si="0"/>
        <v>0.82781721823614973</v>
      </c>
    </row>
    <row r="91" spans="1:77" x14ac:dyDescent="0.2">
      <c r="A91" t="s">
        <v>1628</v>
      </c>
      <c r="B91" t="s">
        <v>400</v>
      </c>
      <c r="C91">
        <v>30</v>
      </c>
      <c r="D91" t="s">
        <v>1588</v>
      </c>
      <c r="E91" t="s">
        <v>1588</v>
      </c>
      <c r="F91" t="s">
        <v>1619</v>
      </c>
      <c r="G91" t="s">
        <v>1618</v>
      </c>
      <c r="I91">
        <v>26.34713</v>
      </c>
      <c r="J91">
        <v>18.187429999999999</v>
      </c>
      <c r="K91">
        <v>13.22078</v>
      </c>
      <c r="L91">
        <v>1.3956E-2</v>
      </c>
      <c r="M91">
        <v>1.2347E-2</v>
      </c>
      <c r="N91">
        <v>0.112634</v>
      </c>
      <c r="O91">
        <v>1.3396E-2</v>
      </c>
      <c r="P91">
        <v>2.1677999999999999E-2</v>
      </c>
      <c r="Q91">
        <v>0.169573</v>
      </c>
      <c r="R91">
        <v>0.163353</v>
      </c>
      <c r="S91">
        <v>42.040430000000001</v>
      </c>
      <c r="T91">
        <v>100.3027</v>
      </c>
      <c r="U91">
        <v>23.534189999999999</v>
      </c>
      <c r="V91">
        <v>14.058870000000001</v>
      </c>
      <c r="W91">
        <v>5.1394760000000002</v>
      </c>
      <c r="X91">
        <v>1.123E-2</v>
      </c>
      <c r="Y91">
        <v>8.6540000000000002E-3</v>
      </c>
      <c r="Z91">
        <v>6.1011000000000003E-2</v>
      </c>
      <c r="AA91">
        <v>6.071E-3</v>
      </c>
      <c r="AB91">
        <v>9.051E-3</v>
      </c>
      <c r="AC91">
        <v>6.7011000000000001E-2</v>
      </c>
      <c r="AD91">
        <v>6.0405E-2</v>
      </c>
      <c r="AE91">
        <v>57.044040000000003</v>
      </c>
      <c r="AF91">
        <v>100</v>
      </c>
      <c r="AG91">
        <v>43.691400000000002</v>
      </c>
      <c r="AH91">
        <v>38.909700000000001</v>
      </c>
      <c r="AI91">
        <v>17.008489999999998</v>
      </c>
      <c r="AJ91">
        <v>2.6370000000000001E-2</v>
      </c>
      <c r="AK91">
        <v>2.8291E-2</v>
      </c>
      <c r="AL91">
        <v>0.15759799999999999</v>
      </c>
      <c r="AM91">
        <v>2.2343999999999999E-2</v>
      </c>
      <c r="AN91">
        <v>3.1683000000000003E-2</v>
      </c>
      <c r="AO91">
        <v>0.21895899999999999</v>
      </c>
      <c r="AP91">
        <v>0.20787</v>
      </c>
      <c r="AQ91">
        <v>100.3027</v>
      </c>
      <c r="AR91">
        <v>263</v>
      </c>
      <c r="AS91">
        <v>364</v>
      </c>
      <c r="AT91">
        <v>954</v>
      </c>
      <c r="AU91">
        <v>18</v>
      </c>
      <c r="AV91">
        <v>36</v>
      </c>
      <c r="AW91">
        <v>85</v>
      </c>
      <c r="AX91">
        <v>40</v>
      </c>
      <c r="AY91">
        <v>110</v>
      </c>
      <c r="AZ91">
        <v>80</v>
      </c>
      <c r="BA91">
        <v>94</v>
      </c>
      <c r="BC91">
        <v>0.32926299999999997</v>
      </c>
      <c r="BD91">
        <v>0.27204600000000001</v>
      </c>
      <c r="BE91">
        <v>0.47907100000000002</v>
      </c>
      <c r="BF91">
        <v>1.572E-3</v>
      </c>
      <c r="BG91">
        <v>3.3019999999999998E-3</v>
      </c>
      <c r="BH91">
        <v>8.3359999999999997E-3</v>
      </c>
      <c r="BI91">
        <v>3.418E-3</v>
      </c>
      <c r="BJ91">
        <v>9.3690000000000006E-3</v>
      </c>
      <c r="BK91">
        <v>8.8199999999999997E-3</v>
      </c>
      <c r="BL91">
        <v>9.776E-3</v>
      </c>
      <c r="BN91">
        <v>10647</v>
      </c>
      <c r="BO91">
        <v>-20630.7</v>
      </c>
      <c r="BP91">
        <v>-605</v>
      </c>
      <c r="BQ91" t="s">
        <v>33</v>
      </c>
      <c r="BR91" t="s">
        <v>33</v>
      </c>
      <c r="BS91" t="s">
        <v>388</v>
      </c>
      <c r="BT91">
        <v>22346.560000000001</v>
      </c>
      <c r="BU91">
        <v>12.63101</v>
      </c>
      <c r="BV91">
        <v>129</v>
      </c>
      <c r="BW91" t="s">
        <v>401</v>
      </c>
      <c r="BX91">
        <f t="shared" si="2"/>
        <v>18.299999999999272</v>
      </c>
      <c r="BY91">
        <f t="shared" si="0"/>
        <v>0.82075971729600261</v>
      </c>
    </row>
    <row r="92" spans="1:77" x14ac:dyDescent="0.2">
      <c r="A92" t="s">
        <v>1628</v>
      </c>
      <c r="B92" t="s">
        <v>402</v>
      </c>
      <c r="C92">
        <v>31</v>
      </c>
      <c r="D92" t="s">
        <v>1588</v>
      </c>
      <c r="E92" t="s">
        <v>1588</v>
      </c>
      <c r="F92" t="s">
        <v>1619</v>
      </c>
      <c r="G92" t="s">
        <v>1618</v>
      </c>
      <c r="I92">
        <v>26.300930000000001</v>
      </c>
      <c r="J92">
        <v>18.122</v>
      </c>
      <c r="K92">
        <v>12.736190000000001</v>
      </c>
      <c r="L92">
        <v>1.5713000000000001E-2</v>
      </c>
      <c r="M92">
        <v>1.8221999999999999E-2</v>
      </c>
      <c r="N92">
        <v>0.108609</v>
      </c>
      <c r="O92">
        <v>1.4496E-2</v>
      </c>
      <c r="P92">
        <v>2.3071000000000001E-2</v>
      </c>
      <c r="Q92">
        <v>0.168797</v>
      </c>
      <c r="R92">
        <v>0.157365</v>
      </c>
      <c r="S92">
        <v>41.803699999999999</v>
      </c>
      <c r="T92">
        <v>99.469080000000005</v>
      </c>
      <c r="U92">
        <v>23.634620000000002</v>
      </c>
      <c r="V92">
        <v>14.092790000000001</v>
      </c>
      <c r="W92">
        <v>4.9809559999999999</v>
      </c>
      <c r="X92">
        <v>1.2718999999999999E-2</v>
      </c>
      <c r="Y92">
        <v>1.2848999999999999E-2</v>
      </c>
      <c r="Z92">
        <v>5.9185000000000001E-2</v>
      </c>
      <c r="AA92">
        <v>6.6100000000000004E-3</v>
      </c>
      <c r="AB92">
        <v>9.691E-3</v>
      </c>
      <c r="AC92">
        <v>6.7107E-2</v>
      </c>
      <c r="AD92">
        <v>5.8541999999999997E-2</v>
      </c>
      <c r="AE92">
        <v>57.06494</v>
      </c>
      <c r="AF92">
        <v>100</v>
      </c>
      <c r="AG92">
        <v>43.614789999999999</v>
      </c>
      <c r="AH92">
        <v>38.76972</v>
      </c>
      <c r="AI92">
        <v>16.385059999999999</v>
      </c>
      <c r="AJ92">
        <v>2.9689E-2</v>
      </c>
      <c r="AK92">
        <v>4.1752999999999998E-2</v>
      </c>
      <c r="AL92">
        <v>0.15196499999999999</v>
      </c>
      <c r="AM92">
        <v>2.4181000000000001E-2</v>
      </c>
      <c r="AN92">
        <v>3.372E-2</v>
      </c>
      <c r="AO92">
        <v>0.21795700000000001</v>
      </c>
      <c r="AP92">
        <v>0.20025000000000001</v>
      </c>
      <c r="AQ92">
        <v>99.469089999999994</v>
      </c>
      <c r="AR92">
        <v>274</v>
      </c>
      <c r="AS92">
        <v>376</v>
      </c>
      <c r="AT92">
        <v>1009</v>
      </c>
      <c r="AU92">
        <v>18</v>
      </c>
      <c r="AV92">
        <v>36</v>
      </c>
      <c r="AW92">
        <v>84</v>
      </c>
      <c r="AX92">
        <v>40</v>
      </c>
      <c r="AY92">
        <v>109</v>
      </c>
      <c r="AZ92">
        <v>80</v>
      </c>
      <c r="BA92">
        <v>93</v>
      </c>
      <c r="BC92">
        <v>0.328708</v>
      </c>
      <c r="BD92">
        <v>0.27152399999999999</v>
      </c>
      <c r="BE92">
        <v>0.46704299999999999</v>
      </c>
      <c r="BF92">
        <v>1.5640000000000001E-3</v>
      </c>
      <c r="BG92">
        <v>3.4069999999999999E-3</v>
      </c>
      <c r="BH92">
        <v>8.2609999999999992E-3</v>
      </c>
      <c r="BI92">
        <v>3.4350000000000001E-3</v>
      </c>
      <c r="BJ92">
        <v>9.3220000000000004E-3</v>
      </c>
      <c r="BK92">
        <v>8.8319999999999996E-3</v>
      </c>
      <c r="BL92">
        <v>9.6530000000000001E-3</v>
      </c>
      <c r="BN92">
        <v>10647</v>
      </c>
      <c r="BO92">
        <v>-20627.900000000001</v>
      </c>
      <c r="BP92">
        <v>-605</v>
      </c>
      <c r="BQ92" t="s">
        <v>33</v>
      </c>
      <c r="BR92" t="s">
        <v>33</v>
      </c>
      <c r="BS92" t="s">
        <v>388</v>
      </c>
      <c r="BT92">
        <v>22343.87</v>
      </c>
      <c r="BU92">
        <v>12.47038</v>
      </c>
      <c r="BV92">
        <v>130</v>
      </c>
      <c r="BW92" t="s">
        <v>403</v>
      </c>
      <c r="BX92">
        <f t="shared" si="2"/>
        <v>21.099999999998545</v>
      </c>
      <c r="BY92">
        <f t="shared" si="0"/>
        <v>0.82593549750667261</v>
      </c>
    </row>
    <row r="93" spans="1:77" x14ac:dyDescent="0.2">
      <c r="A93" t="s">
        <v>1628</v>
      </c>
      <c r="B93" t="s">
        <v>404</v>
      </c>
      <c r="C93">
        <v>32</v>
      </c>
      <c r="D93" t="s">
        <v>1588</v>
      </c>
      <c r="E93" t="s">
        <v>1588</v>
      </c>
      <c r="F93" t="s">
        <v>1619</v>
      </c>
      <c r="G93" t="s">
        <v>1618</v>
      </c>
      <c r="I93">
        <v>26.44239</v>
      </c>
      <c r="J93">
        <v>18.305260000000001</v>
      </c>
      <c r="K93">
        <v>12.72293</v>
      </c>
      <c r="L93">
        <v>1.3363999999999999E-2</v>
      </c>
      <c r="M93">
        <v>1.4289E-2</v>
      </c>
      <c r="N93">
        <v>0.10846799999999999</v>
      </c>
      <c r="O93">
        <v>1.2529E-2</v>
      </c>
      <c r="P93">
        <v>2.2501E-2</v>
      </c>
      <c r="Q93">
        <v>0.173013</v>
      </c>
      <c r="R93">
        <v>0.15160799999999999</v>
      </c>
      <c r="S93">
        <v>42.092680000000001</v>
      </c>
      <c r="T93">
        <v>100.059</v>
      </c>
      <c r="U93">
        <v>23.607669999999999</v>
      </c>
      <c r="V93">
        <v>14.14301</v>
      </c>
      <c r="W93">
        <v>4.9435099999999998</v>
      </c>
      <c r="X93">
        <v>1.0748000000000001E-2</v>
      </c>
      <c r="Y93">
        <v>1.0011000000000001E-2</v>
      </c>
      <c r="Z93">
        <v>5.8724999999999999E-2</v>
      </c>
      <c r="AA93">
        <v>5.6759999999999996E-3</v>
      </c>
      <c r="AB93">
        <v>9.3900000000000008E-3</v>
      </c>
      <c r="AC93">
        <v>6.8336999999999995E-2</v>
      </c>
      <c r="AD93">
        <v>5.6035000000000001E-2</v>
      </c>
      <c r="AE93">
        <v>57.086880000000001</v>
      </c>
      <c r="AF93">
        <v>100</v>
      </c>
      <c r="AG93">
        <v>43.84937</v>
      </c>
      <c r="AH93">
        <v>39.161790000000003</v>
      </c>
      <c r="AI93">
        <v>16.367999999999999</v>
      </c>
      <c r="AJ93">
        <v>2.5250999999999999E-2</v>
      </c>
      <c r="AK93">
        <v>3.2743000000000001E-2</v>
      </c>
      <c r="AL93">
        <v>0.15176799999999999</v>
      </c>
      <c r="AM93">
        <v>2.0899000000000001E-2</v>
      </c>
      <c r="AN93">
        <v>3.2885999999999999E-2</v>
      </c>
      <c r="AO93">
        <v>0.22339999999999999</v>
      </c>
      <c r="AP93">
        <v>0.19292500000000001</v>
      </c>
      <c r="AQ93">
        <v>100.059</v>
      </c>
      <c r="AR93">
        <v>276</v>
      </c>
      <c r="AS93">
        <v>353</v>
      </c>
      <c r="AT93">
        <v>1062</v>
      </c>
      <c r="AU93">
        <v>18</v>
      </c>
      <c r="AV93">
        <v>35</v>
      </c>
      <c r="AW93">
        <v>84</v>
      </c>
      <c r="AX93">
        <v>41</v>
      </c>
      <c r="AY93">
        <v>110</v>
      </c>
      <c r="AZ93">
        <v>80</v>
      </c>
      <c r="BA93">
        <v>95</v>
      </c>
      <c r="BC93">
        <v>0.32984999999999998</v>
      </c>
      <c r="BD93">
        <v>0.27290500000000001</v>
      </c>
      <c r="BE93">
        <v>0.46720499999999998</v>
      </c>
      <c r="BF93">
        <v>1.5709999999999999E-3</v>
      </c>
      <c r="BG93">
        <v>3.2729999999999999E-3</v>
      </c>
      <c r="BH93">
        <v>8.2570000000000005E-3</v>
      </c>
      <c r="BI93">
        <v>3.4299999999999999E-3</v>
      </c>
      <c r="BJ93">
        <v>9.3860000000000002E-3</v>
      </c>
      <c r="BK93">
        <v>8.8870000000000008E-3</v>
      </c>
      <c r="BL93">
        <v>9.665E-3</v>
      </c>
      <c r="BN93">
        <v>10647</v>
      </c>
      <c r="BO93">
        <v>-20625.2</v>
      </c>
      <c r="BP93">
        <v>-605</v>
      </c>
      <c r="BQ93" t="s">
        <v>33</v>
      </c>
      <c r="BR93" t="s">
        <v>33</v>
      </c>
      <c r="BS93" t="s">
        <v>388</v>
      </c>
      <c r="BT93">
        <v>22341.17</v>
      </c>
      <c r="BU93">
        <v>12.53063</v>
      </c>
      <c r="BV93">
        <v>131</v>
      </c>
      <c r="BW93" t="s">
        <v>405</v>
      </c>
      <c r="BX93">
        <f t="shared" si="2"/>
        <v>23.799999999999272</v>
      </c>
      <c r="BY93">
        <f t="shared" si="0"/>
        <v>0.82685444174286316</v>
      </c>
    </row>
    <row r="94" spans="1:77" x14ac:dyDescent="0.2">
      <c r="A94" t="s">
        <v>1628</v>
      </c>
      <c r="B94" t="s">
        <v>406</v>
      </c>
      <c r="C94">
        <v>33</v>
      </c>
      <c r="D94" t="s">
        <v>1588</v>
      </c>
      <c r="E94" t="s">
        <v>1588</v>
      </c>
      <c r="F94" t="s">
        <v>1619</v>
      </c>
      <c r="G94" t="s">
        <v>1618</v>
      </c>
      <c r="I94">
        <v>26.29928</v>
      </c>
      <c r="J94">
        <v>18.096409999999999</v>
      </c>
      <c r="K94">
        <v>12.63843</v>
      </c>
      <c r="L94">
        <v>1.3657000000000001E-2</v>
      </c>
      <c r="M94">
        <v>1.4628E-2</v>
      </c>
      <c r="N94">
        <v>0.11070000000000001</v>
      </c>
      <c r="O94">
        <v>1.5729E-2</v>
      </c>
      <c r="P94">
        <v>2.0382000000000001E-2</v>
      </c>
      <c r="Q94">
        <v>0.16746900000000001</v>
      </c>
      <c r="R94">
        <v>0.15340999999999999</v>
      </c>
      <c r="S94">
        <v>41.737929999999999</v>
      </c>
      <c r="T94">
        <v>99.268029999999996</v>
      </c>
      <c r="U94">
        <v>23.669820000000001</v>
      </c>
      <c r="V94">
        <v>14.09474</v>
      </c>
      <c r="W94">
        <v>4.9503979999999999</v>
      </c>
      <c r="X94">
        <v>1.1072E-2</v>
      </c>
      <c r="Y94">
        <v>1.0331E-2</v>
      </c>
      <c r="Z94">
        <v>6.0417999999999999E-2</v>
      </c>
      <c r="AA94">
        <v>7.1830000000000001E-3</v>
      </c>
      <c r="AB94">
        <v>8.5749999999999993E-3</v>
      </c>
      <c r="AC94">
        <v>6.6682000000000005E-2</v>
      </c>
      <c r="AD94">
        <v>5.7159000000000001E-2</v>
      </c>
      <c r="AE94">
        <v>57.06362</v>
      </c>
      <c r="AF94">
        <v>99.999989999999997</v>
      </c>
      <c r="AG94">
        <v>43.612050000000004</v>
      </c>
      <c r="AH94">
        <v>38.71499</v>
      </c>
      <c r="AI94">
        <v>16.25929</v>
      </c>
      <c r="AJ94">
        <v>2.5804000000000001E-2</v>
      </c>
      <c r="AK94">
        <v>3.3520000000000001E-2</v>
      </c>
      <c r="AL94">
        <v>0.154892</v>
      </c>
      <c r="AM94">
        <v>2.6237E-2</v>
      </c>
      <c r="AN94">
        <v>2.9789E-2</v>
      </c>
      <c r="AO94">
        <v>0.21624199999999999</v>
      </c>
      <c r="AP94">
        <v>0.195218</v>
      </c>
      <c r="AQ94">
        <v>99.268039999999999</v>
      </c>
      <c r="AR94">
        <v>268</v>
      </c>
      <c r="AS94">
        <v>370</v>
      </c>
      <c r="AT94">
        <v>1039</v>
      </c>
      <c r="AU94">
        <v>18</v>
      </c>
      <c r="AV94">
        <v>35</v>
      </c>
      <c r="AW94">
        <v>83</v>
      </c>
      <c r="AX94">
        <v>40</v>
      </c>
      <c r="AY94">
        <v>110</v>
      </c>
      <c r="AZ94">
        <v>80</v>
      </c>
      <c r="BA94">
        <v>94</v>
      </c>
      <c r="BC94">
        <v>0.32847100000000001</v>
      </c>
      <c r="BD94">
        <v>0.27102300000000001</v>
      </c>
      <c r="BE94">
        <v>0.464644</v>
      </c>
      <c r="BF94">
        <v>1.56E-3</v>
      </c>
      <c r="BG94">
        <v>3.2729999999999999E-3</v>
      </c>
      <c r="BH94">
        <v>8.2319999999999997E-3</v>
      </c>
      <c r="BI94">
        <v>3.4009999999999999E-3</v>
      </c>
      <c r="BJ94">
        <v>9.3430000000000006E-3</v>
      </c>
      <c r="BK94">
        <v>8.7989999999999995E-3</v>
      </c>
      <c r="BL94">
        <v>9.6120000000000008E-3</v>
      </c>
      <c r="BN94">
        <v>10647</v>
      </c>
      <c r="BO94">
        <v>-20622.5</v>
      </c>
      <c r="BP94">
        <v>-605</v>
      </c>
      <c r="BQ94" t="s">
        <v>33</v>
      </c>
      <c r="BR94" t="s">
        <v>33</v>
      </c>
      <c r="BS94" t="s">
        <v>388</v>
      </c>
      <c r="BT94">
        <v>22338.48</v>
      </c>
      <c r="BU94">
        <v>12.433719999999999</v>
      </c>
      <c r="BV94">
        <v>132</v>
      </c>
      <c r="BW94" t="s">
        <v>407</v>
      </c>
      <c r="BX94">
        <f t="shared" si="2"/>
        <v>26.5</v>
      </c>
      <c r="BY94">
        <f t="shared" si="0"/>
        <v>0.82703143630841669</v>
      </c>
    </row>
    <row r="95" spans="1:77" x14ac:dyDescent="0.2">
      <c r="A95" t="s">
        <v>1628</v>
      </c>
      <c r="B95" t="s">
        <v>408</v>
      </c>
      <c r="C95">
        <v>34</v>
      </c>
      <c r="D95" t="s">
        <v>1588</v>
      </c>
      <c r="E95" t="s">
        <v>1588</v>
      </c>
      <c r="F95" t="s">
        <v>1619</v>
      </c>
      <c r="G95" t="s">
        <v>1618</v>
      </c>
      <c r="I95">
        <v>26.53669</v>
      </c>
      <c r="J95">
        <v>18.102450000000001</v>
      </c>
      <c r="K95">
        <v>12.657539999999999</v>
      </c>
      <c r="L95">
        <v>1.4633999999999999E-2</v>
      </c>
      <c r="M95">
        <v>1.3558000000000001E-2</v>
      </c>
      <c r="N95">
        <v>0.11036899999999999</v>
      </c>
      <c r="O95">
        <v>1.4388E-2</v>
      </c>
      <c r="P95">
        <v>2.3005000000000001E-2</v>
      </c>
      <c r="Q95">
        <v>0.16916600000000001</v>
      </c>
      <c r="R95">
        <v>0.14955199999999999</v>
      </c>
      <c r="S95">
        <v>41.905679999999997</v>
      </c>
      <c r="T95">
        <v>99.697040000000001</v>
      </c>
      <c r="U95">
        <v>23.775369999999999</v>
      </c>
      <c r="V95">
        <v>14.035600000000001</v>
      </c>
      <c r="W95">
        <v>4.9354370000000003</v>
      </c>
      <c r="X95">
        <v>1.1811E-2</v>
      </c>
      <c r="Y95">
        <v>9.5320000000000005E-3</v>
      </c>
      <c r="Z95">
        <v>5.9964999999999997E-2</v>
      </c>
      <c r="AA95">
        <v>6.5409999999999999E-3</v>
      </c>
      <c r="AB95">
        <v>9.6340000000000002E-3</v>
      </c>
      <c r="AC95">
        <v>6.7053000000000001E-2</v>
      </c>
      <c r="AD95">
        <v>5.5469999999999998E-2</v>
      </c>
      <c r="AE95">
        <v>57.033580000000001</v>
      </c>
      <c r="AF95">
        <v>100</v>
      </c>
      <c r="AG95">
        <v>44.005749999999999</v>
      </c>
      <c r="AH95">
        <v>38.727899999999998</v>
      </c>
      <c r="AI95">
        <v>16.28388</v>
      </c>
      <c r="AJ95">
        <v>2.7650999999999998E-2</v>
      </c>
      <c r="AK95">
        <v>3.1067000000000001E-2</v>
      </c>
      <c r="AL95">
        <v>0.15442800000000001</v>
      </c>
      <c r="AM95">
        <v>2.4001000000000001E-2</v>
      </c>
      <c r="AN95">
        <v>3.3623E-2</v>
      </c>
      <c r="AO95">
        <v>0.21843299999999999</v>
      </c>
      <c r="AP95">
        <v>0.190308</v>
      </c>
      <c r="AQ95">
        <v>99.697040000000001</v>
      </c>
      <c r="AR95">
        <v>256</v>
      </c>
      <c r="AS95">
        <v>342</v>
      </c>
      <c r="AT95">
        <v>949</v>
      </c>
      <c r="AU95">
        <v>18</v>
      </c>
      <c r="AV95">
        <v>36</v>
      </c>
      <c r="AW95">
        <v>84</v>
      </c>
      <c r="AX95">
        <v>40</v>
      </c>
      <c r="AY95">
        <v>109</v>
      </c>
      <c r="AZ95">
        <v>80</v>
      </c>
      <c r="BA95">
        <v>94</v>
      </c>
      <c r="BC95">
        <v>0.32321899999999998</v>
      </c>
      <c r="BD95">
        <v>0.26150400000000001</v>
      </c>
      <c r="BE95">
        <v>0.45100499999999999</v>
      </c>
      <c r="BF95">
        <v>1.565E-3</v>
      </c>
      <c r="BG95">
        <v>3.3040000000000001E-3</v>
      </c>
      <c r="BH95">
        <v>8.2799999999999992E-3</v>
      </c>
      <c r="BI95">
        <v>3.4150000000000001E-3</v>
      </c>
      <c r="BJ95">
        <v>9.2599999999999991E-3</v>
      </c>
      <c r="BK95">
        <v>8.7849999999999994E-3</v>
      </c>
      <c r="BL95">
        <v>9.6030000000000004E-3</v>
      </c>
      <c r="BN95">
        <v>10647</v>
      </c>
      <c r="BO95">
        <v>-20619.8</v>
      </c>
      <c r="BP95">
        <v>-605</v>
      </c>
      <c r="BQ95" t="s">
        <v>33</v>
      </c>
      <c r="BR95" t="s">
        <v>33</v>
      </c>
      <c r="BS95" t="s">
        <v>388</v>
      </c>
      <c r="BT95">
        <v>22335.78</v>
      </c>
      <c r="BU95">
        <v>12.481019999999999</v>
      </c>
      <c r="BV95">
        <v>133</v>
      </c>
      <c r="BW95" t="s">
        <v>409</v>
      </c>
      <c r="BX95">
        <f t="shared" si="2"/>
        <v>29.200000000000728</v>
      </c>
      <c r="BY95">
        <f t="shared" si="0"/>
        <v>0.82809828368809002</v>
      </c>
    </row>
    <row r="96" spans="1:77" x14ac:dyDescent="0.2">
      <c r="A96" t="s">
        <v>1628</v>
      </c>
      <c r="B96" t="s">
        <v>410</v>
      </c>
      <c r="C96">
        <v>35</v>
      </c>
      <c r="D96" t="s">
        <v>1588</v>
      </c>
      <c r="E96" t="s">
        <v>1588</v>
      </c>
      <c r="F96" t="s">
        <v>1619</v>
      </c>
      <c r="G96" t="s">
        <v>1618</v>
      </c>
      <c r="I96">
        <v>26.660640000000001</v>
      </c>
      <c r="J96">
        <v>18.073840000000001</v>
      </c>
      <c r="K96">
        <v>12.365550000000001</v>
      </c>
      <c r="L96">
        <v>1.3431999999999999E-2</v>
      </c>
      <c r="M96">
        <v>1.4902E-2</v>
      </c>
      <c r="N96">
        <v>0.11065</v>
      </c>
      <c r="O96">
        <v>1.3448E-2</v>
      </c>
      <c r="P96">
        <v>1.8074E-2</v>
      </c>
      <c r="Q96">
        <v>0.16481100000000001</v>
      </c>
      <c r="R96">
        <v>0.15343999999999999</v>
      </c>
      <c r="S96">
        <v>41.868699999999997</v>
      </c>
      <c r="T96">
        <v>99.457490000000007</v>
      </c>
      <c r="U96">
        <v>23.905049999999999</v>
      </c>
      <c r="V96">
        <v>14.02436</v>
      </c>
      <c r="W96">
        <v>4.8253459999999997</v>
      </c>
      <c r="X96">
        <v>1.0848999999999999E-2</v>
      </c>
      <c r="Y96">
        <v>1.0485E-2</v>
      </c>
      <c r="Z96">
        <v>6.0164000000000002E-2</v>
      </c>
      <c r="AA96">
        <v>6.1180000000000002E-3</v>
      </c>
      <c r="AB96">
        <v>7.5750000000000001E-3</v>
      </c>
      <c r="AC96">
        <v>6.5378000000000006E-2</v>
      </c>
      <c r="AD96">
        <v>5.6956E-2</v>
      </c>
      <c r="AE96">
        <v>57.027709999999999</v>
      </c>
      <c r="AF96">
        <v>99.999989999999997</v>
      </c>
      <c r="AG96">
        <v>44.211289999999998</v>
      </c>
      <c r="AH96">
        <v>38.666699999999999</v>
      </c>
      <c r="AI96">
        <v>15.90823</v>
      </c>
      <c r="AJ96">
        <v>2.5381000000000001E-2</v>
      </c>
      <c r="AK96">
        <v>3.4146000000000003E-2</v>
      </c>
      <c r="AL96">
        <v>0.15482199999999999</v>
      </c>
      <c r="AM96">
        <v>2.2432000000000001E-2</v>
      </c>
      <c r="AN96">
        <v>2.6417E-2</v>
      </c>
      <c r="AO96">
        <v>0.21281</v>
      </c>
      <c r="AP96">
        <v>0.19525600000000001</v>
      </c>
      <c r="AQ96">
        <v>99.457490000000007</v>
      </c>
      <c r="AR96">
        <v>254</v>
      </c>
      <c r="AS96">
        <v>353</v>
      </c>
      <c r="AT96">
        <v>907</v>
      </c>
      <c r="AU96">
        <v>18</v>
      </c>
      <c r="AV96">
        <v>36</v>
      </c>
      <c r="AW96">
        <v>84</v>
      </c>
      <c r="AX96">
        <v>40</v>
      </c>
      <c r="AY96">
        <v>110</v>
      </c>
      <c r="AZ96">
        <v>81</v>
      </c>
      <c r="BA96">
        <v>93</v>
      </c>
      <c r="BC96">
        <v>0.324326</v>
      </c>
      <c r="BD96">
        <v>0.26138699999999998</v>
      </c>
      <c r="BE96">
        <v>0.44275199999999998</v>
      </c>
      <c r="BF96">
        <v>1.562E-3</v>
      </c>
      <c r="BG96">
        <v>3.333E-3</v>
      </c>
      <c r="BH96">
        <v>8.2439999999999996E-3</v>
      </c>
      <c r="BI96">
        <v>3.4280000000000001E-3</v>
      </c>
      <c r="BJ96">
        <v>9.3570000000000007E-3</v>
      </c>
      <c r="BK96">
        <v>8.7950000000000007E-3</v>
      </c>
      <c r="BL96">
        <v>9.6069999999999992E-3</v>
      </c>
      <c r="BN96">
        <v>10647</v>
      </c>
      <c r="BO96">
        <v>-20617</v>
      </c>
      <c r="BP96">
        <v>-605</v>
      </c>
      <c r="BQ96" t="s">
        <v>33</v>
      </c>
      <c r="BR96" t="s">
        <v>33</v>
      </c>
      <c r="BS96" t="s">
        <v>388</v>
      </c>
      <c r="BT96">
        <v>22333.09</v>
      </c>
      <c r="BU96">
        <v>12.41173</v>
      </c>
      <c r="BV96">
        <v>134</v>
      </c>
      <c r="BW96" t="s">
        <v>411</v>
      </c>
      <c r="BX96">
        <f t="shared" si="2"/>
        <v>32</v>
      </c>
      <c r="BY96">
        <f t="shared" si="0"/>
        <v>0.83204735500339089</v>
      </c>
    </row>
    <row r="97" spans="1:77" x14ac:dyDescent="0.2">
      <c r="A97" t="s">
        <v>1628</v>
      </c>
      <c r="B97" t="s">
        <v>412</v>
      </c>
      <c r="C97">
        <v>36</v>
      </c>
      <c r="D97" t="s">
        <v>1588</v>
      </c>
      <c r="E97" t="s">
        <v>1588</v>
      </c>
      <c r="F97" t="s">
        <v>1619</v>
      </c>
      <c r="G97" t="s">
        <v>1618</v>
      </c>
      <c r="I97">
        <v>27.617840000000001</v>
      </c>
      <c r="J97">
        <v>18.544049999999999</v>
      </c>
      <c r="K97">
        <v>10.91919</v>
      </c>
      <c r="L97">
        <v>1.2512000000000001E-2</v>
      </c>
      <c r="M97">
        <v>2.3571000000000002E-2</v>
      </c>
      <c r="N97">
        <v>6.9997000000000004E-2</v>
      </c>
      <c r="O97">
        <v>1.1093E-2</v>
      </c>
      <c r="P97">
        <v>2.1493000000000002E-2</v>
      </c>
      <c r="Q97">
        <v>0.141571</v>
      </c>
      <c r="R97">
        <v>0.21490899999999999</v>
      </c>
      <c r="S97">
        <v>42.62433</v>
      </c>
      <c r="T97">
        <v>100.20059999999999</v>
      </c>
      <c r="U97">
        <v>24.35294</v>
      </c>
      <c r="V97">
        <v>14.15076</v>
      </c>
      <c r="W97">
        <v>4.1903259999999998</v>
      </c>
      <c r="X97">
        <v>9.9389999999999999E-3</v>
      </c>
      <c r="Y97">
        <v>1.6310000000000002E-2</v>
      </c>
      <c r="Z97">
        <v>3.7428999999999997E-2</v>
      </c>
      <c r="AA97">
        <v>4.9630000000000004E-3</v>
      </c>
      <c r="AB97">
        <v>8.8590000000000006E-3</v>
      </c>
      <c r="AC97">
        <v>5.5227999999999999E-2</v>
      </c>
      <c r="AD97">
        <v>7.8451000000000007E-2</v>
      </c>
      <c r="AE97">
        <v>57.094799999999999</v>
      </c>
      <c r="AF97">
        <v>100</v>
      </c>
      <c r="AG97">
        <v>45.79862</v>
      </c>
      <c r="AH97">
        <v>39.672649999999997</v>
      </c>
      <c r="AI97">
        <v>14.04749</v>
      </c>
      <c r="AJ97">
        <v>2.3642E-2</v>
      </c>
      <c r="AK97">
        <v>5.4011000000000003E-2</v>
      </c>
      <c r="AL97">
        <v>9.7939999999999999E-2</v>
      </c>
      <c r="AM97">
        <v>1.8504E-2</v>
      </c>
      <c r="AN97">
        <v>3.1413000000000003E-2</v>
      </c>
      <c r="AO97">
        <v>0.18280199999999999</v>
      </c>
      <c r="AP97">
        <v>0.27347700000000003</v>
      </c>
      <c r="AQ97">
        <v>100.20059999999999</v>
      </c>
      <c r="AR97">
        <v>264</v>
      </c>
      <c r="AS97">
        <v>347</v>
      </c>
      <c r="AT97">
        <v>903</v>
      </c>
      <c r="AU97">
        <v>18</v>
      </c>
      <c r="AV97">
        <v>35</v>
      </c>
      <c r="AW97">
        <v>83</v>
      </c>
      <c r="AX97">
        <v>40</v>
      </c>
      <c r="AY97">
        <v>108</v>
      </c>
      <c r="AZ97">
        <v>80</v>
      </c>
      <c r="BA97">
        <v>93</v>
      </c>
      <c r="BC97">
        <v>0.33297100000000002</v>
      </c>
      <c r="BD97">
        <v>0.266069</v>
      </c>
      <c r="BE97">
        <v>0.40441199999999999</v>
      </c>
      <c r="BF97">
        <v>1.5430000000000001E-3</v>
      </c>
      <c r="BG97">
        <v>3.4619999999999998E-3</v>
      </c>
      <c r="BH97">
        <v>7.7320000000000002E-3</v>
      </c>
      <c r="BI97">
        <v>3.375E-3</v>
      </c>
      <c r="BJ97">
        <v>9.2160000000000002E-3</v>
      </c>
      <c r="BK97">
        <v>8.5050000000000004E-3</v>
      </c>
      <c r="BL97">
        <v>1.0496E-2</v>
      </c>
      <c r="BN97">
        <v>10647</v>
      </c>
      <c r="BO97">
        <v>-20614.3</v>
      </c>
      <c r="BP97">
        <v>-605</v>
      </c>
      <c r="BQ97" t="s">
        <v>33</v>
      </c>
      <c r="BR97" t="s">
        <v>33</v>
      </c>
      <c r="BS97" t="s">
        <v>388</v>
      </c>
      <c r="BT97">
        <v>22330.400000000001</v>
      </c>
      <c r="BU97">
        <v>12.28157</v>
      </c>
      <c r="BV97">
        <v>135</v>
      </c>
      <c r="BW97" t="s">
        <v>413</v>
      </c>
      <c r="BX97">
        <f t="shared" si="2"/>
        <v>34.700000000000728</v>
      </c>
      <c r="BY97">
        <f t="shared" si="0"/>
        <v>0.85319388468019042</v>
      </c>
    </row>
    <row r="98" spans="1:77" x14ac:dyDescent="0.2">
      <c r="A98" t="s">
        <v>1628</v>
      </c>
      <c r="B98" t="s">
        <v>414</v>
      </c>
      <c r="C98">
        <v>37</v>
      </c>
      <c r="D98" t="s">
        <v>1588</v>
      </c>
      <c r="E98" t="s">
        <v>1588</v>
      </c>
      <c r="F98" t="s">
        <v>1619</v>
      </c>
      <c r="G98" t="s">
        <v>1618</v>
      </c>
      <c r="I98">
        <v>29.0688</v>
      </c>
      <c r="J98">
        <v>18.840620000000001</v>
      </c>
      <c r="K98">
        <v>8.8384830000000001</v>
      </c>
      <c r="L98">
        <v>4.1609999999999998E-3</v>
      </c>
      <c r="M98">
        <v>2.5279999999999999E-3</v>
      </c>
      <c r="N98">
        <v>2.7333E-2</v>
      </c>
      <c r="O98">
        <v>5.2399999999999999E-3</v>
      </c>
      <c r="P98">
        <v>4.7080000000000004E-3</v>
      </c>
      <c r="Q98">
        <v>0.121269</v>
      </c>
      <c r="R98">
        <v>0.30134899999999998</v>
      </c>
      <c r="S98">
        <v>43.275620000000004</v>
      </c>
      <c r="T98">
        <v>100.4901</v>
      </c>
      <c r="U98">
        <v>25.241199999999999</v>
      </c>
      <c r="V98">
        <v>14.15766</v>
      </c>
      <c r="W98">
        <v>3.3400759999999998</v>
      </c>
      <c r="X98">
        <v>3.2550000000000001E-3</v>
      </c>
      <c r="Y98">
        <v>1.7229999999999999E-3</v>
      </c>
      <c r="Z98">
        <v>1.4393E-2</v>
      </c>
      <c r="AA98">
        <v>2.3089999999999999E-3</v>
      </c>
      <c r="AB98">
        <v>1.9109999999999999E-3</v>
      </c>
      <c r="AC98">
        <v>4.6586000000000002E-2</v>
      </c>
      <c r="AD98">
        <v>0.10832700000000001</v>
      </c>
      <c r="AE98">
        <v>57.082569999999997</v>
      </c>
      <c r="AF98">
        <v>100</v>
      </c>
      <c r="AG98">
        <v>48.204740000000001</v>
      </c>
      <c r="AH98">
        <v>40.307119999999998</v>
      </c>
      <c r="AI98">
        <v>11.37067</v>
      </c>
      <c r="AJ98">
        <v>7.8619999999999992E-3</v>
      </c>
      <c r="AK98">
        <v>5.7939999999999997E-3</v>
      </c>
      <c r="AL98">
        <v>3.8245000000000001E-2</v>
      </c>
      <c r="AM98">
        <v>8.7410000000000005E-3</v>
      </c>
      <c r="AN98">
        <v>6.8820000000000001E-3</v>
      </c>
      <c r="AO98">
        <v>0.156587</v>
      </c>
      <c r="AP98">
        <v>0.38347399999999998</v>
      </c>
      <c r="AQ98">
        <v>100.4901</v>
      </c>
      <c r="AR98">
        <v>253</v>
      </c>
      <c r="AS98">
        <v>363</v>
      </c>
      <c r="AT98">
        <v>826</v>
      </c>
      <c r="AU98">
        <v>18</v>
      </c>
      <c r="AV98">
        <v>34</v>
      </c>
      <c r="AW98">
        <v>85</v>
      </c>
      <c r="AX98">
        <v>40</v>
      </c>
      <c r="AY98">
        <v>109</v>
      </c>
      <c r="AZ98">
        <v>80</v>
      </c>
      <c r="BA98">
        <v>92</v>
      </c>
      <c r="BC98">
        <v>0.346055</v>
      </c>
      <c r="BD98">
        <v>0.26938600000000001</v>
      </c>
      <c r="BE98">
        <v>0.34745100000000001</v>
      </c>
      <c r="BF98">
        <v>1.5020000000000001E-3</v>
      </c>
      <c r="BG98">
        <v>2.911E-3</v>
      </c>
      <c r="BH98">
        <v>7.3499999999999998E-3</v>
      </c>
      <c r="BI98">
        <v>3.3289999999999999E-3</v>
      </c>
      <c r="BJ98">
        <v>9.1509999999999994E-3</v>
      </c>
      <c r="BK98">
        <v>8.2209999999999991E-3</v>
      </c>
      <c r="BL98">
        <v>1.1785E-2</v>
      </c>
      <c r="BN98">
        <v>10647</v>
      </c>
      <c r="BO98">
        <v>-20611.599999999999</v>
      </c>
      <c r="BP98">
        <v>-605</v>
      </c>
      <c r="BQ98" t="s">
        <v>33</v>
      </c>
      <c r="BR98" t="s">
        <v>33</v>
      </c>
      <c r="BS98" t="s">
        <v>388</v>
      </c>
      <c r="BT98">
        <v>22327.7</v>
      </c>
      <c r="BU98">
        <v>12.009359999999999</v>
      </c>
      <c r="BV98">
        <v>136</v>
      </c>
      <c r="BW98" t="s">
        <v>415</v>
      </c>
      <c r="BX98">
        <f t="shared" si="2"/>
        <v>37.400000000001455</v>
      </c>
      <c r="BY98">
        <f t="shared" si="0"/>
        <v>0.88313761778865296</v>
      </c>
    </row>
    <row r="99" spans="1:77" x14ac:dyDescent="0.2">
      <c r="A99" t="s">
        <v>1628</v>
      </c>
      <c r="B99" t="s">
        <v>416</v>
      </c>
      <c r="C99">
        <v>38</v>
      </c>
      <c r="D99" t="s">
        <v>1588</v>
      </c>
      <c r="E99" t="s">
        <v>1588</v>
      </c>
      <c r="F99" t="s">
        <v>1619</v>
      </c>
      <c r="G99" t="s">
        <v>1618</v>
      </c>
      <c r="I99">
        <v>29.940809999999999</v>
      </c>
      <c r="J99">
        <v>18.79693</v>
      </c>
      <c r="K99">
        <v>7.5868710000000004</v>
      </c>
      <c r="L99">
        <v>2.1970000000000002E-3</v>
      </c>
      <c r="M99">
        <v>1.0000000000000001E-5</v>
      </c>
      <c r="N99">
        <v>2.6044999999999999E-2</v>
      </c>
      <c r="O99">
        <v>2.7550000000000001E-3</v>
      </c>
      <c r="P99">
        <v>8.7000000000000001E-4</v>
      </c>
      <c r="Q99">
        <v>0.114037</v>
      </c>
      <c r="R99">
        <v>0.31363200000000002</v>
      </c>
      <c r="S99">
        <v>43.433610000000002</v>
      </c>
      <c r="T99">
        <v>100.2178</v>
      </c>
      <c r="U99">
        <v>25.880680000000002</v>
      </c>
      <c r="V99">
        <v>14.060879999999999</v>
      </c>
      <c r="W99">
        <v>2.8541089999999998</v>
      </c>
      <c r="X99">
        <v>1.7110000000000001E-3</v>
      </c>
      <c r="Y99">
        <v>6.9999999999999999E-6</v>
      </c>
      <c r="Z99">
        <v>1.3651999999999999E-2</v>
      </c>
      <c r="AA99">
        <v>1.2080000000000001E-3</v>
      </c>
      <c r="AB99">
        <v>3.5100000000000002E-4</v>
      </c>
      <c r="AC99">
        <v>4.3609000000000002E-2</v>
      </c>
      <c r="AD99">
        <v>0.112232</v>
      </c>
      <c r="AE99">
        <v>57.031570000000002</v>
      </c>
      <c r="AF99">
        <v>100</v>
      </c>
      <c r="AG99">
        <v>49.650790000000001</v>
      </c>
      <c r="AH99">
        <v>40.21367</v>
      </c>
      <c r="AI99">
        <v>9.7604790000000001</v>
      </c>
      <c r="AJ99">
        <v>4.1510000000000002E-3</v>
      </c>
      <c r="AK99">
        <v>2.3E-5</v>
      </c>
      <c r="AL99">
        <v>3.6442000000000002E-2</v>
      </c>
      <c r="AM99">
        <v>4.5960000000000003E-3</v>
      </c>
      <c r="AN99">
        <v>1.271E-3</v>
      </c>
      <c r="AO99">
        <v>0.14724899999999999</v>
      </c>
      <c r="AP99">
        <v>0.39910400000000001</v>
      </c>
      <c r="AQ99">
        <v>100.2178</v>
      </c>
      <c r="AR99">
        <v>259</v>
      </c>
      <c r="AS99">
        <v>333</v>
      </c>
      <c r="AT99">
        <v>831</v>
      </c>
      <c r="AU99">
        <v>18</v>
      </c>
      <c r="AW99">
        <v>82</v>
      </c>
      <c r="AX99">
        <v>40</v>
      </c>
      <c r="AY99">
        <v>109</v>
      </c>
      <c r="AZ99">
        <v>78</v>
      </c>
      <c r="BA99">
        <v>93</v>
      </c>
      <c r="BC99">
        <v>0.35398099999999999</v>
      </c>
      <c r="BD99">
        <v>0.26887</v>
      </c>
      <c r="BE99">
        <v>0.31345400000000001</v>
      </c>
      <c r="BF99">
        <v>1.5020000000000001E-3</v>
      </c>
      <c r="BG99">
        <v>-2.3800000000000001E-4</v>
      </c>
      <c r="BH99">
        <v>7.1459999999999996E-3</v>
      </c>
      <c r="BI99">
        <v>3.3189999999999999E-3</v>
      </c>
      <c r="BJ99">
        <v>9.1050000000000002E-3</v>
      </c>
      <c r="BK99">
        <v>8.0579999999999992E-3</v>
      </c>
      <c r="BL99">
        <v>1.2014E-2</v>
      </c>
      <c r="BN99">
        <v>10647</v>
      </c>
      <c r="BO99">
        <v>-20608.900000000001</v>
      </c>
      <c r="BP99">
        <v>-605</v>
      </c>
      <c r="BQ99" t="s">
        <v>33</v>
      </c>
      <c r="BR99" t="s">
        <v>33</v>
      </c>
      <c r="BS99" t="s">
        <v>388</v>
      </c>
      <c r="BT99">
        <v>22325.01</v>
      </c>
      <c r="BU99">
        <v>11.79438</v>
      </c>
      <c r="BV99">
        <v>137</v>
      </c>
      <c r="BW99" t="s">
        <v>417</v>
      </c>
      <c r="BX99">
        <f t="shared" si="2"/>
        <v>40.099999999998545</v>
      </c>
      <c r="BY99">
        <f t="shared" si="0"/>
        <v>0.90067409229975548</v>
      </c>
    </row>
    <row r="100" spans="1:77" x14ac:dyDescent="0.2">
      <c r="A100" t="s">
        <v>1628</v>
      </c>
      <c r="B100" t="s">
        <v>418</v>
      </c>
      <c r="C100">
        <v>39</v>
      </c>
      <c r="D100" t="s">
        <v>1588</v>
      </c>
      <c r="E100" t="s">
        <v>1588</v>
      </c>
      <c r="F100" t="s">
        <v>1619</v>
      </c>
      <c r="G100" t="s">
        <v>1618</v>
      </c>
      <c r="I100">
        <v>29.890370000000001</v>
      </c>
      <c r="J100">
        <v>18.783860000000001</v>
      </c>
      <c r="K100">
        <v>7.3989349999999998</v>
      </c>
      <c r="L100">
        <v>2.696E-3</v>
      </c>
      <c r="M100">
        <v>1.58E-3</v>
      </c>
      <c r="N100">
        <v>2.7859999999999999E-2</v>
      </c>
      <c r="O100">
        <v>3.5079999999999998E-3</v>
      </c>
      <c r="P100">
        <v>5.8219999999999999E-3</v>
      </c>
      <c r="Q100">
        <v>0.10759299999999999</v>
      </c>
      <c r="R100">
        <v>0.31547399999999998</v>
      </c>
      <c r="S100">
        <v>43.336280000000002</v>
      </c>
      <c r="T100">
        <v>99.873980000000003</v>
      </c>
      <c r="U100">
        <v>25.90156</v>
      </c>
      <c r="V100">
        <v>14.086169999999999</v>
      </c>
      <c r="W100">
        <v>2.7903560000000001</v>
      </c>
      <c r="X100">
        <v>2.1050000000000001E-3</v>
      </c>
      <c r="Y100">
        <v>1.0740000000000001E-3</v>
      </c>
      <c r="Z100">
        <v>1.464E-2</v>
      </c>
      <c r="AA100">
        <v>1.5430000000000001E-3</v>
      </c>
      <c r="AB100">
        <v>2.3579999999999999E-3</v>
      </c>
      <c r="AC100">
        <v>4.1248E-2</v>
      </c>
      <c r="AD100">
        <v>0.113173</v>
      </c>
      <c r="AE100">
        <v>57.045780000000001</v>
      </c>
      <c r="AF100">
        <v>100</v>
      </c>
      <c r="AG100">
        <v>49.567149999999998</v>
      </c>
      <c r="AH100">
        <v>40.185690000000001</v>
      </c>
      <c r="AI100">
        <v>9.5187000000000008</v>
      </c>
      <c r="AJ100">
        <v>5.0939999999999996E-3</v>
      </c>
      <c r="AK100">
        <v>3.62E-3</v>
      </c>
      <c r="AL100">
        <v>3.8982000000000003E-2</v>
      </c>
      <c r="AM100">
        <v>5.8520000000000004E-3</v>
      </c>
      <c r="AN100">
        <v>8.5089999999999992E-3</v>
      </c>
      <c r="AO100">
        <v>0.138928</v>
      </c>
      <c r="AP100">
        <v>0.401449</v>
      </c>
      <c r="AQ100">
        <v>99.873980000000003</v>
      </c>
      <c r="AR100">
        <v>266</v>
      </c>
      <c r="AS100">
        <v>379</v>
      </c>
      <c r="AT100">
        <v>927</v>
      </c>
      <c r="AU100">
        <v>18</v>
      </c>
      <c r="AV100">
        <v>34</v>
      </c>
      <c r="AW100">
        <v>82</v>
      </c>
      <c r="AX100">
        <v>40</v>
      </c>
      <c r="AY100">
        <v>109</v>
      </c>
      <c r="AZ100">
        <v>79</v>
      </c>
      <c r="BA100">
        <v>92</v>
      </c>
      <c r="BC100">
        <v>0.36092400000000002</v>
      </c>
      <c r="BD100">
        <v>0.27879700000000002</v>
      </c>
      <c r="BE100">
        <v>0.32128400000000001</v>
      </c>
      <c r="BF100">
        <v>1.493E-3</v>
      </c>
      <c r="BG100">
        <v>2.8549999999999999E-3</v>
      </c>
      <c r="BH100">
        <v>7.143E-3</v>
      </c>
      <c r="BI100">
        <v>3.32E-3</v>
      </c>
      <c r="BJ100">
        <v>9.1509999999999994E-3</v>
      </c>
      <c r="BK100">
        <v>7.9850000000000008E-3</v>
      </c>
      <c r="BL100">
        <v>1.2004000000000001E-2</v>
      </c>
      <c r="BN100">
        <v>10647</v>
      </c>
      <c r="BO100">
        <v>-20606.099999999999</v>
      </c>
      <c r="BP100">
        <v>-605</v>
      </c>
      <c r="BQ100" t="s">
        <v>33</v>
      </c>
      <c r="BR100" t="s">
        <v>33</v>
      </c>
      <c r="BS100" t="s">
        <v>388</v>
      </c>
      <c r="BT100">
        <v>22322.32</v>
      </c>
      <c r="BU100">
        <v>11.73077</v>
      </c>
      <c r="BV100">
        <v>138</v>
      </c>
      <c r="BW100" t="s">
        <v>419</v>
      </c>
      <c r="BX100">
        <f t="shared" si="2"/>
        <v>42.900000000001455</v>
      </c>
      <c r="BY100">
        <f t="shared" si="0"/>
        <v>0.90274765895731746</v>
      </c>
    </row>
    <row r="101" spans="1:77" x14ac:dyDescent="0.2">
      <c r="A101" t="s">
        <v>1628</v>
      </c>
      <c r="B101" t="s">
        <v>420</v>
      </c>
      <c r="C101">
        <v>40</v>
      </c>
      <c r="D101" t="s">
        <v>1588</v>
      </c>
      <c r="E101" t="s">
        <v>1588</v>
      </c>
      <c r="F101" t="s">
        <v>1619</v>
      </c>
      <c r="G101" t="s">
        <v>1618</v>
      </c>
      <c r="I101">
        <v>29.92212</v>
      </c>
      <c r="J101">
        <v>18.93318</v>
      </c>
      <c r="K101">
        <v>7.3556179999999998</v>
      </c>
      <c r="L101">
        <v>3.5469999999999998E-3</v>
      </c>
      <c r="M101">
        <v>2.0860000000000002E-3</v>
      </c>
      <c r="N101">
        <v>2.6168E-2</v>
      </c>
      <c r="O101">
        <v>4.0010000000000002E-3</v>
      </c>
      <c r="P101">
        <v>4.9189999999999998E-3</v>
      </c>
      <c r="Q101">
        <v>0.112146</v>
      </c>
      <c r="R101">
        <v>0.32003199999999998</v>
      </c>
      <c r="S101">
        <v>43.51811</v>
      </c>
      <c r="T101">
        <v>100.20189999999999</v>
      </c>
      <c r="U101">
        <v>25.83455</v>
      </c>
      <c r="V101">
        <v>14.14639</v>
      </c>
      <c r="W101">
        <v>2.7639079999999998</v>
      </c>
      <c r="X101">
        <v>2.758E-3</v>
      </c>
      <c r="Y101">
        <v>1.413E-3</v>
      </c>
      <c r="Z101">
        <v>1.3701E-2</v>
      </c>
      <c r="AA101">
        <v>1.753E-3</v>
      </c>
      <c r="AB101">
        <v>1.9849999999999998E-3</v>
      </c>
      <c r="AC101">
        <v>4.2837E-2</v>
      </c>
      <c r="AD101">
        <v>0.114389</v>
      </c>
      <c r="AE101">
        <v>57.076320000000003</v>
      </c>
      <c r="AF101">
        <v>100</v>
      </c>
      <c r="AG101">
        <v>49.619799999999998</v>
      </c>
      <c r="AH101">
        <v>40.505139999999997</v>
      </c>
      <c r="AI101">
        <v>9.4629740000000009</v>
      </c>
      <c r="AJ101">
        <v>6.7010000000000004E-3</v>
      </c>
      <c r="AK101">
        <v>4.7790000000000003E-3</v>
      </c>
      <c r="AL101">
        <v>3.6614000000000001E-2</v>
      </c>
      <c r="AM101">
        <v>6.6740000000000002E-3</v>
      </c>
      <c r="AN101">
        <v>7.1900000000000002E-3</v>
      </c>
      <c r="AO101">
        <v>0.14480799999999999</v>
      </c>
      <c r="AP101">
        <v>0.40724900000000003</v>
      </c>
      <c r="AQ101">
        <v>100.20189999999999</v>
      </c>
      <c r="AR101">
        <v>258</v>
      </c>
      <c r="AS101">
        <v>327</v>
      </c>
      <c r="AT101">
        <v>835</v>
      </c>
      <c r="AU101">
        <v>18</v>
      </c>
      <c r="AV101">
        <v>34</v>
      </c>
      <c r="AW101">
        <v>83</v>
      </c>
      <c r="AX101">
        <v>40</v>
      </c>
      <c r="AY101">
        <v>109</v>
      </c>
      <c r="AZ101">
        <v>78</v>
      </c>
      <c r="BA101">
        <v>92</v>
      </c>
      <c r="BC101">
        <v>0.35368100000000002</v>
      </c>
      <c r="BD101">
        <v>0.27012999999999998</v>
      </c>
      <c r="BE101">
        <v>0.30715999999999999</v>
      </c>
      <c r="BF101">
        <v>1.4940000000000001E-3</v>
      </c>
      <c r="BG101">
        <v>2.8449999999999999E-3</v>
      </c>
      <c r="BH101">
        <v>7.2360000000000002E-3</v>
      </c>
      <c r="BI101">
        <v>3.3059999999999999E-3</v>
      </c>
      <c r="BJ101">
        <v>9.1389999999999996E-3</v>
      </c>
      <c r="BK101">
        <v>7.9869999999999993E-3</v>
      </c>
      <c r="BL101">
        <v>1.2090999999999999E-2</v>
      </c>
      <c r="BN101">
        <v>10647</v>
      </c>
      <c r="BO101">
        <v>-20603.400000000001</v>
      </c>
      <c r="BP101">
        <v>-605</v>
      </c>
      <c r="BQ101" t="s">
        <v>33</v>
      </c>
      <c r="BR101" t="s">
        <v>33</v>
      </c>
      <c r="BS101" t="s">
        <v>388</v>
      </c>
      <c r="BT101">
        <v>22319.62</v>
      </c>
      <c r="BU101">
        <v>11.76092</v>
      </c>
      <c r="BV101">
        <v>139</v>
      </c>
      <c r="BW101" t="s">
        <v>421</v>
      </c>
      <c r="BX101">
        <f t="shared" si="2"/>
        <v>45.599999999998545</v>
      </c>
      <c r="BY101">
        <f t="shared" si="0"/>
        <v>0.90335464940102717</v>
      </c>
    </row>
    <row r="102" spans="1:77" x14ac:dyDescent="0.2">
      <c r="A102" t="s">
        <v>1628</v>
      </c>
      <c r="B102" t="s">
        <v>422</v>
      </c>
      <c r="C102">
        <v>41</v>
      </c>
      <c r="D102" t="s">
        <v>1588</v>
      </c>
      <c r="E102" t="s">
        <v>1588</v>
      </c>
      <c r="F102" t="s">
        <v>1619</v>
      </c>
      <c r="G102" t="s">
        <v>1618</v>
      </c>
      <c r="I102">
        <v>30.00338</v>
      </c>
      <c r="J102">
        <v>18.785740000000001</v>
      </c>
      <c r="K102">
        <v>7.2420960000000001</v>
      </c>
      <c r="L102">
        <v>3.6570000000000001E-3</v>
      </c>
      <c r="M102">
        <v>2.4390000000000002E-3</v>
      </c>
      <c r="N102">
        <v>2.5654E-2</v>
      </c>
      <c r="O102">
        <v>3.3760000000000001E-3</v>
      </c>
      <c r="P102">
        <v>6.5259999999999997E-3</v>
      </c>
      <c r="Q102">
        <v>0.10791199999999999</v>
      </c>
      <c r="R102">
        <v>0.31686700000000001</v>
      </c>
      <c r="S102">
        <v>43.369680000000002</v>
      </c>
      <c r="T102">
        <v>99.867320000000007</v>
      </c>
      <c r="U102">
        <v>25.977360000000001</v>
      </c>
      <c r="V102">
        <v>14.07559</v>
      </c>
      <c r="W102">
        <v>2.7288830000000002</v>
      </c>
      <c r="X102">
        <v>2.8519999999999999E-3</v>
      </c>
      <c r="Y102">
        <v>1.6570000000000001E-3</v>
      </c>
      <c r="Z102">
        <v>1.3469E-2</v>
      </c>
      <c r="AA102">
        <v>1.4829999999999999E-3</v>
      </c>
      <c r="AB102">
        <v>2.6410000000000001E-3</v>
      </c>
      <c r="AC102">
        <v>4.1334999999999997E-2</v>
      </c>
      <c r="AD102">
        <v>0.113576</v>
      </c>
      <c r="AE102">
        <v>57.041150000000002</v>
      </c>
      <c r="AF102">
        <v>100</v>
      </c>
      <c r="AG102">
        <v>49.754559999999998</v>
      </c>
      <c r="AH102">
        <v>40.189709999999998</v>
      </c>
      <c r="AI102">
        <v>9.3169269999999997</v>
      </c>
      <c r="AJ102">
        <v>6.9100000000000003E-3</v>
      </c>
      <c r="AK102">
        <v>5.5890000000000002E-3</v>
      </c>
      <c r="AL102">
        <v>3.5895000000000003E-2</v>
      </c>
      <c r="AM102">
        <v>5.6309999999999997E-3</v>
      </c>
      <c r="AN102">
        <v>9.5379999999999996E-3</v>
      </c>
      <c r="AO102">
        <v>0.13933999999999999</v>
      </c>
      <c r="AP102">
        <v>0.403221</v>
      </c>
      <c r="AQ102">
        <v>99.867320000000007</v>
      </c>
      <c r="AR102">
        <v>257</v>
      </c>
      <c r="AS102">
        <v>340</v>
      </c>
      <c r="AT102">
        <v>814</v>
      </c>
      <c r="AU102">
        <v>18</v>
      </c>
      <c r="AV102">
        <v>34</v>
      </c>
      <c r="AW102">
        <v>83</v>
      </c>
      <c r="AX102">
        <v>40</v>
      </c>
      <c r="AY102">
        <v>108</v>
      </c>
      <c r="AZ102">
        <v>79</v>
      </c>
      <c r="BA102">
        <v>92</v>
      </c>
      <c r="BC102">
        <v>0.35442400000000002</v>
      </c>
      <c r="BD102">
        <v>0.268816</v>
      </c>
      <c r="BE102">
        <v>0.30362</v>
      </c>
      <c r="BF102">
        <v>1.4970000000000001E-3</v>
      </c>
      <c r="BG102">
        <v>2.905E-3</v>
      </c>
      <c r="BH102">
        <v>7.1900000000000002E-3</v>
      </c>
      <c r="BI102">
        <v>3.32E-3</v>
      </c>
      <c r="BJ102">
        <v>9.0650000000000001E-3</v>
      </c>
      <c r="BK102">
        <v>8.0110000000000008E-3</v>
      </c>
      <c r="BL102">
        <v>1.2030000000000001E-2</v>
      </c>
      <c r="BN102">
        <v>10647</v>
      </c>
      <c r="BO102">
        <v>-20600.7</v>
      </c>
      <c r="BP102">
        <v>-605</v>
      </c>
      <c r="BQ102" t="s">
        <v>33</v>
      </c>
      <c r="BR102" t="s">
        <v>33</v>
      </c>
      <c r="BS102" t="s">
        <v>388</v>
      </c>
      <c r="BT102">
        <v>22316.93</v>
      </c>
      <c r="BU102">
        <v>11.706910000000001</v>
      </c>
      <c r="BV102">
        <v>140</v>
      </c>
      <c r="BW102" t="s">
        <v>423</v>
      </c>
      <c r="BX102">
        <f t="shared" si="2"/>
        <v>48.299999999999272</v>
      </c>
      <c r="BY102">
        <f t="shared" si="0"/>
        <v>0.9049376471870596</v>
      </c>
    </row>
    <row r="103" spans="1:77" x14ac:dyDescent="0.2">
      <c r="A103" t="s">
        <v>1628</v>
      </c>
      <c r="B103" t="s">
        <v>424</v>
      </c>
      <c r="C103">
        <v>42</v>
      </c>
      <c r="D103" t="s">
        <v>1588</v>
      </c>
      <c r="E103" t="s">
        <v>1588</v>
      </c>
      <c r="F103" t="s">
        <v>1619</v>
      </c>
      <c r="G103" t="s">
        <v>1618</v>
      </c>
      <c r="I103">
        <v>30.06382</v>
      </c>
      <c r="J103">
        <v>18.787210000000002</v>
      </c>
      <c r="K103">
        <v>7.1820940000000002</v>
      </c>
      <c r="L103">
        <v>3.4619999999999998E-3</v>
      </c>
      <c r="M103">
        <v>1.1620000000000001E-3</v>
      </c>
      <c r="N103">
        <v>2.4912E-2</v>
      </c>
      <c r="O103">
        <v>4.1159999999999999E-3</v>
      </c>
      <c r="P103">
        <v>2.843E-3</v>
      </c>
      <c r="Q103">
        <v>0.106485</v>
      </c>
      <c r="R103">
        <v>0.31345400000000001</v>
      </c>
      <c r="S103">
        <v>43.389270000000003</v>
      </c>
      <c r="T103">
        <v>99.878839999999997</v>
      </c>
      <c r="U103">
        <v>26.016100000000002</v>
      </c>
      <c r="V103">
        <v>14.06934</v>
      </c>
      <c r="W103">
        <v>2.70486</v>
      </c>
      <c r="X103">
        <v>2.699E-3</v>
      </c>
      <c r="Y103">
        <v>7.8899999999999999E-4</v>
      </c>
      <c r="Z103">
        <v>1.3073E-2</v>
      </c>
      <c r="AA103">
        <v>1.807E-3</v>
      </c>
      <c r="AB103">
        <v>1.15E-3</v>
      </c>
      <c r="AC103">
        <v>4.0766999999999998E-2</v>
      </c>
      <c r="AD103">
        <v>0.112294</v>
      </c>
      <c r="AE103">
        <v>57.037129999999998</v>
      </c>
      <c r="AF103">
        <v>100</v>
      </c>
      <c r="AG103">
        <v>49.854779999999998</v>
      </c>
      <c r="AH103">
        <v>40.192860000000003</v>
      </c>
      <c r="AI103">
        <v>9.2397349999999996</v>
      </c>
      <c r="AJ103">
        <v>6.5420000000000001E-3</v>
      </c>
      <c r="AK103">
        <v>2.6640000000000001E-3</v>
      </c>
      <c r="AL103">
        <v>3.4856999999999999E-2</v>
      </c>
      <c r="AM103">
        <v>6.8649999999999996E-3</v>
      </c>
      <c r="AN103">
        <v>4.156E-3</v>
      </c>
      <c r="AO103">
        <v>0.13749800000000001</v>
      </c>
      <c r="AP103">
        <v>0.39887800000000001</v>
      </c>
      <c r="AQ103">
        <v>99.878829999999994</v>
      </c>
      <c r="AR103">
        <v>281</v>
      </c>
      <c r="AS103">
        <v>385</v>
      </c>
      <c r="AT103">
        <v>915</v>
      </c>
      <c r="AU103">
        <v>18</v>
      </c>
      <c r="AV103">
        <v>34</v>
      </c>
      <c r="AW103">
        <v>82</v>
      </c>
      <c r="AX103">
        <v>40</v>
      </c>
      <c r="AY103">
        <v>109</v>
      </c>
      <c r="AZ103">
        <v>79</v>
      </c>
      <c r="BA103">
        <v>92</v>
      </c>
      <c r="BC103">
        <v>0.36253400000000002</v>
      </c>
      <c r="BD103">
        <v>0.27887099999999998</v>
      </c>
      <c r="BE103">
        <v>0.31493599999999999</v>
      </c>
      <c r="BF103">
        <v>1.495E-3</v>
      </c>
      <c r="BG103">
        <v>2.8419999999999999E-3</v>
      </c>
      <c r="BH103">
        <v>7.1329999999999996E-3</v>
      </c>
      <c r="BI103">
        <v>3.3089999999999999E-3</v>
      </c>
      <c r="BJ103">
        <v>9.0869999999999996E-3</v>
      </c>
      <c r="BK103">
        <v>7.9889999999999996E-3</v>
      </c>
      <c r="BL103">
        <v>1.1976000000000001E-2</v>
      </c>
      <c r="BN103">
        <v>10647</v>
      </c>
      <c r="BO103">
        <v>-20598</v>
      </c>
      <c r="BP103">
        <v>-605</v>
      </c>
      <c r="BQ103" t="s">
        <v>33</v>
      </c>
      <c r="BR103" t="s">
        <v>33</v>
      </c>
      <c r="BS103" t="s">
        <v>388</v>
      </c>
      <c r="BT103">
        <v>22314.23</v>
      </c>
      <c r="BU103">
        <v>11.697939999999999</v>
      </c>
      <c r="BV103">
        <v>141</v>
      </c>
      <c r="BW103" t="s">
        <v>425</v>
      </c>
      <c r="BX103">
        <f t="shared" si="2"/>
        <v>51</v>
      </c>
      <c r="BY103">
        <f t="shared" si="0"/>
        <v>0.9058227858678819</v>
      </c>
    </row>
    <row r="104" spans="1:77" x14ac:dyDescent="0.2">
      <c r="A104" t="s">
        <v>1628</v>
      </c>
      <c r="B104" t="s">
        <v>426</v>
      </c>
      <c r="C104">
        <v>43</v>
      </c>
      <c r="D104" t="s">
        <v>1588</v>
      </c>
      <c r="E104" t="s">
        <v>1588</v>
      </c>
      <c r="F104" t="s">
        <v>1619</v>
      </c>
      <c r="G104" t="s">
        <v>1618</v>
      </c>
      <c r="I104">
        <v>30.137630000000001</v>
      </c>
      <c r="J104">
        <v>18.970359999999999</v>
      </c>
      <c r="K104">
        <v>7.3971830000000001</v>
      </c>
      <c r="L104">
        <v>3.3419999999999999E-3</v>
      </c>
      <c r="M104">
        <v>2.6719999999999999E-3</v>
      </c>
      <c r="N104">
        <v>2.4517000000000001E-2</v>
      </c>
      <c r="O104">
        <v>2.2239999999999998E-3</v>
      </c>
      <c r="P104">
        <v>1.6050000000000001E-3</v>
      </c>
      <c r="Q104">
        <v>0.111029</v>
      </c>
      <c r="R104">
        <v>0.31123899999999999</v>
      </c>
      <c r="S104">
        <v>43.708739999999999</v>
      </c>
      <c r="T104">
        <v>100.6705</v>
      </c>
      <c r="U104">
        <v>25.89808</v>
      </c>
      <c r="V104">
        <v>14.107419999999999</v>
      </c>
      <c r="W104">
        <v>2.7664360000000001</v>
      </c>
      <c r="X104">
        <v>2.5869999999999999E-3</v>
      </c>
      <c r="Y104">
        <v>1.802E-3</v>
      </c>
      <c r="Z104">
        <v>1.2775999999999999E-2</v>
      </c>
      <c r="AA104">
        <v>9.7000000000000005E-4</v>
      </c>
      <c r="AB104">
        <v>6.4499999999999996E-4</v>
      </c>
      <c r="AC104">
        <v>4.2209999999999998E-2</v>
      </c>
      <c r="AD104">
        <v>0.110723</v>
      </c>
      <c r="AE104">
        <v>57.056350000000002</v>
      </c>
      <c r="AF104">
        <v>99.999989999999997</v>
      </c>
      <c r="AG104">
        <v>49.97719</v>
      </c>
      <c r="AH104">
        <v>40.584690000000002</v>
      </c>
      <c r="AI104">
        <v>9.5164460000000002</v>
      </c>
      <c r="AJ104">
        <v>6.3150000000000003E-3</v>
      </c>
      <c r="AK104">
        <v>6.123E-3</v>
      </c>
      <c r="AL104">
        <v>3.4305000000000002E-2</v>
      </c>
      <c r="AM104">
        <v>3.7090000000000001E-3</v>
      </c>
      <c r="AN104">
        <v>2.346E-3</v>
      </c>
      <c r="AO104">
        <v>0.14336499999999999</v>
      </c>
      <c r="AP104">
        <v>0.39605899999999999</v>
      </c>
      <c r="AQ104">
        <v>100.67059999999999</v>
      </c>
      <c r="AR104">
        <v>256</v>
      </c>
      <c r="AS104">
        <v>345</v>
      </c>
      <c r="AT104">
        <v>796</v>
      </c>
      <c r="AU104">
        <v>18</v>
      </c>
      <c r="AV104">
        <v>34</v>
      </c>
      <c r="AW104">
        <v>83</v>
      </c>
      <c r="AX104">
        <v>40</v>
      </c>
      <c r="AY104">
        <v>109</v>
      </c>
      <c r="AZ104">
        <v>78</v>
      </c>
      <c r="BA104">
        <v>92</v>
      </c>
      <c r="BC104">
        <v>0.35573100000000002</v>
      </c>
      <c r="BD104">
        <v>0.27066200000000001</v>
      </c>
      <c r="BE104">
        <v>0.30758200000000002</v>
      </c>
      <c r="BF104">
        <v>1.488E-3</v>
      </c>
      <c r="BG104">
        <v>2.8939999999999999E-3</v>
      </c>
      <c r="BH104">
        <v>7.2110000000000004E-3</v>
      </c>
      <c r="BI104">
        <v>3.3029999999999999E-3</v>
      </c>
      <c r="BJ104">
        <v>9.1199999999999996E-3</v>
      </c>
      <c r="BK104">
        <v>7.9629999999999996E-3</v>
      </c>
      <c r="BL104">
        <v>1.1958E-2</v>
      </c>
      <c r="BN104">
        <v>10647</v>
      </c>
      <c r="BO104">
        <v>-20595.2</v>
      </c>
      <c r="BP104">
        <v>-605</v>
      </c>
      <c r="BQ104" t="s">
        <v>33</v>
      </c>
      <c r="BR104" t="s">
        <v>33</v>
      </c>
      <c r="BS104" t="s">
        <v>388</v>
      </c>
      <c r="BT104">
        <v>22311.54</v>
      </c>
      <c r="BU104">
        <v>11.81385</v>
      </c>
      <c r="BV104">
        <v>142</v>
      </c>
      <c r="BW104" t="s">
        <v>427</v>
      </c>
      <c r="BX104">
        <f t="shared" si="2"/>
        <v>53.799999999999272</v>
      </c>
      <c r="BY104">
        <f t="shared" si="0"/>
        <v>0.9034891780485671</v>
      </c>
    </row>
    <row r="105" spans="1:77" x14ac:dyDescent="0.2">
      <c r="A105" t="s">
        <v>1628</v>
      </c>
      <c r="B105" t="s">
        <v>428</v>
      </c>
      <c r="C105">
        <v>44</v>
      </c>
      <c r="D105" t="s">
        <v>1588</v>
      </c>
      <c r="E105" t="s">
        <v>1588</v>
      </c>
      <c r="F105" t="s">
        <v>1619</v>
      </c>
      <c r="G105" t="s">
        <v>1618</v>
      </c>
      <c r="I105">
        <v>30.168839999999999</v>
      </c>
      <c r="J105">
        <v>18.95917</v>
      </c>
      <c r="K105">
        <v>7.3128169999999999</v>
      </c>
      <c r="L105">
        <v>1.8619999999999999E-3</v>
      </c>
      <c r="M105">
        <v>1.183E-3</v>
      </c>
      <c r="N105">
        <v>2.2903E-2</v>
      </c>
      <c r="O105">
        <v>3.3709999999999999E-3</v>
      </c>
      <c r="P105">
        <v>2.444E-3</v>
      </c>
      <c r="Q105">
        <v>0.109763</v>
      </c>
      <c r="R105">
        <v>0.31305300000000003</v>
      </c>
      <c r="S105">
        <v>43.689749999999997</v>
      </c>
      <c r="T105">
        <v>100.5852</v>
      </c>
      <c r="U105">
        <v>25.935230000000001</v>
      </c>
      <c r="V105">
        <v>14.104710000000001</v>
      </c>
      <c r="W105">
        <v>2.7359740000000001</v>
      </c>
      <c r="X105">
        <v>1.4419999999999999E-3</v>
      </c>
      <c r="Y105">
        <v>7.9799999999999999E-4</v>
      </c>
      <c r="Z105">
        <v>1.1939999999999999E-2</v>
      </c>
      <c r="AA105">
        <v>1.4710000000000001E-3</v>
      </c>
      <c r="AB105">
        <v>9.8200000000000002E-4</v>
      </c>
      <c r="AC105">
        <v>4.1745999999999998E-2</v>
      </c>
      <c r="AD105">
        <v>0.111412</v>
      </c>
      <c r="AE105">
        <v>57.054299999999998</v>
      </c>
      <c r="AF105">
        <v>100</v>
      </c>
      <c r="AG105">
        <v>50.028930000000003</v>
      </c>
      <c r="AH105">
        <v>40.560749999999999</v>
      </c>
      <c r="AI105">
        <v>9.4079099999999993</v>
      </c>
      <c r="AJ105">
        <v>3.519E-3</v>
      </c>
      <c r="AK105">
        <v>2.712E-3</v>
      </c>
      <c r="AL105">
        <v>3.2045999999999998E-2</v>
      </c>
      <c r="AM105">
        <v>5.6230000000000004E-3</v>
      </c>
      <c r="AN105">
        <v>3.5720000000000001E-3</v>
      </c>
      <c r="AO105">
        <v>0.14172999999999999</v>
      </c>
      <c r="AP105">
        <v>0.398368</v>
      </c>
      <c r="AQ105">
        <v>100.5852</v>
      </c>
      <c r="AR105">
        <v>269</v>
      </c>
      <c r="AS105">
        <v>374</v>
      </c>
      <c r="AT105">
        <v>877</v>
      </c>
      <c r="AU105">
        <v>18</v>
      </c>
      <c r="AV105">
        <v>34</v>
      </c>
      <c r="AW105">
        <v>83</v>
      </c>
      <c r="AX105">
        <v>40</v>
      </c>
      <c r="AY105">
        <v>109</v>
      </c>
      <c r="AZ105">
        <v>79</v>
      </c>
      <c r="BA105">
        <v>91</v>
      </c>
      <c r="BC105">
        <v>0.360844</v>
      </c>
      <c r="BD105">
        <v>0.27702500000000002</v>
      </c>
      <c r="BE105">
        <v>0.31392199999999998</v>
      </c>
      <c r="BF105">
        <v>1.4970000000000001E-3</v>
      </c>
      <c r="BG105">
        <v>2.8960000000000001E-3</v>
      </c>
      <c r="BH105">
        <v>7.1669999999999998E-3</v>
      </c>
      <c r="BI105">
        <v>3.3170000000000001E-3</v>
      </c>
      <c r="BJ105">
        <v>9.0889999999999999E-3</v>
      </c>
      <c r="BK105">
        <v>8.0239999999999999E-3</v>
      </c>
      <c r="BL105">
        <v>1.1949E-2</v>
      </c>
      <c r="BN105">
        <v>10647</v>
      </c>
      <c r="BO105">
        <v>-20592.5</v>
      </c>
      <c r="BP105">
        <v>-605</v>
      </c>
      <c r="BQ105" t="s">
        <v>33</v>
      </c>
      <c r="BR105" t="s">
        <v>33</v>
      </c>
      <c r="BS105" t="s">
        <v>388</v>
      </c>
      <c r="BT105">
        <v>22308.85</v>
      </c>
      <c r="BU105">
        <v>11.792479999999999</v>
      </c>
      <c r="BV105">
        <v>143</v>
      </c>
      <c r="BW105" t="s">
        <v>429</v>
      </c>
      <c r="BX105">
        <f t="shared" si="2"/>
        <v>56.5</v>
      </c>
      <c r="BY105">
        <f t="shared" si="0"/>
        <v>0.90457415042633027</v>
      </c>
    </row>
    <row r="106" spans="1:77" x14ac:dyDescent="0.2">
      <c r="A106" t="s">
        <v>1628</v>
      </c>
      <c r="B106" t="s">
        <v>430</v>
      </c>
      <c r="C106">
        <v>45</v>
      </c>
      <c r="D106" t="s">
        <v>1588</v>
      </c>
      <c r="E106" t="s">
        <v>1588</v>
      </c>
      <c r="F106" t="s">
        <v>1619</v>
      </c>
      <c r="G106" t="s">
        <v>1618</v>
      </c>
      <c r="I106">
        <v>30.297940000000001</v>
      </c>
      <c r="J106">
        <v>18.981870000000001</v>
      </c>
      <c r="K106">
        <v>7.2178339999999999</v>
      </c>
      <c r="L106">
        <v>2.9220000000000001E-3</v>
      </c>
      <c r="M106">
        <v>3.581E-3</v>
      </c>
      <c r="N106">
        <v>2.4993999999999999E-2</v>
      </c>
      <c r="O106">
        <v>3.4640000000000001E-3</v>
      </c>
      <c r="P106">
        <v>1.9289999999999999E-3</v>
      </c>
      <c r="Q106">
        <v>0.10780000000000001</v>
      </c>
      <c r="R106">
        <v>0.31162200000000001</v>
      </c>
      <c r="S106">
        <v>43.77713</v>
      </c>
      <c r="T106">
        <v>100.7311</v>
      </c>
      <c r="U106">
        <v>25.992010000000001</v>
      </c>
      <c r="V106">
        <v>14.09221</v>
      </c>
      <c r="W106">
        <v>2.6948180000000002</v>
      </c>
      <c r="X106">
        <v>2.258E-3</v>
      </c>
      <c r="Y106">
        <v>2.4109999999999999E-3</v>
      </c>
      <c r="Z106">
        <v>1.3003000000000001E-2</v>
      </c>
      <c r="AA106">
        <v>1.508E-3</v>
      </c>
      <c r="AB106">
        <v>7.7300000000000003E-4</v>
      </c>
      <c r="AC106">
        <v>4.0913999999999999E-2</v>
      </c>
      <c r="AD106">
        <v>0.11067200000000001</v>
      </c>
      <c r="AE106">
        <v>57.049419999999998</v>
      </c>
      <c r="AF106">
        <v>100</v>
      </c>
      <c r="AG106">
        <v>50.243020000000001</v>
      </c>
      <c r="AH106">
        <v>40.609310000000001</v>
      </c>
      <c r="AI106">
        <v>9.2857140000000005</v>
      </c>
      <c r="AJ106">
        <v>5.522E-3</v>
      </c>
      <c r="AK106">
        <v>8.2050000000000005E-3</v>
      </c>
      <c r="AL106">
        <v>3.4972000000000003E-2</v>
      </c>
      <c r="AM106">
        <v>5.777E-3</v>
      </c>
      <c r="AN106">
        <v>2.8189999999999999E-3</v>
      </c>
      <c r="AO106">
        <v>0.13919500000000001</v>
      </c>
      <c r="AP106">
        <v>0.39654699999999998</v>
      </c>
      <c r="AQ106">
        <v>100.7311</v>
      </c>
      <c r="AR106">
        <v>259</v>
      </c>
      <c r="AS106">
        <v>326</v>
      </c>
      <c r="AT106">
        <v>865</v>
      </c>
      <c r="AU106">
        <v>18</v>
      </c>
      <c r="AV106">
        <v>34</v>
      </c>
      <c r="AW106">
        <v>82</v>
      </c>
      <c r="AX106">
        <v>40</v>
      </c>
      <c r="AY106">
        <v>109</v>
      </c>
      <c r="AZ106">
        <v>80</v>
      </c>
      <c r="BA106">
        <v>92</v>
      </c>
      <c r="BC106">
        <v>0.35715200000000003</v>
      </c>
      <c r="BD106">
        <v>0.27056400000000003</v>
      </c>
      <c r="BE106">
        <v>0.30385099999999998</v>
      </c>
      <c r="BF106">
        <v>1.493E-3</v>
      </c>
      <c r="BG106">
        <v>2.905E-3</v>
      </c>
      <c r="BH106">
        <v>7.1370000000000001E-3</v>
      </c>
      <c r="BI106">
        <v>3.3149999999999998E-3</v>
      </c>
      <c r="BJ106">
        <v>9.0559999999999998E-3</v>
      </c>
      <c r="BK106">
        <v>8.0669999999999995E-3</v>
      </c>
      <c r="BL106">
        <v>1.1945000000000001E-2</v>
      </c>
      <c r="BN106">
        <v>10647</v>
      </c>
      <c r="BO106">
        <v>-20589.8</v>
      </c>
      <c r="BP106">
        <v>-605</v>
      </c>
      <c r="BQ106" t="s">
        <v>33</v>
      </c>
      <c r="BR106" t="s">
        <v>33</v>
      </c>
      <c r="BS106" t="s">
        <v>388</v>
      </c>
      <c r="BT106">
        <v>22306.15</v>
      </c>
      <c r="BU106">
        <v>11.793369999999999</v>
      </c>
      <c r="BV106">
        <v>144</v>
      </c>
      <c r="BW106" t="s">
        <v>431</v>
      </c>
      <c r="BX106">
        <f t="shared" si="2"/>
        <v>59.200000000000728</v>
      </c>
      <c r="BY106">
        <f t="shared" si="0"/>
        <v>0.90606078859607619</v>
      </c>
    </row>
    <row r="107" spans="1:77" x14ac:dyDescent="0.2">
      <c r="A107" t="s">
        <v>1628</v>
      </c>
      <c r="B107" t="s">
        <v>432</v>
      </c>
      <c r="C107">
        <v>46</v>
      </c>
      <c r="D107" t="s">
        <v>1588</v>
      </c>
      <c r="E107" t="s">
        <v>1588</v>
      </c>
      <c r="F107" t="s">
        <v>1619</v>
      </c>
      <c r="G107" t="s">
        <v>1618</v>
      </c>
      <c r="I107">
        <v>30.16375</v>
      </c>
      <c r="J107">
        <v>18.947900000000001</v>
      </c>
      <c r="K107">
        <v>7.195004</v>
      </c>
      <c r="L107">
        <v>2.7299999999999998E-3</v>
      </c>
      <c r="M107">
        <v>2.2780000000000001E-3</v>
      </c>
      <c r="N107">
        <v>2.6584E-2</v>
      </c>
      <c r="O107">
        <v>1.5510000000000001E-3</v>
      </c>
      <c r="P107">
        <v>7.1910000000000003E-3</v>
      </c>
      <c r="Q107">
        <v>0.102116</v>
      </c>
      <c r="R107">
        <v>0.31992599999999999</v>
      </c>
      <c r="S107">
        <v>43.644080000000002</v>
      </c>
      <c r="T107">
        <v>100.4131</v>
      </c>
      <c r="U107">
        <v>25.960059999999999</v>
      </c>
      <c r="V107">
        <v>14.1122</v>
      </c>
      <c r="W107">
        <v>2.6949269999999999</v>
      </c>
      <c r="X107">
        <v>2.1159999999999998E-3</v>
      </c>
      <c r="Y107">
        <v>1.5380000000000001E-3</v>
      </c>
      <c r="Z107">
        <v>1.3873999999999999E-2</v>
      </c>
      <c r="AA107">
        <v>6.7699999999999998E-4</v>
      </c>
      <c r="AB107">
        <v>2.8930000000000002E-3</v>
      </c>
      <c r="AC107">
        <v>3.8880999999999999E-2</v>
      </c>
      <c r="AD107">
        <v>0.113986</v>
      </c>
      <c r="AE107">
        <v>57.058840000000004</v>
      </c>
      <c r="AF107">
        <v>100</v>
      </c>
      <c r="AG107">
        <v>50.020490000000002</v>
      </c>
      <c r="AH107">
        <v>40.536630000000002</v>
      </c>
      <c r="AI107">
        <v>9.2563429999999993</v>
      </c>
      <c r="AJ107">
        <v>5.1580000000000003E-3</v>
      </c>
      <c r="AK107">
        <v>5.2189999999999997E-3</v>
      </c>
      <c r="AL107">
        <v>3.7196E-2</v>
      </c>
      <c r="AM107">
        <v>2.5869999999999999E-3</v>
      </c>
      <c r="AN107">
        <v>1.0511E-2</v>
      </c>
      <c r="AO107">
        <v>0.131856</v>
      </c>
      <c r="AP107">
        <v>0.40711399999999998</v>
      </c>
      <c r="AQ107">
        <v>100.4131</v>
      </c>
      <c r="AR107">
        <v>278</v>
      </c>
      <c r="AS107">
        <v>338</v>
      </c>
      <c r="AT107">
        <v>886</v>
      </c>
      <c r="AU107">
        <v>18</v>
      </c>
      <c r="AV107">
        <v>34</v>
      </c>
      <c r="AW107">
        <v>82</v>
      </c>
      <c r="AX107">
        <v>40</v>
      </c>
      <c r="AY107">
        <v>108</v>
      </c>
      <c r="AZ107">
        <v>79</v>
      </c>
      <c r="BA107">
        <v>91</v>
      </c>
      <c r="BC107">
        <v>0.36339900000000003</v>
      </c>
      <c r="BD107">
        <v>0.27995799999999998</v>
      </c>
      <c r="BE107">
        <v>0.31464399999999998</v>
      </c>
      <c r="BF107">
        <v>1.493E-3</v>
      </c>
      <c r="BG107">
        <v>2.8909999999999999E-3</v>
      </c>
      <c r="BH107">
        <v>7.1599999999999997E-3</v>
      </c>
      <c r="BI107">
        <v>3.3249999999999998E-3</v>
      </c>
      <c r="BJ107">
        <v>9.0900000000000009E-3</v>
      </c>
      <c r="BK107">
        <v>7.9729999999999992E-3</v>
      </c>
      <c r="BL107">
        <v>1.2059E-2</v>
      </c>
      <c r="BN107">
        <v>10647</v>
      </c>
      <c r="BO107">
        <v>-20587.099999999999</v>
      </c>
      <c r="BP107">
        <v>-605</v>
      </c>
      <c r="BQ107" t="s">
        <v>33</v>
      </c>
      <c r="BR107" t="s">
        <v>33</v>
      </c>
      <c r="BS107" t="s">
        <v>388</v>
      </c>
      <c r="BT107">
        <v>22303.46</v>
      </c>
      <c r="BU107">
        <v>11.757770000000001</v>
      </c>
      <c r="BV107">
        <v>145</v>
      </c>
      <c r="BW107" t="s">
        <v>433</v>
      </c>
      <c r="BX107">
        <f t="shared" si="2"/>
        <v>61.900000000001455</v>
      </c>
      <c r="BY107">
        <f t="shared" si="0"/>
        <v>0.90595260085094442</v>
      </c>
    </row>
    <row r="108" spans="1:77" x14ac:dyDescent="0.2">
      <c r="A108" t="s">
        <v>1628</v>
      </c>
      <c r="B108" t="s">
        <v>434</v>
      </c>
      <c r="C108">
        <v>47</v>
      </c>
      <c r="D108" t="s">
        <v>1588</v>
      </c>
      <c r="E108" t="s">
        <v>1588</v>
      </c>
      <c r="F108" t="s">
        <v>1619</v>
      </c>
      <c r="G108" t="s">
        <v>1618</v>
      </c>
      <c r="I108">
        <v>29.940639999999998</v>
      </c>
      <c r="J108">
        <v>18.824829999999999</v>
      </c>
      <c r="K108">
        <v>7.2147819999999996</v>
      </c>
      <c r="L108">
        <v>2.1979999999999999E-3</v>
      </c>
      <c r="M108">
        <v>7.6499999999999995E-4</v>
      </c>
      <c r="N108">
        <v>2.4669E-2</v>
      </c>
      <c r="O108">
        <v>2.9559999999999999E-3</v>
      </c>
      <c r="P108">
        <v>1.3359999999999999E-3</v>
      </c>
      <c r="Q108">
        <v>0.10818</v>
      </c>
      <c r="R108">
        <v>0.31643300000000002</v>
      </c>
      <c r="S108">
        <v>43.358519999999999</v>
      </c>
      <c r="T108">
        <v>99.795320000000004</v>
      </c>
      <c r="U108">
        <v>25.937339999999999</v>
      </c>
      <c r="V108">
        <v>14.11266</v>
      </c>
      <c r="W108">
        <v>2.7200899999999999</v>
      </c>
      <c r="X108">
        <v>1.7149999999999999E-3</v>
      </c>
      <c r="Y108">
        <v>5.1999999999999995E-4</v>
      </c>
      <c r="Z108">
        <v>1.2959E-2</v>
      </c>
      <c r="AA108">
        <v>1.299E-3</v>
      </c>
      <c r="AB108">
        <v>5.4100000000000003E-4</v>
      </c>
      <c r="AC108">
        <v>4.1460999999999998E-2</v>
      </c>
      <c r="AD108">
        <v>0.113483</v>
      </c>
      <c r="AE108">
        <v>57.057929999999999</v>
      </c>
      <c r="AF108">
        <v>100</v>
      </c>
      <c r="AG108">
        <v>49.650509999999997</v>
      </c>
      <c r="AH108">
        <v>40.273359999999997</v>
      </c>
      <c r="AI108">
        <v>9.2817869999999996</v>
      </c>
      <c r="AJ108">
        <v>4.1520000000000003E-3</v>
      </c>
      <c r="AK108">
        <v>1.7520000000000001E-3</v>
      </c>
      <c r="AL108">
        <v>3.4515999999999998E-2</v>
      </c>
      <c r="AM108">
        <v>4.9309999999999996E-3</v>
      </c>
      <c r="AN108">
        <v>1.9530000000000001E-3</v>
      </c>
      <c r="AO108">
        <v>0.139686</v>
      </c>
      <c r="AP108">
        <v>0.402669</v>
      </c>
      <c r="AQ108">
        <v>99.795310000000001</v>
      </c>
      <c r="AR108">
        <v>262</v>
      </c>
      <c r="AS108">
        <v>335</v>
      </c>
      <c r="AT108">
        <v>823</v>
      </c>
      <c r="AU108">
        <v>18</v>
      </c>
      <c r="AV108">
        <v>34</v>
      </c>
      <c r="AW108">
        <v>82</v>
      </c>
      <c r="AX108">
        <v>40</v>
      </c>
      <c r="AY108">
        <v>109</v>
      </c>
      <c r="AZ108">
        <v>77</v>
      </c>
      <c r="BA108">
        <v>91</v>
      </c>
      <c r="BC108">
        <v>0.35395700000000002</v>
      </c>
      <c r="BD108">
        <v>0.26932</v>
      </c>
      <c r="BE108">
        <v>0.30323</v>
      </c>
      <c r="BF108">
        <v>1.488E-3</v>
      </c>
      <c r="BG108">
        <v>2.859E-3</v>
      </c>
      <c r="BH108">
        <v>7.1440000000000002E-3</v>
      </c>
      <c r="BI108">
        <v>3.3119999999999998E-3</v>
      </c>
      <c r="BJ108">
        <v>9.0900000000000009E-3</v>
      </c>
      <c r="BK108">
        <v>7.9220000000000002E-3</v>
      </c>
      <c r="BL108">
        <v>1.1998999999999999E-2</v>
      </c>
      <c r="BN108">
        <v>10647</v>
      </c>
      <c r="BO108">
        <v>-20584.400000000001</v>
      </c>
      <c r="BP108">
        <v>-605</v>
      </c>
      <c r="BQ108" t="s">
        <v>33</v>
      </c>
      <c r="BR108" t="s">
        <v>33</v>
      </c>
      <c r="BS108" t="s">
        <v>388</v>
      </c>
      <c r="BT108">
        <v>22300.77</v>
      </c>
      <c r="BU108">
        <v>11.69483</v>
      </c>
      <c r="BV108">
        <v>146</v>
      </c>
      <c r="BW108" t="s">
        <v>435</v>
      </c>
      <c r="BX108">
        <f t="shared" si="2"/>
        <v>64.599999999998545</v>
      </c>
      <c r="BY108">
        <f t="shared" si="0"/>
        <v>0.90508255625155498</v>
      </c>
    </row>
    <row r="109" spans="1:77" x14ac:dyDescent="0.2">
      <c r="A109" t="s">
        <v>1628</v>
      </c>
      <c r="B109" t="s">
        <v>436</v>
      </c>
      <c r="C109">
        <v>48</v>
      </c>
      <c r="D109" t="s">
        <v>1588</v>
      </c>
      <c r="E109" t="s">
        <v>1588</v>
      </c>
      <c r="F109" t="s">
        <v>1619</v>
      </c>
      <c r="G109" t="s">
        <v>1618</v>
      </c>
      <c r="I109">
        <v>29.988569999999999</v>
      </c>
      <c r="J109">
        <v>18.858509999999999</v>
      </c>
      <c r="K109">
        <v>7.2806579999999999</v>
      </c>
      <c r="L109">
        <v>2.055E-3</v>
      </c>
      <c r="M109">
        <v>4.045E-3</v>
      </c>
      <c r="N109">
        <v>2.4191000000000001E-2</v>
      </c>
      <c r="O109">
        <v>2.2109999999999999E-3</v>
      </c>
      <c r="P109">
        <v>8.7270000000000004E-3</v>
      </c>
      <c r="Q109">
        <v>0.103215</v>
      </c>
      <c r="R109">
        <v>0.311089</v>
      </c>
      <c r="S109">
        <v>43.451239999999999</v>
      </c>
      <c r="T109">
        <v>100.03449999999999</v>
      </c>
      <c r="U109">
        <v>25.923290000000001</v>
      </c>
      <c r="V109">
        <v>14.107670000000001</v>
      </c>
      <c r="W109">
        <v>2.7390560000000002</v>
      </c>
      <c r="X109">
        <v>1.6000000000000001E-3</v>
      </c>
      <c r="Y109">
        <v>2.7439999999999999E-3</v>
      </c>
      <c r="Z109">
        <v>1.2681E-2</v>
      </c>
      <c r="AA109">
        <v>9.7000000000000005E-4</v>
      </c>
      <c r="AB109">
        <v>3.5260000000000001E-3</v>
      </c>
      <c r="AC109">
        <v>3.9473000000000001E-2</v>
      </c>
      <c r="AD109">
        <v>0.111328</v>
      </c>
      <c r="AE109">
        <v>57.057659999999998</v>
      </c>
      <c r="AF109">
        <v>100</v>
      </c>
      <c r="AG109">
        <v>49.729990000000001</v>
      </c>
      <c r="AH109">
        <v>40.345390000000002</v>
      </c>
      <c r="AI109">
        <v>9.3665380000000003</v>
      </c>
      <c r="AJ109">
        <v>3.8830000000000002E-3</v>
      </c>
      <c r="AK109">
        <v>9.2689999999999995E-3</v>
      </c>
      <c r="AL109">
        <v>3.3848000000000003E-2</v>
      </c>
      <c r="AM109">
        <v>3.6879999999999999E-3</v>
      </c>
      <c r="AN109">
        <v>1.2756E-2</v>
      </c>
      <c r="AO109">
        <v>0.133275</v>
      </c>
      <c r="AP109">
        <v>0.39586900000000003</v>
      </c>
      <c r="AQ109">
        <v>100.03449999999999</v>
      </c>
      <c r="AR109">
        <v>257</v>
      </c>
      <c r="AS109">
        <v>339</v>
      </c>
      <c r="AT109">
        <v>811</v>
      </c>
      <c r="AU109">
        <v>18</v>
      </c>
      <c r="AV109">
        <v>34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0.35427799999999998</v>
      </c>
      <c r="BD109">
        <v>0.26950600000000002</v>
      </c>
      <c r="BE109">
        <v>0.304622</v>
      </c>
      <c r="BF109">
        <v>1.4840000000000001E-3</v>
      </c>
      <c r="BG109">
        <v>2.9150000000000001E-3</v>
      </c>
      <c r="BH109">
        <v>7.1549999999999999E-3</v>
      </c>
      <c r="BI109">
        <v>3.3089999999999999E-3</v>
      </c>
      <c r="BJ109">
        <v>9.0900000000000009E-3</v>
      </c>
      <c r="BK109">
        <v>7.9129999999999999E-3</v>
      </c>
      <c r="BL109">
        <v>1.1926000000000001E-2</v>
      </c>
      <c r="BN109">
        <v>10647</v>
      </c>
      <c r="BO109">
        <v>-20581.599999999999</v>
      </c>
      <c r="BP109">
        <v>-605</v>
      </c>
      <c r="BQ109" t="s">
        <v>33</v>
      </c>
      <c r="BR109" t="s">
        <v>33</v>
      </c>
      <c r="BS109" t="s">
        <v>388</v>
      </c>
      <c r="BT109">
        <v>22298.07</v>
      </c>
      <c r="BU109">
        <v>11.729089999999999</v>
      </c>
      <c r="BV109">
        <v>147</v>
      </c>
      <c r="BW109" t="s">
        <v>437</v>
      </c>
      <c r="BX109">
        <f t="shared" si="2"/>
        <v>67.400000000001455</v>
      </c>
      <c r="BY109">
        <f t="shared" si="0"/>
        <v>0.90443713155929384</v>
      </c>
    </row>
    <row r="110" spans="1:77" x14ac:dyDescent="0.2">
      <c r="A110" t="s">
        <v>1628</v>
      </c>
      <c r="B110" t="s">
        <v>438</v>
      </c>
      <c r="C110">
        <v>49</v>
      </c>
      <c r="D110" t="s">
        <v>1588</v>
      </c>
      <c r="E110" t="s">
        <v>1588</v>
      </c>
      <c r="F110" t="s">
        <v>1619</v>
      </c>
      <c r="G110" t="s">
        <v>1618</v>
      </c>
      <c r="I110">
        <v>30.18779</v>
      </c>
      <c r="J110">
        <v>18.858170000000001</v>
      </c>
      <c r="K110">
        <v>7.1844869999999998</v>
      </c>
      <c r="L110">
        <v>2.3249999999999998E-3</v>
      </c>
      <c r="M110">
        <v>2.9450000000000001E-3</v>
      </c>
      <c r="N110">
        <v>2.6915999999999999E-2</v>
      </c>
      <c r="O110">
        <v>3.2729999999999999E-3</v>
      </c>
      <c r="P110">
        <v>1.0000000000000001E-5</v>
      </c>
      <c r="Q110">
        <v>0.107457</v>
      </c>
      <c r="R110">
        <v>0.30898500000000001</v>
      </c>
      <c r="S110">
        <v>43.55171</v>
      </c>
      <c r="T110">
        <v>100.2341</v>
      </c>
      <c r="U110">
        <v>26.02617</v>
      </c>
      <c r="V110">
        <v>14.069929999999999</v>
      </c>
      <c r="W110">
        <v>2.695694</v>
      </c>
      <c r="X110">
        <v>1.8060000000000001E-3</v>
      </c>
      <c r="Y110">
        <v>1.9919999999999998E-3</v>
      </c>
      <c r="Z110">
        <v>1.4071999999999999E-2</v>
      </c>
      <c r="AA110">
        <v>1.4319999999999999E-3</v>
      </c>
      <c r="AB110">
        <v>3.9999999999999998E-6</v>
      </c>
      <c r="AC110">
        <v>4.0986000000000002E-2</v>
      </c>
      <c r="AD110">
        <v>0.110281</v>
      </c>
      <c r="AE110">
        <v>57.03763</v>
      </c>
      <c r="AF110">
        <v>100</v>
      </c>
      <c r="AG110">
        <v>50.060369999999999</v>
      </c>
      <c r="AH110">
        <v>40.344670000000001</v>
      </c>
      <c r="AI110">
        <v>9.2428129999999999</v>
      </c>
      <c r="AJ110">
        <v>4.3930000000000002E-3</v>
      </c>
      <c r="AK110">
        <v>6.7479999999999997E-3</v>
      </c>
      <c r="AL110">
        <v>3.7659999999999999E-2</v>
      </c>
      <c r="AM110">
        <v>5.4599999999999996E-3</v>
      </c>
      <c r="AN110">
        <v>1.5E-5</v>
      </c>
      <c r="AO110">
        <v>0.13875199999999999</v>
      </c>
      <c r="AP110">
        <v>0.39319100000000001</v>
      </c>
      <c r="AQ110">
        <v>100.2341</v>
      </c>
      <c r="AR110">
        <v>255</v>
      </c>
      <c r="AS110">
        <v>352</v>
      </c>
      <c r="AT110">
        <v>846</v>
      </c>
      <c r="AU110">
        <v>18</v>
      </c>
      <c r="AV110">
        <v>34</v>
      </c>
      <c r="AW110">
        <v>82</v>
      </c>
      <c r="AX110">
        <v>40</v>
      </c>
      <c r="AZ110">
        <v>78</v>
      </c>
      <c r="BA110">
        <v>92</v>
      </c>
      <c r="BC110">
        <v>0.35614400000000002</v>
      </c>
      <c r="BD110">
        <v>0.26965899999999998</v>
      </c>
      <c r="BE110">
        <v>0.30264400000000002</v>
      </c>
      <c r="BF110">
        <v>1.487E-3</v>
      </c>
      <c r="BG110">
        <v>2.928E-3</v>
      </c>
      <c r="BH110">
        <v>7.1539999999999998E-3</v>
      </c>
      <c r="BI110">
        <v>3.3019999999999998E-3</v>
      </c>
      <c r="BJ110">
        <v>-4.6E-5</v>
      </c>
      <c r="BK110">
        <v>7.9489999999999995E-3</v>
      </c>
      <c r="BL110">
        <v>1.1886000000000001E-2</v>
      </c>
      <c r="BN110">
        <v>10647</v>
      </c>
      <c r="BO110">
        <v>-20578.900000000001</v>
      </c>
      <c r="BP110">
        <v>-605</v>
      </c>
      <c r="BQ110" t="s">
        <v>33</v>
      </c>
      <c r="BR110" t="s">
        <v>33</v>
      </c>
      <c r="BS110" t="s">
        <v>388</v>
      </c>
      <c r="BT110">
        <v>22295.38</v>
      </c>
      <c r="BU110">
        <v>11.735010000000001</v>
      </c>
      <c r="BV110">
        <v>148</v>
      </c>
      <c r="BW110" t="s">
        <v>439</v>
      </c>
      <c r="BX110">
        <f t="shared" si="2"/>
        <v>70.099999999998545</v>
      </c>
      <c r="BY110">
        <f t="shared" si="0"/>
        <v>0.90614487973343238</v>
      </c>
    </row>
    <row r="111" spans="1:77" x14ac:dyDescent="0.2">
      <c r="A111" t="s">
        <v>1628</v>
      </c>
      <c r="B111" t="s">
        <v>440</v>
      </c>
      <c r="C111">
        <v>50</v>
      </c>
      <c r="D111" t="s">
        <v>1588</v>
      </c>
      <c r="E111" t="s">
        <v>1588</v>
      </c>
      <c r="F111" t="s">
        <v>1619</v>
      </c>
      <c r="G111" t="s">
        <v>1618</v>
      </c>
      <c r="I111">
        <v>30.19285</v>
      </c>
      <c r="J111">
        <v>18.890039999999999</v>
      </c>
      <c r="K111">
        <v>7.3138129999999997</v>
      </c>
      <c r="L111">
        <v>1.583E-3</v>
      </c>
      <c r="M111">
        <v>1.1950000000000001E-3</v>
      </c>
      <c r="N111">
        <v>2.4745E-2</v>
      </c>
      <c r="O111">
        <v>4.8830000000000002E-3</v>
      </c>
      <c r="P111">
        <v>2.8770000000000002E-3</v>
      </c>
      <c r="Q111">
        <v>0.105369</v>
      </c>
      <c r="R111">
        <v>0.31600400000000001</v>
      </c>
      <c r="S111">
        <v>43.628309999999999</v>
      </c>
      <c r="T111">
        <v>100.4817</v>
      </c>
      <c r="U111">
        <v>25.984369999999998</v>
      </c>
      <c r="V111">
        <v>14.068709999999999</v>
      </c>
      <c r="W111">
        <v>2.7393519999999998</v>
      </c>
      <c r="X111">
        <v>1.227E-3</v>
      </c>
      <c r="Y111">
        <v>8.0699999999999999E-4</v>
      </c>
      <c r="Z111">
        <v>1.2914E-2</v>
      </c>
      <c r="AA111">
        <v>2.1320000000000002E-3</v>
      </c>
      <c r="AB111">
        <v>1.158E-3</v>
      </c>
      <c r="AC111">
        <v>4.0118000000000001E-2</v>
      </c>
      <c r="AD111">
        <v>0.11258600000000001</v>
      </c>
      <c r="AE111">
        <v>57.036619999999999</v>
      </c>
      <c r="AF111">
        <v>100</v>
      </c>
      <c r="AG111">
        <v>50.068750000000001</v>
      </c>
      <c r="AH111">
        <v>40.412840000000003</v>
      </c>
      <c r="AI111">
        <v>9.4091909999999999</v>
      </c>
      <c r="AJ111">
        <v>2.99E-3</v>
      </c>
      <c r="AK111">
        <v>2.7390000000000001E-3</v>
      </c>
      <c r="AL111">
        <v>3.4623000000000001E-2</v>
      </c>
      <c r="AM111">
        <v>8.1449999999999995E-3</v>
      </c>
      <c r="AN111">
        <v>4.2059999999999997E-3</v>
      </c>
      <c r="AO111">
        <v>0.13605600000000001</v>
      </c>
      <c r="AP111">
        <v>0.40212399999999998</v>
      </c>
      <c r="AQ111">
        <v>100.4817</v>
      </c>
      <c r="AR111">
        <v>260</v>
      </c>
      <c r="AS111">
        <v>325</v>
      </c>
      <c r="AT111">
        <v>818</v>
      </c>
      <c r="AU111">
        <v>18</v>
      </c>
      <c r="AV111">
        <v>34</v>
      </c>
      <c r="AW111">
        <v>81</v>
      </c>
      <c r="AX111">
        <v>39</v>
      </c>
      <c r="AY111">
        <v>109</v>
      </c>
      <c r="AZ111">
        <v>78</v>
      </c>
      <c r="BA111">
        <v>92</v>
      </c>
      <c r="BC111">
        <v>0.35628100000000001</v>
      </c>
      <c r="BD111">
        <v>0.26974900000000002</v>
      </c>
      <c r="BE111">
        <v>0.305703</v>
      </c>
      <c r="BF111">
        <v>1.4890000000000001E-3</v>
      </c>
      <c r="BG111">
        <v>2.8679999999999999E-3</v>
      </c>
      <c r="BH111">
        <v>7.064E-3</v>
      </c>
      <c r="BI111">
        <v>3.2989999999999998E-3</v>
      </c>
      <c r="BJ111">
        <v>9.1079999999999998E-3</v>
      </c>
      <c r="BK111">
        <v>7.9240000000000005E-3</v>
      </c>
      <c r="BL111">
        <v>1.2003E-2</v>
      </c>
      <c r="BN111">
        <v>10647</v>
      </c>
      <c r="BO111">
        <v>-20576.2</v>
      </c>
      <c r="BP111">
        <v>-605</v>
      </c>
      <c r="BQ111" t="s">
        <v>33</v>
      </c>
      <c r="BR111" t="s">
        <v>33</v>
      </c>
      <c r="BS111" t="s">
        <v>388</v>
      </c>
      <c r="BT111">
        <v>22292.68</v>
      </c>
      <c r="BU111">
        <v>11.78152</v>
      </c>
      <c r="BV111">
        <v>149</v>
      </c>
      <c r="BW111" t="s">
        <v>441</v>
      </c>
      <c r="BX111">
        <f t="shared" si="2"/>
        <v>72.799999999999272</v>
      </c>
      <c r="BY111">
        <f t="shared" si="0"/>
        <v>0.90463102240023074</v>
      </c>
    </row>
    <row r="112" spans="1:77" x14ac:dyDescent="0.2">
      <c r="A112" t="s">
        <v>1628</v>
      </c>
      <c r="B112" t="s">
        <v>442</v>
      </c>
      <c r="C112">
        <v>51</v>
      </c>
      <c r="D112" t="s">
        <v>1588</v>
      </c>
      <c r="E112" t="s">
        <v>1588</v>
      </c>
      <c r="F112" t="s">
        <v>1619</v>
      </c>
      <c r="G112" t="s">
        <v>1618</v>
      </c>
      <c r="I112">
        <v>30.122979999999998</v>
      </c>
      <c r="J112">
        <v>18.931380000000001</v>
      </c>
      <c r="K112">
        <v>7.1860460000000002</v>
      </c>
      <c r="L112">
        <v>2.3280000000000002E-3</v>
      </c>
      <c r="M112">
        <v>2.545E-3</v>
      </c>
      <c r="N112">
        <v>2.3883000000000001E-2</v>
      </c>
      <c r="O112">
        <v>1.9810000000000001E-3</v>
      </c>
      <c r="P112">
        <v>1.0000000000000001E-5</v>
      </c>
      <c r="Q112">
        <v>0.10591299999999999</v>
      </c>
      <c r="R112">
        <v>0.31990800000000003</v>
      </c>
      <c r="S112">
        <v>43.592840000000002</v>
      </c>
      <c r="T112">
        <v>100.2898</v>
      </c>
      <c r="U112">
        <v>25.956250000000001</v>
      </c>
      <c r="V112">
        <v>14.11692</v>
      </c>
      <c r="W112">
        <v>2.6948210000000001</v>
      </c>
      <c r="X112">
        <v>1.807E-3</v>
      </c>
      <c r="Y112">
        <v>1.7210000000000001E-3</v>
      </c>
      <c r="Z112">
        <v>1.248E-2</v>
      </c>
      <c r="AA112">
        <v>8.6600000000000002E-4</v>
      </c>
      <c r="AB112">
        <v>3.9999999999999998E-6</v>
      </c>
      <c r="AC112">
        <v>4.0375000000000001E-2</v>
      </c>
      <c r="AD112">
        <v>0.114118</v>
      </c>
      <c r="AE112">
        <v>57.060630000000003</v>
      </c>
      <c r="AF112">
        <v>100</v>
      </c>
      <c r="AG112">
        <v>49.95288</v>
      </c>
      <c r="AH112">
        <v>40.501300000000001</v>
      </c>
      <c r="AI112">
        <v>9.2448200000000007</v>
      </c>
      <c r="AJ112">
        <v>4.398E-3</v>
      </c>
      <c r="AK112">
        <v>5.8329999999999996E-3</v>
      </c>
      <c r="AL112">
        <v>3.3418000000000003E-2</v>
      </c>
      <c r="AM112">
        <v>3.3040000000000001E-3</v>
      </c>
      <c r="AN112">
        <v>1.5E-5</v>
      </c>
      <c r="AO112">
        <v>0.13675899999999999</v>
      </c>
      <c r="AP112">
        <v>0.40709099999999998</v>
      </c>
      <c r="AQ112">
        <v>100.2898</v>
      </c>
      <c r="AR112">
        <v>258</v>
      </c>
      <c r="AS112">
        <v>377</v>
      </c>
      <c r="AT112">
        <v>780</v>
      </c>
      <c r="AU112">
        <v>18</v>
      </c>
      <c r="AV112">
        <v>34</v>
      </c>
      <c r="AW112">
        <v>83</v>
      </c>
      <c r="AX112">
        <v>40</v>
      </c>
      <c r="AZ112">
        <v>79</v>
      </c>
      <c r="BA112">
        <v>91</v>
      </c>
      <c r="BC112">
        <v>0.35566799999999998</v>
      </c>
      <c r="BD112">
        <v>0.27077200000000001</v>
      </c>
      <c r="BE112">
        <v>0.301672</v>
      </c>
      <c r="BF112">
        <v>1.4909999999999999E-3</v>
      </c>
      <c r="BG112">
        <v>2.895E-3</v>
      </c>
      <c r="BH112">
        <v>7.1580000000000003E-3</v>
      </c>
      <c r="BI112">
        <v>3.333E-3</v>
      </c>
      <c r="BJ112">
        <v>-4.6900000000000002E-4</v>
      </c>
      <c r="BK112">
        <v>7.9769999999999997E-3</v>
      </c>
      <c r="BL112">
        <v>1.2047E-2</v>
      </c>
      <c r="BN112">
        <v>10647</v>
      </c>
      <c r="BO112">
        <v>-20573.5</v>
      </c>
      <c r="BP112">
        <v>-605</v>
      </c>
      <c r="BQ112" t="s">
        <v>33</v>
      </c>
      <c r="BR112" t="s">
        <v>33</v>
      </c>
      <c r="BS112" t="s">
        <v>388</v>
      </c>
      <c r="BT112">
        <v>22289.99</v>
      </c>
      <c r="BU112">
        <v>11.742900000000001</v>
      </c>
      <c r="BV112">
        <v>150</v>
      </c>
      <c r="BW112" t="s">
        <v>443</v>
      </c>
      <c r="BX112">
        <f t="shared" si="2"/>
        <v>75.5</v>
      </c>
      <c r="BY112">
        <f t="shared" si="0"/>
        <v>0.90594344623277778</v>
      </c>
    </row>
    <row r="113" spans="1:77" x14ac:dyDescent="0.2">
      <c r="A113" t="s">
        <v>1628</v>
      </c>
      <c r="B113" t="s">
        <v>444</v>
      </c>
      <c r="C113">
        <v>52</v>
      </c>
      <c r="D113" t="s">
        <v>1588</v>
      </c>
      <c r="E113" t="s">
        <v>1588</v>
      </c>
      <c r="F113" t="s">
        <v>1619</v>
      </c>
      <c r="G113" t="s">
        <v>1618</v>
      </c>
      <c r="I113">
        <v>30.204840000000001</v>
      </c>
      <c r="J113">
        <v>18.9514</v>
      </c>
      <c r="K113">
        <v>7.3145490000000004</v>
      </c>
      <c r="L113">
        <v>2.0579999999999999E-3</v>
      </c>
      <c r="M113">
        <v>1.601E-3</v>
      </c>
      <c r="N113">
        <v>2.7536000000000001E-2</v>
      </c>
      <c r="O113">
        <v>4.5869999999999999E-3</v>
      </c>
      <c r="P113">
        <v>3.5509999999999999E-3</v>
      </c>
      <c r="Q113">
        <v>0.10812099999999999</v>
      </c>
      <c r="R113">
        <v>0.31806400000000001</v>
      </c>
      <c r="S113">
        <v>43.709870000000002</v>
      </c>
      <c r="T113">
        <v>100.64619999999999</v>
      </c>
      <c r="U113">
        <v>25.951370000000001</v>
      </c>
      <c r="V113">
        <v>14.09089</v>
      </c>
      <c r="W113">
        <v>2.735061</v>
      </c>
      <c r="X113">
        <v>1.593E-3</v>
      </c>
      <c r="Y113">
        <v>1.08E-3</v>
      </c>
      <c r="Z113">
        <v>1.4347E-2</v>
      </c>
      <c r="AA113">
        <v>2E-3</v>
      </c>
      <c r="AB113">
        <v>1.426E-3</v>
      </c>
      <c r="AC113">
        <v>4.1098000000000003E-2</v>
      </c>
      <c r="AD113">
        <v>0.113131</v>
      </c>
      <c r="AE113">
        <v>57.048009999999998</v>
      </c>
      <c r="AF113">
        <v>100</v>
      </c>
      <c r="AG113">
        <v>50.088639999999998</v>
      </c>
      <c r="AH113">
        <v>40.544119999999999</v>
      </c>
      <c r="AI113">
        <v>9.4101379999999999</v>
      </c>
      <c r="AJ113">
        <v>3.8890000000000001E-3</v>
      </c>
      <c r="AK113">
        <v>3.669E-3</v>
      </c>
      <c r="AL113">
        <v>3.8529000000000001E-2</v>
      </c>
      <c r="AM113">
        <v>7.6509999999999998E-3</v>
      </c>
      <c r="AN113">
        <v>5.1900000000000002E-3</v>
      </c>
      <c r="AO113">
        <v>0.13961000000000001</v>
      </c>
      <c r="AP113">
        <v>0.40474500000000002</v>
      </c>
      <c r="AQ113">
        <v>100.64619999999999</v>
      </c>
      <c r="AR113">
        <v>259</v>
      </c>
      <c r="AS113">
        <v>334</v>
      </c>
      <c r="AT113">
        <v>835</v>
      </c>
      <c r="AU113">
        <v>18</v>
      </c>
      <c r="AV113">
        <v>34</v>
      </c>
      <c r="AW113">
        <v>82</v>
      </c>
      <c r="AX113">
        <v>40</v>
      </c>
      <c r="AY113">
        <v>110</v>
      </c>
      <c r="AZ113">
        <v>78</v>
      </c>
      <c r="BA113">
        <v>92</v>
      </c>
      <c r="BC113">
        <v>0.35638300000000001</v>
      </c>
      <c r="BD113">
        <v>0.27040999999999998</v>
      </c>
      <c r="BE113">
        <v>0.30604700000000001</v>
      </c>
      <c r="BF113">
        <v>1.495E-3</v>
      </c>
      <c r="BG113">
        <v>2.895E-3</v>
      </c>
      <c r="BH113">
        <v>7.1390000000000004E-3</v>
      </c>
      <c r="BI113">
        <v>3.326E-3</v>
      </c>
      <c r="BJ113">
        <v>9.1669999999999998E-3</v>
      </c>
      <c r="BK113">
        <v>7.9690000000000004E-3</v>
      </c>
      <c r="BL113">
        <v>1.2038999999999999E-2</v>
      </c>
      <c r="BN113">
        <v>10647</v>
      </c>
      <c r="BO113">
        <v>-20570.7</v>
      </c>
      <c r="BP113">
        <v>-605</v>
      </c>
      <c r="BQ113" t="s">
        <v>33</v>
      </c>
      <c r="BR113" t="s">
        <v>33</v>
      </c>
      <c r="BS113" t="s">
        <v>388</v>
      </c>
      <c r="BT113">
        <v>22287.3</v>
      </c>
      <c r="BU113">
        <v>11.80031</v>
      </c>
      <c r="BV113">
        <v>151</v>
      </c>
      <c r="BW113" t="s">
        <v>445</v>
      </c>
      <c r="BX113">
        <f t="shared" si="2"/>
        <v>78.299999999999272</v>
      </c>
      <c r="BY113">
        <f t="shared" si="0"/>
        <v>0.90465663016776121</v>
      </c>
    </row>
    <row r="114" spans="1:77" x14ac:dyDescent="0.2">
      <c r="A114" t="s">
        <v>1628</v>
      </c>
      <c r="B114" t="s">
        <v>446</v>
      </c>
      <c r="C114">
        <v>53</v>
      </c>
      <c r="D114" t="s">
        <v>1588</v>
      </c>
      <c r="E114" t="s">
        <v>1588</v>
      </c>
      <c r="F114" t="s">
        <v>1619</v>
      </c>
      <c r="G114" t="s">
        <v>1618</v>
      </c>
      <c r="I114">
        <v>30.092230000000001</v>
      </c>
      <c r="J114">
        <v>18.98443</v>
      </c>
      <c r="K114">
        <v>7.1469189999999996</v>
      </c>
      <c r="L114">
        <v>1.856E-3</v>
      </c>
      <c r="M114">
        <v>2.029E-3</v>
      </c>
      <c r="N114">
        <v>2.6633E-2</v>
      </c>
      <c r="O114">
        <v>3.336E-3</v>
      </c>
      <c r="P114">
        <v>1.0000000000000001E-5</v>
      </c>
      <c r="Q114">
        <v>0.10655299999999999</v>
      </c>
      <c r="R114">
        <v>0.32006699999999999</v>
      </c>
      <c r="S114">
        <v>43.622990000000001</v>
      </c>
      <c r="T114">
        <v>100.307</v>
      </c>
      <c r="U114">
        <v>25.919540000000001</v>
      </c>
      <c r="V114">
        <v>14.15089</v>
      </c>
      <c r="W114">
        <v>2.67909</v>
      </c>
      <c r="X114">
        <v>1.4400000000000001E-3</v>
      </c>
      <c r="Y114">
        <v>1.372E-3</v>
      </c>
      <c r="Z114">
        <v>1.3911E-2</v>
      </c>
      <c r="AA114">
        <v>1.4580000000000001E-3</v>
      </c>
      <c r="AB114">
        <v>3.9999999999999998E-6</v>
      </c>
      <c r="AC114">
        <v>4.0603E-2</v>
      </c>
      <c r="AD114">
        <v>0.11412899999999999</v>
      </c>
      <c r="AE114">
        <v>57.077570000000001</v>
      </c>
      <c r="AF114">
        <v>100</v>
      </c>
      <c r="AG114">
        <v>49.901899999999998</v>
      </c>
      <c r="AH114">
        <v>40.614789999999999</v>
      </c>
      <c r="AI114">
        <v>9.1944820000000007</v>
      </c>
      <c r="AJ114">
        <v>3.5070000000000001E-3</v>
      </c>
      <c r="AK114">
        <v>4.6499999999999996E-3</v>
      </c>
      <c r="AL114">
        <v>3.7265E-2</v>
      </c>
      <c r="AM114">
        <v>5.5649999999999996E-3</v>
      </c>
      <c r="AN114">
        <v>1.5E-5</v>
      </c>
      <c r="AO114">
        <v>0.13758500000000001</v>
      </c>
      <c r="AP114">
        <v>0.40729300000000002</v>
      </c>
      <c r="AQ114">
        <v>100.307</v>
      </c>
      <c r="AR114">
        <v>261</v>
      </c>
      <c r="AS114">
        <v>340</v>
      </c>
      <c r="AT114">
        <v>869</v>
      </c>
      <c r="AU114">
        <v>18</v>
      </c>
      <c r="AV114">
        <v>34</v>
      </c>
      <c r="AW114">
        <v>83</v>
      </c>
      <c r="AX114">
        <v>40</v>
      </c>
      <c r="AZ114">
        <v>79</v>
      </c>
      <c r="BA114">
        <v>91</v>
      </c>
      <c r="BC114">
        <v>0.35524499999999998</v>
      </c>
      <c r="BD114">
        <v>0.27077899999999999</v>
      </c>
      <c r="BE114">
        <v>0.302095</v>
      </c>
      <c r="BF114">
        <v>1.4909999999999999E-3</v>
      </c>
      <c r="BG114">
        <v>2.8839999999999998E-3</v>
      </c>
      <c r="BH114">
        <v>7.1830000000000001E-3</v>
      </c>
      <c r="BI114">
        <v>3.3249999999999998E-3</v>
      </c>
      <c r="BJ114">
        <v>-3.8999999999999999E-5</v>
      </c>
      <c r="BK114">
        <v>7.9850000000000008E-3</v>
      </c>
      <c r="BL114">
        <v>1.2021E-2</v>
      </c>
      <c r="BN114">
        <v>10647</v>
      </c>
      <c r="BO114">
        <v>-20568</v>
      </c>
      <c r="BP114">
        <v>-605</v>
      </c>
      <c r="BQ114" t="s">
        <v>33</v>
      </c>
      <c r="BR114" t="s">
        <v>33</v>
      </c>
      <c r="BS114" t="s">
        <v>388</v>
      </c>
      <c r="BT114">
        <v>22284.6</v>
      </c>
      <c r="BU114">
        <v>11.739789999999999</v>
      </c>
      <c r="BV114">
        <v>152</v>
      </c>
      <c r="BW114" t="s">
        <v>447</v>
      </c>
      <c r="BX114">
        <f>SQRT((BN114-BN113)^2+(BO114-BO113)^2)+BX113</f>
        <v>81</v>
      </c>
      <c r="BY114">
        <f t="shared" si="0"/>
        <v>0.90632103705667022</v>
      </c>
    </row>
    <row r="115" spans="1:77" x14ac:dyDescent="0.2">
      <c r="A115" t="s">
        <v>1626</v>
      </c>
      <c r="B115" t="s">
        <v>448</v>
      </c>
      <c r="C115">
        <v>54</v>
      </c>
      <c r="D115" t="s">
        <v>1582</v>
      </c>
      <c r="E115" t="s">
        <v>1583</v>
      </c>
      <c r="I115">
        <v>29.958220000000001</v>
      </c>
      <c r="J115">
        <v>18.784790000000001</v>
      </c>
      <c r="K115">
        <v>7.4236060000000004</v>
      </c>
      <c r="L115">
        <v>2.1339E-2</v>
      </c>
      <c r="M115">
        <v>1.0125E-2</v>
      </c>
      <c r="N115">
        <v>7.7866000000000005E-2</v>
      </c>
      <c r="O115">
        <v>3.738E-3</v>
      </c>
      <c r="P115">
        <v>8.1110000000000002E-3</v>
      </c>
      <c r="Q115">
        <v>0.115174</v>
      </c>
      <c r="R115">
        <v>0.299539</v>
      </c>
      <c r="S115">
        <v>43.43573</v>
      </c>
      <c r="T115">
        <v>100.1382</v>
      </c>
      <c r="U115">
        <v>25.897020000000001</v>
      </c>
      <c r="V115">
        <v>14.0525</v>
      </c>
      <c r="W115">
        <v>2.7928299999999999</v>
      </c>
      <c r="X115">
        <v>1.6617E-2</v>
      </c>
      <c r="Y115">
        <v>6.868E-3</v>
      </c>
      <c r="Z115">
        <v>4.0818E-2</v>
      </c>
      <c r="AA115">
        <v>1.64E-3</v>
      </c>
      <c r="AB115">
        <v>3.277E-3</v>
      </c>
      <c r="AC115">
        <v>4.4046000000000002E-2</v>
      </c>
      <c r="AD115">
        <v>0.107194</v>
      </c>
      <c r="AE115">
        <v>57.037190000000002</v>
      </c>
      <c r="AF115">
        <v>100</v>
      </c>
      <c r="AG115">
        <v>49.679670000000002</v>
      </c>
      <c r="AH115">
        <v>40.18768</v>
      </c>
      <c r="AI115">
        <v>9.5504390000000008</v>
      </c>
      <c r="AJ115">
        <v>4.0321000000000003E-2</v>
      </c>
      <c r="AK115">
        <v>2.3200999999999999E-2</v>
      </c>
      <c r="AL115">
        <v>0.10895000000000001</v>
      </c>
      <c r="AM115">
        <v>6.2360000000000002E-3</v>
      </c>
      <c r="AN115">
        <v>1.1854999999999999E-2</v>
      </c>
      <c r="AO115">
        <v>0.14871599999999999</v>
      </c>
      <c r="AP115">
        <v>0.38117099999999998</v>
      </c>
      <c r="AQ115">
        <v>100.1382</v>
      </c>
      <c r="AR115">
        <v>270</v>
      </c>
      <c r="AS115">
        <v>368</v>
      </c>
      <c r="AT115">
        <v>894</v>
      </c>
      <c r="AU115">
        <v>18</v>
      </c>
      <c r="AV115">
        <v>34</v>
      </c>
      <c r="AW115">
        <v>82</v>
      </c>
      <c r="AX115">
        <v>40</v>
      </c>
      <c r="AY115">
        <v>110</v>
      </c>
      <c r="AZ115">
        <v>78</v>
      </c>
      <c r="BA115">
        <v>92</v>
      </c>
      <c r="BC115">
        <v>0.36178700000000003</v>
      </c>
      <c r="BD115">
        <v>0.27893200000000001</v>
      </c>
      <c r="BE115">
        <v>0.32160300000000003</v>
      </c>
      <c r="BF115">
        <v>1.5709999999999999E-3</v>
      </c>
      <c r="BG115">
        <v>3.1120000000000002E-3</v>
      </c>
      <c r="BH115">
        <v>7.7850000000000003E-3</v>
      </c>
      <c r="BI115">
        <v>3.3249999999999998E-3</v>
      </c>
      <c r="BJ115">
        <v>9.188E-3</v>
      </c>
      <c r="BK115">
        <v>8.0429999999999998E-3</v>
      </c>
      <c r="BL115">
        <v>1.1762E-2</v>
      </c>
      <c r="BN115">
        <v>-6396</v>
      </c>
      <c r="BO115">
        <v>33028</v>
      </c>
      <c r="BP115">
        <v>-476</v>
      </c>
      <c r="BQ115" t="s">
        <v>33</v>
      </c>
      <c r="BR115" t="s">
        <v>33</v>
      </c>
      <c r="BS115" t="s">
        <v>449</v>
      </c>
      <c r="BT115">
        <v>34413.26</v>
      </c>
      <c r="BU115">
        <v>11.76515</v>
      </c>
      <c r="BV115">
        <v>153</v>
      </c>
      <c r="BW115" t="s">
        <v>450</v>
      </c>
      <c r="BY115">
        <f t="shared" si="0"/>
        <v>0.90265442307993948</v>
      </c>
    </row>
    <row r="116" spans="1:77" x14ac:dyDescent="0.2">
      <c r="A116" t="s">
        <v>1626</v>
      </c>
      <c r="B116" t="s">
        <v>451</v>
      </c>
      <c r="C116">
        <v>55</v>
      </c>
      <c r="D116" t="s">
        <v>1582</v>
      </c>
      <c r="E116" t="s">
        <v>1583</v>
      </c>
      <c r="I116">
        <v>29.79552</v>
      </c>
      <c r="J116">
        <v>18.900220000000001</v>
      </c>
      <c r="K116">
        <v>7.499034</v>
      </c>
      <c r="L116">
        <v>2.1461000000000001E-2</v>
      </c>
      <c r="M116">
        <v>7.0910000000000001E-3</v>
      </c>
      <c r="N116">
        <v>8.0466999999999997E-2</v>
      </c>
      <c r="O116">
        <v>3.6259999999999999E-3</v>
      </c>
      <c r="P116">
        <v>8.2100000000000003E-3</v>
      </c>
      <c r="Q116">
        <v>0.114371</v>
      </c>
      <c r="R116">
        <v>0.29799599999999998</v>
      </c>
      <c r="S116">
        <v>43.47831</v>
      </c>
      <c r="T116">
        <v>100.2063</v>
      </c>
      <c r="U116">
        <v>25.749030000000001</v>
      </c>
      <c r="V116">
        <v>14.134819999999999</v>
      </c>
      <c r="W116">
        <v>2.8204009999999999</v>
      </c>
      <c r="X116">
        <v>1.6707E-2</v>
      </c>
      <c r="Y116">
        <v>4.8089999999999999E-3</v>
      </c>
      <c r="Z116">
        <v>4.2168999999999998E-2</v>
      </c>
      <c r="AA116">
        <v>1.5900000000000001E-3</v>
      </c>
      <c r="AB116">
        <v>3.3170000000000001E-3</v>
      </c>
      <c r="AC116">
        <v>4.3727000000000002E-2</v>
      </c>
      <c r="AD116">
        <v>0.106612</v>
      </c>
      <c r="AE116">
        <v>57.076819999999998</v>
      </c>
      <c r="AF116">
        <v>100</v>
      </c>
      <c r="AG116">
        <v>49.409869999999998</v>
      </c>
      <c r="AH116">
        <v>40.434640000000002</v>
      </c>
      <c r="AI116">
        <v>9.6474759999999993</v>
      </c>
      <c r="AJ116">
        <v>4.0550999999999997E-2</v>
      </c>
      <c r="AK116">
        <v>1.6247999999999999E-2</v>
      </c>
      <c r="AL116">
        <v>0.11258899999999999</v>
      </c>
      <c r="AM116">
        <v>6.0489999999999997E-3</v>
      </c>
      <c r="AN116">
        <v>1.2E-2</v>
      </c>
      <c r="AO116">
        <v>0.14768000000000001</v>
      </c>
      <c r="AP116">
        <v>0.37920799999999999</v>
      </c>
      <c r="AQ116">
        <v>100.2063</v>
      </c>
      <c r="AR116">
        <v>265</v>
      </c>
      <c r="AS116">
        <v>338</v>
      </c>
      <c r="AT116">
        <v>849</v>
      </c>
      <c r="AU116">
        <v>18</v>
      </c>
      <c r="AV116">
        <v>35</v>
      </c>
      <c r="AW116">
        <v>84</v>
      </c>
      <c r="AX116">
        <v>40</v>
      </c>
      <c r="AY116">
        <v>109</v>
      </c>
      <c r="AZ116">
        <v>78</v>
      </c>
      <c r="BA116">
        <v>92</v>
      </c>
      <c r="BC116">
        <v>0.35258400000000001</v>
      </c>
      <c r="BD116">
        <v>0.26991300000000001</v>
      </c>
      <c r="BE116">
        <v>0.31141799999999997</v>
      </c>
      <c r="BF116">
        <v>1.567E-3</v>
      </c>
      <c r="BG116">
        <v>3.0929999999999998E-3</v>
      </c>
      <c r="BH116">
        <v>7.9229999999999995E-3</v>
      </c>
      <c r="BI116">
        <v>3.3419999999999999E-3</v>
      </c>
      <c r="BJ116">
        <v>9.1590000000000005E-3</v>
      </c>
      <c r="BK116">
        <v>8.0569999999999999E-3</v>
      </c>
      <c r="BL116">
        <v>1.1738E-2</v>
      </c>
      <c r="BN116">
        <v>-6479</v>
      </c>
      <c r="BO116">
        <v>33059</v>
      </c>
      <c r="BP116">
        <v>-476</v>
      </c>
      <c r="BQ116" t="s">
        <v>33</v>
      </c>
      <c r="BR116" t="s">
        <v>33</v>
      </c>
      <c r="BS116" t="s">
        <v>452</v>
      </c>
      <c r="BT116">
        <v>34474.83</v>
      </c>
      <c r="BU116">
        <v>11.78425</v>
      </c>
      <c r="BV116">
        <v>154</v>
      </c>
      <c r="BW116" t="s">
        <v>453</v>
      </c>
      <c r="BY116">
        <f t="shared" si="0"/>
        <v>0.90127906292568449</v>
      </c>
    </row>
    <row r="117" spans="1:77" x14ac:dyDescent="0.2">
      <c r="A117" t="s">
        <v>1626</v>
      </c>
      <c r="B117" t="s">
        <v>527</v>
      </c>
      <c r="C117">
        <v>56</v>
      </c>
      <c r="D117" t="s">
        <v>1582</v>
      </c>
      <c r="E117" t="s">
        <v>1583</v>
      </c>
      <c r="I117">
        <v>29.71331</v>
      </c>
      <c r="J117">
        <v>18.986319999999999</v>
      </c>
      <c r="K117">
        <v>7.5061119999999999</v>
      </c>
      <c r="L117">
        <v>2.265E-2</v>
      </c>
      <c r="M117">
        <v>9.4109999999999992E-3</v>
      </c>
      <c r="N117">
        <v>7.9865000000000005E-2</v>
      </c>
      <c r="O117">
        <v>3.532E-3</v>
      </c>
      <c r="P117">
        <v>1.2788000000000001E-2</v>
      </c>
      <c r="Q117">
        <v>0.110717</v>
      </c>
      <c r="R117">
        <v>0.30224800000000002</v>
      </c>
      <c r="S117">
        <v>43.530270000000002</v>
      </c>
      <c r="T117">
        <v>100.27719999999999</v>
      </c>
      <c r="U117">
        <v>25.660450000000001</v>
      </c>
      <c r="V117">
        <v>14.18951</v>
      </c>
      <c r="W117">
        <v>2.8211360000000001</v>
      </c>
      <c r="X117">
        <v>1.762E-2</v>
      </c>
      <c r="Y117">
        <v>6.378E-3</v>
      </c>
      <c r="Z117">
        <v>4.1825000000000001E-2</v>
      </c>
      <c r="AA117">
        <v>1.5479999999999999E-3</v>
      </c>
      <c r="AB117">
        <v>5.1619999999999999E-3</v>
      </c>
      <c r="AC117">
        <v>4.2300999999999998E-2</v>
      </c>
      <c r="AD117">
        <v>0.108059</v>
      </c>
      <c r="AE117">
        <v>57.106009999999998</v>
      </c>
      <c r="AF117">
        <v>100</v>
      </c>
      <c r="AG117">
        <v>49.273539999999997</v>
      </c>
      <c r="AH117">
        <v>40.618839999999999</v>
      </c>
      <c r="AI117">
        <v>9.6565829999999995</v>
      </c>
      <c r="AJ117">
        <v>4.2797000000000002E-2</v>
      </c>
      <c r="AK117">
        <v>2.1565000000000001E-2</v>
      </c>
      <c r="AL117">
        <v>0.111747</v>
      </c>
      <c r="AM117">
        <v>5.8919999999999997E-3</v>
      </c>
      <c r="AN117">
        <v>1.8690999999999999E-2</v>
      </c>
      <c r="AO117">
        <v>0.14296200000000001</v>
      </c>
      <c r="AP117">
        <v>0.38461800000000002</v>
      </c>
      <c r="AQ117">
        <v>100.27719999999999</v>
      </c>
      <c r="AR117">
        <v>275</v>
      </c>
      <c r="AS117">
        <v>353</v>
      </c>
      <c r="AT117">
        <v>902</v>
      </c>
      <c r="AU117">
        <v>18</v>
      </c>
      <c r="AV117">
        <v>34</v>
      </c>
      <c r="AW117">
        <v>83</v>
      </c>
      <c r="AX117">
        <v>40</v>
      </c>
      <c r="AY117">
        <v>109</v>
      </c>
      <c r="AZ117">
        <v>78</v>
      </c>
      <c r="BA117">
        <v>92</v>
      </c>
      <c r="BC117">
        <v>0.359213</v>
      </c>
      <c r="BD117">
        <v>0.28042</v>
      </c>
      <c r="BE117">
        <v>0.32370900000000002</v>
      </c>
      <c r="BF117">
        <v>1.5560000000000001E-3</v>
      </c>
      <c r="BG117">
        <v>3.1029999999999999E-3</v>
      </c>
      <c r="BH117">
        <v>7.8779999999999996E-3</v>
      </c>
      <c r="BI117">
        <v>3.3180000000000002E-3</v>
      </c>
      <c r="BJ117">
        <v>9.1690000000000001E-3</v>
      </c>
      <c r="BK117">
        <v>8.0190000000000001E-3</v>
      </c>
      <c r="BL117">
        <v>1.1804E-2</v>
      </c>
      <c r="BN117">
        <v>-6504</v>
      </c>
      <c r="BO117">
        <v>33038</v>
      </c>
      <c r="BP117">
        <v>-476</v>
      </c>
      <c r="BQ117" t="s">
        <v>33</v>
      </c>
      <c r="BR117" t="s">
        <v>33</v>
      </c>
      <c r="BS117" t="s">
        <v>528</v>
      </c>
      <c r="BT117">
        <v>34465.61</v>
      </c>
      <c r="BU117">
        <v>11.794180000000001</v>
      </c>
      <c r="BV117">
        <v>191</v>
      </c>
      <c r="BW117" t="s">
        <v>529</v>
      </c>
      <c r="BY117">
        <f t="shared" si="0"/>
        <v>0.90094877441164967</v>
      </c>
    </row>
    <row r="118" spans="1:77" x14ac:dyDescent="0.2">
      <c r="A118" t="s">
        <v>1626</v>
      </c>
      <c r="B118" t="s">
        <v>530</v>
      </c>
      <c r="C118">
        <v>57</v>
      </c>
      <c r="D118" t="s">
        <v>1582</v>
      </c>
      <c r="E118" t="s">
        <v>1583</v>
      </c>
      <c r="I118">
        <v>29.805789999999998</v>
      </c>
      <c r="J118">
        <v>18.959230000000002</v>
      </c>
      <c r="K118">
        <v>7.5445919999999997</v>
      </c>
      <c r="L118">
        <v>2.1330999999999999E-2</v>
      </c>
      <c r="M118">
        <v>9.5340000000000008E-3</v>
      </c>
      <c r="N118">
        <v>8.1187999999999996E-2</v>
      </c>
      <c r="O118">
        <v>3.5920000000000001E-3</v>
      </c>
      <c r="P118">
        <v>7.7539999999999996E-3</v>
      </c>
      <c r="Q118">
        <v>0.11421099999999999</v>
      </c>
      <c r="R118">
        <v>0.30302299999999999</v>
      </c>
      <c r="S118">
        <v>43.569760000000002</v>
      </c>
      <c r="T118">
        <v>100.42</v>
      </c>
      <c r="U118">
        <v>25.708120000000001</v>
      </c>
      <c r="V118">
        <v>14.151540000000001</v>
      </c>
      <c r="W118">
        <v>2.8320509999999999</v>
      </c>
      <c r="X118">
        <v>1.6573000000000001E-2</v>
      </c>
      <c r="Y118">
        <v>6.4530000000000004E-3</v>
      </c>
      <c r="Z118">
        <v>4.2465000000000003E-2</v>
      </c>
      <c r="AA118">
        <v>1.572E-3</v>
      </c>
      <c r="AB118">
        <v>3.1259999999999999E-3</v>
      </c>
      <c r="AC118">
        <v>4.3581000000000002E-2</v>
      </c>
      <c r="AD118">
        <v>0.1082</v>
      </c>
      <c r="AE118">
        <v>57.086320000000001</v>
      </c>
      <c r="AF118">
        <v>100</v>
      </c>
      <c r="AG118">
        <v>49.426900000000003</v>
      </c>
      <c r="AH118">
        <v>40.560870000000001</v>
      </c>
      <c r="AI118">
        <v>9.7060870000000001</v>
      </c>
      <c r="AJ118">
        <v>4.0305000000000001E-2</v>
      </c>
      <c r="AK118">
        <v>2.1845E-2</v>
      </c>
      <c r="AL118">
        <v>0.113598</v>
      </c>
      <c r="AM118">
        <v>5.9909999999999998E-3</v>
      </c>
      <c r="AN118">
        <v>1.1332E-2</v>
      </c>
      <c r="AO118">
        <v>0.14747399999999999</v>
      </c>
      <c r="AP118">
        <v>0.38560499999999998</v>
      </c>
      <c r="AQ118">
        <v>100.42</v>
      </c>
      <c r="AR118">
        <v>271</v>
      </c>
      <c r="AS118">
        <v>371</v>
      </c>
      <c r="AT118">
        <v>869</v>
      </c>
      <c r="AU118">
        <v>18</v>
      </c>
      <c r="AV118">
        <v>34</v>
      </c>
      <c r="AW118">
        <v>83</v>
      </c>
      <c r="AX118">
        <v>40</v>
      </c>
      <c r="AY118">
        <v>110</v>
      </c>
      <c r="AZ118">
        <v>78</v>
      </c>
      <c r="BA118">
        <v>92</v>
      </c>
      <c r="BC118">
        <v>0.360375</v>
      </c>
      <c r="BD118">
        <v>0.28067399999999998</v>
      </c>
      <c r="BE118">
        <v>0.32455400000000001</v>
      </c>
      <c r="BF118">
        <v>1.56E-3</v>
      </c>
      <c r="BG118">
        <v>3.0959999999999998E-3</v>
      </c>
      <c r="BH118">
        <v>7.8410000000000007E-3</v>
      </c>
      <c r="BI118">
        <v>3.3370000000000001E-3</v>
      </c>
      <c r="BJ118">
        <v>9.2149999999999992E-3</v>
      </c>
      <c r="BK118">
        <v>8.0450000000000001E-3</v>
      </c>
      <c r="BL118">
        <v>1.1789000000000001E-2</v>
      </c>
      <c r="BN118">
        <v>-6490</v>
      </c>
      <c r="BO118">
        <v>33019</v>
      </c>
      <c r="BP118">
        <v>-476</v>
      </c>
      <c r="BQ118" t="s">
        <v>33</v>
      </c>
      <c r="BR118" t="s">
        <v>33</v>
      </c>
      <c r="BS118" t="s">
        <v>531</v>
      </c>
      <c r="BT118">
        <v>34442.589999999997</v>
      </c>
      <c r="BU118">
        <v>11.81465</v>
      </c>
      <c r="BV118">
        <v>192</v>
      </c>
      <c r="BW118" t="s">
        <v>532</v>
      </c>
      <c r="BY118">
        <f t="shared" si="0"/>
        <v>0.90076965551467791</v>
      </c>
    </row>
    <row r="119" spans="1:77" x14ac:dyDescent="0.2">
      <c r="A119" t="s">
        <v>1626</v>
      </c>
      <c r="B119" t="s">
        <v>600</v>
      </c>
      <c r="C119">
        <v>58</v>
      </c>
      <c r="D119" t="s">
        <v>1582</v>
      </c>
      <c r="E119" t="s">
        <v>1583</v>
      </c>
      <c r="I119">
        <v>29.740159999999999</v>
      </c>
      <c r="J119">
        <v>18.894449999999999</v>
      </c>
      <c r="K119">
        <v>7.5467789999999999</v>
      </c>
      <c r="L119">
        <v>2.1898999999999998E-2</v>
      </c>
      <c r="M119">
        <v>1.0671999999999999E-2</v>
      </c>
      <c r="N119">
        <v>8.1610000000000002E-2</v>
      </c>
      <c r="O119">
        <v>4.9329999999999999E-3</v>
      </c>
      <c r="P119">
        <v>4.999E-3</v>
      </c>
      <c r="Q119">
        <v>0.109444</v>
      </c>
      <c r="R119">
        <v>0.295242</v>
      </c>
      <c r="S119">
        <v>43.451630000000002</v>
      </c>
      <c r="T119">
        <v>100.1618</v>
      </c>
      <c r="U119">
        <v>25.71904</v>
      </c>
      <c r="V119">
        <v>14.140319999999999</v>
      </c>
      <c r="W119">
        <v>2.8403309999999999</v>
      </c>
      <c r="X119">
        <v>1.7059999999999999E-2</v>
      </c>
      <c r="Y119">
        <v>7.2420000000000002E-3</v>
      </c>
      <c r="Z119">
        <v>4.2798000000000003E-2</v>
      </c>
      <c r="AA119">
        <v>2.1649999999999998E-3</v>
      </c>
      <c r="AB119">
        <v>2.0209999999999998E-3</v>
      </c>
      <c r="AC119">
        <v>4.1871999999999999E-2</v>
      </c>
      <c r="AD119">
        <v>0.1057</v>
      </c>
      <c r="AE119">
        <v>57.081440000000001</v>
      </c>
      <c r="AF119">
        <v>100</v>
      </c>
      <c r="AG119">
        <v>49.318049999999999</v>
      </c>
      <c r="AH119">
        <v>40.422289999999997</v>
      </c>
      <c r="AI119">
        <v>9.7088999999999999</v>
      </c>
      <c r="AJ119">
        <v>4.1378999999999999E-2</v>
      </c>
      <c r="AK119">
        <v>2.4454E-2</v>
      </c>
      <c r="AL119">
        <v>0.114189</v>
      </c>
      <c r="AM119">
        <v>8.2290000000000002E-3</v>
      </c>
      <c r="AN119">
        <v>7.3070000000000001E-3</v>
      </c>
      <c r="AO119">
        <v>0.141318</v>
      </c>
      <c r="AP119">
        <v>0.37570300000000001</v>
      </c>
      <c r="AQ119">
        <v>100.1618</v>
      </c>
      <c r="AR119">
        <v>280</v>
      </c>
      <c r="AS119">
        <v>344</v>
      </c>
      <c r="AT119">
        <v>932</v>
      </c>
      <c r="AU119">
        <v>18</v>
      </c>
      <c r="AV119">
        <v>35</v>
      </c>
      <c r="AW119">
        <v>82</v>
      </c>
      <c r="AX119">
        <v>40</v>
      </c>
      <c r="AY119">
        <v>110</v>
      </c>
      <c r="AZ119">
        <v>79</v>
      </c>
      <c r="BA119">
        <v>92</v>
      </c>
      <c r="BC119">
        <v>0.35937400000000003</v>
      </c>
      <c r="BD119">
        <v>0.27925299999999997</v>
      </c>
      <c r="BE119">
        <v>0.32519599999999999</v>
      </c>
      <c r="BF119">
        <v>1.5629999999999999E-3</v>
      </c>
      <c r="BG119">
        <v>3.1719999999999999E-3</v>
      </c>
      <c r="BH119">
        <v>7.809E-3</v>
      </c>
      <c r="BI119">
        <v>3.323E-3</v>
      </c>
      <c r="BJ119">
        <v>9.221E-3</v>
      </c>
      <c r="BK119">
        <v>8.0649999999999993E-3</v>
      </c>
      <c r="BL119">
        <v>1.1683000000000001E-2</v>
      </c>
      <c r="BN119">
        <v>-6479</v>
      </c>
      <c r="BO119">
        <v>33059</v>
      </c>
      <c r="BP119">
        <v>-476</v>
      </c>
      <c r="BQ119" t="s">
        <v>33</v>
      </c>
      <c r="BR119" t="s">
        <v>33</v>
      </c>
      <c r="BS119" t="s">
        <v>528</v>
      </c>
      <c r="BT119">
        <v>34474.83</v>
      </c>
      <c r="BU119">
        <v>11.78542</v>
      </c>
      <c r="BV119">
        <v>231</v>
      </c>
      <c r="BW119" t="s">
        <v>601</v>
      </c>
      <c r="BY119">
        <f t="shared" si="0"/>
        <v>0.90054644410761009</v>
      </c>
    </row>
    <row r="120" spans="1:77" x14ac:dyDescent="0.2">
      <c r="A120" t="s">
        <v>1626</v>
      </c>
      <c r="B120" t="s">
        <v>602</v>
      </c>
      <c r="C120">
        <v>59</v>
      </c>
      <c r="D120" t="s">
        <v>1582</v>
      </c>
      <c r="E120" t="s">
        <v>1583</v>
      </c>
      <c r="I120">
        <v>22.673719999999999</v>
      </c>
      <c r="J120">
        <v>17.81925</v>
      </c>
      <c r="K120">
        <v>18.609570000000001</v>
      </c>
      <c r="L120">
        <v>4.4679999999999997E-3</v>
      </c>
      <c r="M120">
        <v>1.1475000000000001E-2</v>
      </c>
      <c r="N120">
        <v>9.8872000000000002E-2</v>
      </c>
      <c r="O120">
        <v>9.9229999999999995E-3</v>
      </c>
      <c r="P120">
        <v>6.633E-3</v>
      </c>
      <c r="Q120">
        <v>0.304178</v>
      </c>
      <c r="R120">
        <v>1.4600999999999999E-2</v>
      </c>
      <c r="S120">
        <v>40.720939999999999</v>
      </c>
      <c r="T120">
        <v>100.2736</v>
      </c>
      <c r="U120">
        <v>20.94125</v>
      </c>
      <c r="V120">
        <v>14.242380000000001</v>
      </c>
      <c r="W120">
        <v>7.4801789999999997</v>
      </c>
      <c r="X120">
        <v>3.7169999999999998E-3</v>
      </c>
      <c r="Y120">
        <v>8.3169999999999997E-3</v>
      </c>
      <c r="Z120">
        <v>5.5376000000000002E-2</v>
      </c>
      <c r="AA120">
        <v>4.6499999999999996E-3</v>
      </c>
      <c r="AB120">
        <v>2.8639999999999998E-3</v>
      </c>
      <c r="AC120">
        <v>0.124288</v>
      </c>
      <c r="AD120">
        <v>5.5830000000000003E-3</v>
      </c>
      <c r="AE120">
        <v>57.131399999999999</v>
      </c>
      <c r="AF120">
        <v>100</v>
      </c>
      <c r="AG120">
        <v>37.599780000000003</v>
      </c>
      <c r="AH120">
        <v>38.122030000000002</v>
      </c>
      <c r="AI120">
        <v>23.941140000000001</v>
      </c>
      <c r="AJ120">
        <v>8.4419999999999999E-3</v>
      </c>
      <c r="AK120">
        <v>2.6294999999999999E-2</v>
      </c>
      <c r="AL120">
        <v>0.13834099999999999</v>
      </c>
      <c r="AM120">
        <v>1.6552000000000001E-2</v>
      </c>
      <c r="AN120">
        <v>9.6950000000000005E-3</v>
      </c>
      <c r="AO120">
        <v>0.39276499999999998</v>
      </c>
      <c r="AP120">
        <v>1.8579999999999999E-2</v>
      </c>
      <c r="AQ120">
        <v>100.2736</v>
      </c>
      <c r="AR120">
        <v>270</v>
      </c>
      <c r="AS120">
        <v>353</v>
      </c>
      <c r="AT120">
        <v>1129</v>
      </c>
      <c r="AU120">
        <v>18</v>
      </c>
      <c r="AV120">
        <v>36</v>
      </c>
      <c r="AW120">
        <v>86</v>
      </c>
      <c r="AX120">
        <v>40</v>
      </c>
      <c r="AY120">
        <v>108</v>
      </c>
      <c r="AZ120">
        <v>82</v>
      </c>
      <c r="BA120">
        <v>94</v>
      </c>
      <c r="BC120">
        <v>0.29282999999999998</v>
      </c>
      <c r="BD120">
        <v>0.26402300000000001</v>
      </c>
      <c r="BE120">
        <v>0.61696899999999999</v>
      </c>
      <c r="BF120">
        <v>1.544E-3</v>
      </c>
      <c r="BG120">
        <v>3.2569999999999999E-3</v>
      </c>
      <c r="BH120">
        <v>8.2810000000000002E-3</v>
      </c>
      <c r="BI120">
        <v>3.4099999999999998E-3</v>
      </c>
      <c r="BJ120">
        <v>9.0819999999999998E-3</v>
      </c>
      <c r="BK120">
        <v>1.0404999999999999E-2</v>
      </c>
      <c r="BL120">
        <v>7.9959999999999996E-3</v>
      </c>
      <c r="BN120">
        <v>16745</v>
      </c>
      <c r="BO120">
        <v>-2173</v>
      </c>
      <c r="BP120">
        <v>-563</v>
      </c>
      <c r="BQ120" t="s">
        <v>33</v>
      </c>
      <c r="BR120" t="s">
        <v>33</v>
      </c>
      <c r="BS120" t="s">
        <v>531</v>
      </c>
      <c r="BT120">
        <v>10102.68</v>
      </c>
      <c r="BU120">
        <v>13.41769</v>
      </c>
      <c r="BV120">
        <v>232</v>
      </c>
      <c r="BW120" t="s">
        <v>603</v>
      </c>
      <c r="BY120">
        <f t="shared" si="0"/>
        <v>0.73681200195810004</v>
      </c>
    </row>
    <row r="121" spans="1:77" x14ac:dyDescent="0.2">
      <c r="A121" t="s">
        <v>1626</v>
      </c>
      <c r="B121" t="s">
        <v>681</v>
      </c>
      <c r="C121">
        <v>60</v>
      </c>
      <c r="D121" t="s">
        <v>1582</v>
      </c>
      <c r="E121" t="s">
        <v>1583</v>
      </c>
      <c r="I121">
        <v>29.712479999999999</v>
      </c>
      <c r="J121">
        <v>18.907309999999999</v>
      </c>
      <c r="K121">
        <v>7.4125449999999997</v>
      </c>
      <c r="L121">
        <v>2.1360000000000001E-2</v>
      </c>
      <c r="M121">
        <v>1.0082000000000001E-2</v>
      </c>
      <c r="N121">
        <v>7.739E-2</v>
      </c>
      <c r="O121">
        <v>4.7109999999999999E-3</v>
      </c>
      <c r="P121">
        <v>1.5272000000000001E-2</v>
      </c>
      <c r="Q121">
        <v>0.115037</v>
      </c>
      <c r="R121">
        <v>0.29720600000000003</v>
      </c>
      <c r="S121">
        <v>43.413440000000001</v>
      </c>
      <c r="T121">
        <v>99.986819999999994</v>
      </c>
      <c r="U121">
        <v>25.723700000000001</v>
      </c>
      <c r="V121">
        <v>14.16569</v>
      </c>
      <c r="W121">
        <v>2.7929149999999998</v>
      </c>
      <c r="X121">
        <v>1.6657999999999999E-2</v>
      </c>
      <c r="Y121">
        <v>6.8490000000000001E-3</v>
      </c>
      <c r="Z121">
        <v>4.0629999999999999E-2</v>
      </c>
      <c r="AA121">
        <v>2.0699999999999998E-3</v>
      </c>
      <c r="AB121">
        <v>6.1799999999999997E-3</v>
      </c>
      <c r="AC121">
        <v>4.4061000000000003E-2</v>
      </c>
      <c r="AD121">
        <v>0.106521</v>
      </c>
      <c r="AE121">
        <v>57.094720000000002</v>
      </c>
      <c r="AF121">
        <v>99.999979999999994</v>
      </c>
      <c r="AG121">
        <v>49.27216</v>
      </c>
      <c r="AH121">
        <v>40.44979</v>
      </c>
      <c r="AI121">
        <v>9.5362100000000005</v>
      </c>
      <c r="AJ121">
        <v>4.0358999999999999E-2</v>
      </c>
      <c r="AK121">
        <v>2.3102000000000001E-2</v>
      </c>
      <c r="AL121">
        <v>0.10828400000000001</v>
      </c>
      <c r="AM121">
        <v>7.8589999999999997E-3</v>
      </c>
      <c r="AN121">
        <v>2.2321000000000001E-2</v>
      </c>
      <c r="AO121">
        <v>0.14854000000000001</v>
      </c>
      <c r="AP121">
        <v>0.37820199999999998</v>
      </c>
      <c r="AQ121">
        <v>99.986819999999994</v>
      </c>
      <c r="AR121">
        <v>275</v>
      </c>
      <c r="AS121">
        <v>355</v>
      </c>
      <c r="AT121">
        <v>975</v>
      </c>
      <c r="AU121">
        <v>18</v>
      </c>
      <c r="AV121">
        <v>34</v>
      </c>
      <c r="AW121">
        <v>82</v>
      </c>
      <c r="AX121">
        <v>40</v>
      </c>
      <c r="AY121">
        <v>108</v>
      </c>
      <c r="AZ121">
        <v>79</v>
      </c>
      <c r="BA121">
        <v>93</v>
      </c>
      <c r="BC121">
        <v>0.35887799999999997</v>
      </c>
      <c r="BD121">
        <v>0.27928399999999998</v>
      </c>
      <c r="BE121">
        <v>0.32213700000000001</v>
      </c>
      <c r="BF121">
        <v>1.56E-3</v>
      </c>
      <c r="BG121">
        <v>3.1289999999999998E-3</v>
      </c>
      <c r="BH121">
        <v>7.7590000000000003E-3</v>
      </c>
      <c r="BI121">
        <v>3.336E-3</v>
      </c>
      <c r="BJ121">
        <v>9.1439999999999994E-3</v>
      </c>
      <c r="BK121">
        <v>8.1209999999999997E-3</v>
      </c>
      <c r="BL121">
        <v>1.1771E-2</v>
      </c>
      <c r="BN121">
        <v>-6489</v>
      </c>
      <c r="BO121">
        <v>32995</v>
      </c>
      <c r="BP121">
        <v>-476</v>
      </c>
      <c r="BQ121" t="s">
        <v>33</v>
      </c>
      <c r="BR121" t="s">
        <v>33</v>
      </c>
      <c r="BS121" t="s">
        <v>682</v>
      </c>
      <c r="BT121">
        <v>34420.199999999997</v>
      </c>
      <c r="BU121">
        <v>11.7493</v>
      </c>
      <c r="BV121">
        <v>271</v>
      </c>
      <c r="BW121" t="s">
        <v>683</v>
      </c>
      <c r="BY121">
        <f t="shared" si="0"/>
        <v>0.90206007971142432</v>
      </c>
    </row>
    <row r="122" spans="1:77" x14ac:dyDescent="0.2">
      <c r="A122" t="s">
        <v>1626</v>
      </c>
      <c r="B122" t="s">
        <v>684</v>
      </c>
      <c r="C122">
        <v>61</v>
      </c>
      <c r="D122" t="s">
        <v>1582</v>
      </c>
      <c r="E122" t="s">
        <v>1583</v>
      </c>
      <c r="I122">
        <v>29.821809999999999</v>
      </c>
      <c r="J122">
        <v>18.8718</v>
      </c>
      <c r="K122">
        <v>7.4691640000000001</v>
      </c>
      <c r="L122">
        <v>2.0839E-2</v>
      </c>
      <c r="M122">
        <v>9.9080000000000001E-3</v>
      </c>
      <c r="N122">
        <v>7.5988E-2</v>
      </c>
      <c r="O122">
        <v>6.2890000000000003E-3</v>
      </c>
      <c r="P122">
        <v>7.4830000000000001E-3</v>
      </c>
      <c r="Q122">
        <v>0.11193699999999999</v>
      </c>
      <c r="R122">
        <v>0.30097000000000002</v>
      </c>
      <c r="S122">
        <v>43.457500000000003</v>
      </c>
      <c r="T122">
        <v>100.1537</v>
      </c>
      <c r="U122">
        <v>25.781289999999998</v>
      </c>
      <c r="V122">
        <v>14.118779999999999</v>
      </c>
      <c r="W122">
        <v>2.8102070000000001</v>
      </c>
      <c r="X122">
        <v>1.6229E-2</v>
      </c>
      <c r="Y122">
        <v>6.7210000000000004E-3</v>
      </c>
      <c r="Z122">
        <v>3.9836999999999997E-2</v>
      </c>
      <c r="AA122">
        <v>2.7590000000000002E-3</v>
      </c>
      <c r="AB122">
        <v>3.0240000000000002E-3</v>
      </c>
      <c r="AC122">
        <v>4.2812000000000003E-2</v>
      </c>
      <c r="AD122">
        <v>0.10771500000000001</v>
      </c>
      <c r="AE122">
        <v>57.070630000000001</v>
      </c>
      <c r="AF122">
        <v>100</v>
      </c>
      <c r="AG122">
        <v>49.453449999999997</v>
      </c>
      <c r="AH122">
        <v>40.373829999999998</v>
      </c>
      <c r="AI122">
        <v>9.6090490000000006</v>
      </c>
      <c r="AJ122">
        <v>3.9376000000000001E-2</v>
      </c>
      <c r="AK122">
        <v>2.2703000000000001E-2</v>
      </c>
      <c r="AL122">
        <v>0.106323</v>
      </c>
      <c r="AM122">
        <v>1.0491E-2</v>
      </c>
      <c r="AN122">
        <v>1.0937000000000001E-2</v>
      </c>
      <c r="AO122">
        <v>0.144537</v>
      </c>
      <c r="AP122">
        <v>0.382992</v>
      </c>
      <c r="AQ122">
        <v>100.1537</v>
      </c>
      <c r="AR122">
        <v>272</v>
      </c>
      <c r="AS122">
        <v>366</v>
      </c>
      <c r="AT122">
        <v>938</v>
      </c>
      <c r="AU122">
        <v>18</v>
      </c>
      <c r="AV122">
        <v>35</v>
      </c>
      <c r="AW122">
        <v>83</v>
      </c>
      <c r="AX122">
        <v>39</v>
      </c>
      <c r="AY122">
        <v>109</v>
      </c>
      <c r="AZ122">
        <v>78</v>
      </c>
      <c r="BA122">
        <v>92</v>
      </c>
      <c r="BC122">
        <v>0.35973899999999998</v>
      </c>
      <c r="BD122">
        <v>0.27878500000000001</v>
      </c>
      <c r="BE122">
        <v>0.32264799999999999</v>
      </c>
      <c r="BF122">
        <v>1.5560000000000001E-3</v>
      </c>
      <c r="BG122">
        <v>3.13E-3</v>
      </c>
      <c r="BH122">
        <v>7.77E-3</v>
      </c>
      <c r="BI122">
        <v>3.3050000000000002E-3</v>
      </c>
      <c r="BJ122">
        <v>9.1629999999999993E-3</v>
      </c>
      <c r="BK122">
        <v>8.0149999999999996E-3</v>
      </c>
      <c r="BL122">
        <v>1.1766E-2</v>
      </c>
      <c r="BN122">
        <v>-6486</v>
      </c>
      <c r="BO122">
        <v>32984</v>
      </c>
      <c r="BP122">
        <v>-476</v>
      </c>
      <c r="BQ122" t="s">
        <v>33</v>
      </c>
      <c r="BR122" t="s">
        <v>33</v>
      </c>
      <c r="BS122" t="s">
        <v>685</v>
      </c>
      <c r="BT122">
        <v>34408.92</v>
      </c>
      <c r="BU122">
        <v>11.77408</v>
      </c>
      <c r="BV122">
        <v>272</v>
      </c>
      <c r="BW122" t="s">
        <v>686</v>
      </c>
      <c r="BY122">
        <f t="shared" si="0"/>
        <v>0.90171179214575581</v>
      </c>
    </row>
    <row r="123" spans="1:77" x14ac:dyDescent="0.2">
      <c r="A123" t="s">
        <v>1629</v>
      </c>
      <c r="B123" t="s">
        <v>687</v>
      </c>
      <c r="C123">
        <v>62</v>
      </c>
      <c r="D123" t="s">
        <v>1588</v>
      </c>
      <c r="E123" t="s">
        <v>1588</v>
      </c>
      <c r="F123" t="s">
        <v>1617</v>
      </c>
      <c r="G123" t="s">
        <v>1620</v>
      </c>
      <c r="I123">
        <v>30.1568</v>
      </c>
      <c r="J123">
        <v>18.689630000000001</v>
      </c>
      <c r="K123">
        <v>7.2647449999999996</v>
      </c>
      <c r="L123">
        <v>3.836E-3</v>
      </c>
      <c r="M123">
        <v>7.4799999999999997E-4</v>
      </c>
      <c r="N123">
        <v>2.4712000000000001E-2</v>
      </c>
      <c r="O123">
        <v>2.6580000000000002E-3</v>
      </c>
      <c r="P123">
        <v>4.1310000000000001E-3</v>
      </c>
      <c r="Q123">
        <v>0.10549600000000001</v>
      </c>
      <c r="R123">
        <v>0.30500100000000002</v>
      </c>
      <c r="S123">
        <v>43.359729999999999</v>
      </c>
      <c r="T123">
        <v>99.917479999999998</v>
      </c>
      <c r="U123">
        <v>26.097580000000001</v>
      </c>
      <c r="V123">
        <v>13.99682</v>
      </c>
      <c r="W123">
        <v>2.7360950000000002</v>
      </c>
      <c r="X123">
        <v>2.99E-3</v>
      </c>
      <c r="Y123">
        <v>5.0799999999999999E-4</v>
      </c>
      <c r="Z123">
        <v>1.2968E-2</v>
      </c>
      <c r="AA123">
        <v>1.1670000000000001E-3</v>
      </c>
      <c r="AB123">
        <v>1.671E-3</v>
      </c>
      <c r="AC123">
        <v>4.0390000000000002E-2</v>
      </c>
      <c r="AD123">
        <v>0.10927000000000001</v>
      </c>
      <c r="AE123">
        <v>57.000529999999998</v>
      </c>
      <c r="AF123">
        <v>99.999989999999997</v>
      </c>
      <c r="AG123">
        <v>50.008960000000002</v>
      </c>
      <c r="AH123">
        <v>39.984099999999998</v>
      </c>
      <c r="AI123">
        <v>9.3460660000000004</v>
      </c>
      <c r="AJ123">
        <v>7.247E-3</v>
      </c>
      <c r="AK123">
        <v>1.714E-3</v>
      </c>
      <c r="AL123">
        <v>3.4576000000000003E-2</v>
      </c>
      <c r="AM123">
        <v>4.4330000000000003E-3</v>
      </c>
      <c r="AN123">
        <v>6.0369999999999998E-3</v>
      </c>
      <c r="AO123">
        <v>0.13622000000000001</v>
      </c>
      <c r="AP123">
        <v>0.38812200000000002</v>
      </c>
      <c r="AQ123">
        <v>99.917490000000001</v>
      </c>
      <c r="AR123">
        <v>287</v>
      </c>
      <c r="AS123">
        <v>403</v>
      </c>
      <c r="AT123">
        <v>873</v>
      </c>
      <c r="AU123">
        <v>18</v>
      </c>
      <c r="AV123">
        <v>34</v>
      </c>
      <c r="AW123">
        <v>83</v>
      </c>
      <c r="AX123">
        <v>40</v>
      </c>
      <c r="AY123">
        <v>109</v>
      </c>
      <c r="AZ123">
        <v>79</v>
      </c>
      <c r="BA123">
        <v>91</v>
      </c>
      <c r="BC123">
        <v>0.36376900000000001</v>
      </c>
      <c r="BD123">
        <v>0.27843400000000001</v>
      </c>
      <c r="BE123">
        <v>0.31682399999999999</v>
      </c>
      <c r="BF123">
        <v>1.493E-3</v>
      </c>
      <c r="BG123">
        <v>2.8300000000000001E-3</v>
      </c>
      <c r="BH123">
        <v>7.1760000000000001E-3</v>
      </c>
      <c r="BI123">
        <v>3.3340000000000002E-3</v>
      </c>
      <c r="BJ123">
        <v>9.1050000000000002E-3</v>
      </c>
      <c r="BK123">
        <v>7.9920000000000008E-3</v>
      </c>
      <c r="BL123">
        <v>1.1801000000000001E-2</v>
      </c>
      <c r="BN123">
        <v>16514</v>
      </c>
      <c r="BO123">
        <v>-26019</v>
      </c>
      <c r="BP123">
        <v>-620</v>
      </c>
      <c r="BQ123">
        <v>4.5999999999999996</v>
      </c>
      <c r="BR123">
        <v>-23.58</v>
      </c>
      <c r="BS123" t="s">
        <v>688</v>
      </c>
      <c r="BT123">
        <v>29006.43</v>
      </c>
      <c r="BU123">
        <v>11.711880000000001</v>
      </c>
      <c r="BV123">
        <v>273</v>
      </c>
      <c r="BW123" t="s">
        <v>689</v>
      </c>
      <c r="BX123">
        <f t="shared" ref="BX123:BX145" si="3">SQRT((BQ124-BQ123)^2+(BR124-BR123)^2)+BX124</f>
        <v>53.828543791679991</v>
      </c>
      <c r="BY123">
        <f t="shared" si="0"/>
        <v>0.90510765623875555</v>
      </c>
    </row>
    <row r="124" spans="1:77" x14ac:dyDescent="0.2">
      <c r="A124" t="s">
        <v>1629</v>
      </c>
      <c r="B124" t="s">
        <v>690</v>
      </c>
      <c r="C124">
        <v>63</v>
      </c>
      <c r="D124" t="s">
        <v>1588</v>
      </c>
      <c r="E124" t="s">
        <v>1588</v>
      </c>
      <c r="F124" t="s">
        <v>1617</v>
      </c>
      <c r="G124" t="s">
        <v>1620</v>
      </c>
      <c r="I124">
        <v>30.275459999999999</v>
      </c>
      <c r="J124">
        <v>18.723199999999999</v>
      </c>
      <c r="K124">
        <v>7.2072649999999996</v>
      </c>
      <c r="L124">
        <v>3.4390000000000002E-3</v>
      </c>
      <c r="M124">
        <v>1.56E-4</v>
      </c>
      <c r="N124">
        <v>2.6110999999999999E-2</v>
      </c>
      <c r="O124">
        <v>2.7030000000000001E-3</v>
      </c>
      <c r="P124">
        <v>8.9160000000000003E-3</v>
      </c>
      <c r="Q124">
        <v>0.106069</v>
      </c>
      <c r="R124">
        <v>0.30287799999999998</v>
      </c>
      <c r="S124">
        <v>43.460889999999999</v>
      </c>
      <c r="T124">
        <v>100.11709999999999</v>
      </c>
      <c r="U124">
        <v>26.13739</v>
      </c>
      <c r="V124">
        <v>13.988300000000001</v>
      </c>
      <c r="W124">
        <v>2.707932</v>
      </c>
      <c r="X124">
        <v>2.6740000000000002E-3</v>
      </c>
      <c r="Y124">
        <v>1.06E-4</v>
      </c>
      <c r="Z124">
        <v>1.367E-2</v>
      </c>
      <c r="AA124">
        <v>1.1839999999999999E-3</v>
      </c>
      <c r="AB124">
        <v>3.5980000000000001E-3</v>
      </c>
      <c r="AC124">
        <v>4.0511999999999999E-2</v>
      </c>
      <c r="AD124">
        <v>0.108249</v>
      </c>
      <c r="AE124">
        <v>56.996389999999998</v>
      </c>
      <c r="AF124">
        <v>99.999989999999997</v>
      </c>
      <c r="AG124">
        <v>50.205739999999999</v>
      </c>
      <c r="AH124">
        <v>40.055909999999997</v>
      </c>
      <c r="AI124">
        <v>9.2721180000000007</v>
      </c>
      <c r="AJ124">
        <v>6.4980000000000003E-3</v>
      </c>
      <c r="AK124">
        <v>3.5799999999999997E-4</v>
      </c>
      <c r="AL124">
        <v>3.6534999999999998E-2</v>
      </c>
      <c r="AM124">
        <v>4.509E-3</v>
      </c>
      <c r="AN124">
        <v>1.3032E-2</v>
      </c>
      <c r="AO124">
        <v>0.13696</v>
      </c>
      <c r="AP124">
        <v>0.38541999999999998</v>
      </c>
      <c r="AQ124">
        <v>100.11709999999999</v>
      </c>
      <c r="AR124">
        <v>285</v>
      </c>
      <c r="AS124">
        <v>345</v>
      </c>
      <c r="AT124">
        <v>906</v>
      </c>
      <c r="AU124">
        <v>18</v>
      </c>
      <c r="AV124">
        <v>35</v>
      </c>
      <c r="AW124">
        <v>82</v>
      </c>
      <c r="AX124">
        <v>40</v>
      </c>
      <c r="AY124">
        <v>109</v>
      </c>
      <c r="AZ124">
        <v>78</v>
      </c>
      <c r="BA124">
        <v>91</v>
      </c>
      <c r="BC124">
        <v>0.36449900000000002</v>
      </c>
      <c r="BD124">
        <v>0.27777800000000002</v>
      </c>
      <c r="BE124">
        <v>0.31530599999999998</v>
      </c>
      <c r="BF124">
        <v>1.4970000000000001E-3</v>
      </c>
      <c r="BG124">
        <v>2.895E-3</v>
      </c>
      <c r="BH124">
        <v>7.1419999999999999E-3</v>
      </c>
      <c r="BI124">
        <v>3.3080000000000002E-3</v>
      </c>
      <c r="BJ124">
        <v>9.1389999999999996E-3</v>
      </c>
      <c r="BK124">
        <v>7.9170000000000004E-3</v>
      </c>
      <c r="BL124">
        <v>1.1769999999999999E-2</v>
      </c>
      <c r="BN124">
        <v>16514</v>
      </c>
      <c r="BO124">
        <v>-26019</v>
      </c>
      <c r="BP124">
        <v>-620</v>
      </c>
      <c r="BQ124">
        <v>3.73</v>
      </c>
      <c r="BR124">
        <v>-21.51</v>
      </c>
      <c r="BS124" t="s">
        <v>688</v>
      </c>
      <c r="BT124">
        <v>29004.19</v>
      </c>
      <c r="BU124">
        <v>11.72481</v>
      </c>
      <c r="BV124">
        <v>274</v>
      </c>
      <c r="BW124" t="s">
        <v>691</v>
      </c>
      <c r="BX124">
        <f t="shared" si="3"/>
        <v>51.583148503540286</v>
      </c>
      <c r="BY124">
        <f t="shared" si="0"/>
        <v>0.90612231681795752</v>
      </c>
    </row>
    <row r="125" spans="1:77" x14ac:dyDescent="0.2">
      <c r="A125" t="s">
        <v>1629</v>
      </c>
      <c r="B125" t="s">
        <v>692</v>
      </c>
      <c r="C125">
        <v>64</v>
      </c>
      <c r="D125" t="s">
        <v>1588</v>
      </c>
      <c r="E125" t="s">
        <v>1588</v>
      </c>
      <c r="F125" t="s">
        <v>1617</v>
      </c>
      <c r="G125" t="s">
        <v>1620</v>
      </c>
      <c r="I125">
        <v>30.275259999999999</v>
      </c>
      <c r="J125">
        <v>18.71049</v>
      </c>
      <c r="K125">
        <v>7.3982939999999999</v>
      </c>
      <c r="L125">
        <v>3.7100000000000002E-3</v>
      </c>
      <c r="M125">
        <v>7.1199999999999996E-4</v>
      </c>
      <c r="N125">
        <v>2.9936000000000001E-2</v>
      </c>
      <c r="O125">
        <v>1.356E-3</v>
      </c>
      <c r="P125">
        <v>6.313E-3</v>
      </c>
      <c r="Q125">
        <v>0.104864</v>
      </c>
      <c r="R125">
        <v>0.31006800000000001</v>
      </c>
      <c r="S125">
        <v>43.503010000000003</v>
      </c>
      <c r="T125">
        <v>100.34399999999999</v>
      </c>
      <c r="U125">
        <v>26.105779999999999</v>
      </c>
      <c r="V125">
        <v>13.962</v>
      </c>
      <c r="W125">
        <v>2.7763629999999999</v>
      </c>
      <c r="X125">
        <v>2.8809999999999999E-3</v>
      </c>
      <c r="Y125">
        <v>4.8200000000000001E-4</v>
      </c>
      <c r="Z125">
        <v>1.5654000000000001E-2</v>
      </c>
      <c r="AA125">
        <v>5.9400000000000002E-4</v>
      </c>
      <c r="AB125">
        <v>2.545E-3</v>
      </c>
      <c r="AC125">
        <v>4.0003999999999998E-2</v>
      </c>
      <c r="AD125">
        <v>0.11068500000000001</v>
      </c>
      <c r="AE125">
        <v>56.98301</v>
      </c>
      <c r="AF125">
        <v>99.999989999999997</v>
      </c>
      <c r="AG125">
        <v>50.205410000000001</v>
      </c>
      <c r="AH125">
        <v>40.028739999999999</v>
      </c>
      <c r="AI125">
        <v>9.5178759999999993</v>
      </c>
      <c r="AJ125">
        <v>7.0089999999999996E-3</v>
      </c>
      <c r="AK125">
        <v>1.632E-3</v>
      </c>
      <c r="AL125">
        <v>4.1887000000000001E-2</v>
      </c>
      <c r="AM125">
        <v>2.2629999999999998E-3</v>
      </c>
      <c r="AN125">
        <v>9.2270000000000008E-3</v>
      </c>
      <c r="AO125">
        <v>0.135404</v>
      </c>
      <c r="AP125">
        <v>0.394569</v>
      </c>
      <c r="AQ125">
        <v>100.34399999999999</v>
      </c>
      <c r="AR125">
        <v>287</v>
      </c>
      <c r="AS125">
        <v>338</v>
      </c>
      <c r="AT125">
        <v>960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0.36457000000000001</v>
      </c>
      <c r="BD125">
        <v>0.27755000000000002</v>
      </c>
      <c r="BE125">
        <v>0.321687</v>
      </c>
      <c r="BF125">
        <v>1.503E-3</v>
      </c>
      <c r="BG125">
        <v>2.8519999999999999E-3</v>
      </c>
      <c r="BH125">
        <v>7.1710000000000003E-3</v>
      </c>
      <c r="BI125">
        <v>3.3059999999999999E-3</v>
      </c>
      <c r="BJ125">
        <v>9.0950000000000007E-3</v>
      </c>
      <c r="BK125">
        <v>7.9629999999999996E-3</v>
      </c>
      <c r="BL125">
        <v>1.1873999999999999E-2</v>
      </c>
      <c r="BN125">
        <v>16514</v>
      </c>
      <c r="BO125">
        <v>-26019</v>
      </c>
      <c r="BP125">
        <v>-620</v>
      </c>
      <c r="BQ125">
        <v>2.85</v>
      </c>
      <c r="BR125">
        <v>-19.45</v>
      </c>
      <c r="BS125" t="s">
        <v>688</v>
      </c>
      <c r="BT125">
        <v>29001.96</v>
      </c>
      <c r="BU125">
        <v>11.77772</v>
      </c>
      <c r="BV125">
        <v>275</v>
      </c>
      <c r="BW125" t="s">
        <v>693</v>
      </c>
      <c r="BX125">
        <f t="shared" si="3"/>
        <v>49.343059219605379</v>
      </c>
      <c r="BY125">
        <f t="shared" si="0"/>
        <v>0.90387268008471533</v>
      </c>
    </row>
    <row r="126" spans="1:77" x14ac:dyDescent="0.2">
      <c r="A126" t="s">
        <v>1629</v>
      </c>
      <c r="B126" t="s">
        <v>694</v>
      </c>
      <c r="C126">
        <v>65</v>
      </c>
      <c r="D126" t="s">
        <v>1588</v>
      </c>
      <c r="E126" t="s">
        <v>1588</v>
      </c>
      <c r="F126" t="s">
        <v>1617</v>
      </c>
      <c r="G126" t="s">
        <v>1620</v>
      </c>
      <c r="I126">
        <v>30.217269999999999</v>
      </c>
      <c r="J126">
        <v>18.733640000000001</v>
      </c>
      <c r="K126">
        <v>7.2873089999999996</v>
      </c>
      <c r="L126">
        <v>4.2560000000000002E-3</v>
      </c>
      <c r="M126">
        <v>1.0000000000000001E-5</v>
      </c>
      <c r="N126">
        <v>2.7987999999999999E-2</v>
      </c>
      <c r="O126">
        <v>2.7910000000000001E-3</v>
      </c>
      <c r="P126">
        <v>2.5890000000000002E-3</v>
      </c>
      <c r="Q126">
        <v>0.111689</v>
      </c>
      <c r="R126">
        <v>0.304309</v>
      </c>
      <c r="S126">
        <v>43.45787</v>
      </c>
      <c r="T126">
        <v>100.1497</v>
      </c>
      <c r="U126">
        <v>26.090979999999998</v>
      </c>
      <c r="V126">
        <v>13.99816</v>
      </c>
      <c r="W126">
        <v>2.7384080000000002</v>
      </c>
      <c r="X126">
        <v>3.31E-3</v>
      </c>
      <c r="Y126">
        <v>6.9999999999999999E-6</v>
      </c>
      <c r="Z126">
        <v>1.4655E-2</v>
      </c>
      <c r="AA126">
        <v>1.2229999999999999E-3</v>
      </c>
      <c r="AB126">
        <v>1.0449999999999999E-3</v>
      </c>
      <c r="AC126">
        <v>4.2664000000000001E-2</v>
      </c>
      <c r="AD126">
        <v>0.108776</v>
      </c>
      <c r="AE126">
        <v>57.000779999999999</v>
      </c>
      <c r="AF126">
        <v>100</v>
      </c>
      <c r="AG126">
        <v>50.109250000000003</v>
      </c>
      <c r="AH126">
        <v>40.07826</v>
      </c>
      <c r="AI126">
        <v>9.3750929999999997</v>
      </c>
      <c r="AJ126">
        <v>8.0420000000000005E-3</v>
      </c>
      <c r="AK126">
        <v>2.3E-5</v>
      </c>
      <c r="AL126">
        <v>3.9161000000000001E-2</v>
      </c>
      <c r="AM126">
        <v>4.6550000000000003E-3</v>
      </c>
      <c r="AN126">
        <v>3.784E-3</v>
      </c>
      <c r="AO126">
        <v>0.14421600000000001</v>
      </c>
      <c r="AP126">
        <v>0.387241</v>
      </c>
      <c r="AQ126">
        <v>100.1497</v>
      </c>
      <c r="AR126">
        <v>289</v>
      </c>
      <c r="AS126">
        <v>365</v>
      </c>
      <c r="AT126">
        <v>847</v>
      </c>
      <c r="AU126">
        <v>18</v>
      </c>
      <c r="AW126">
        <v>83</v>
      </c>
      <c r="AX126">
        <v>40</v>
      </c>
      <c r="AY126">
        <v>109</v>
      </c>
      <c r="AZ126">
        <v>78</v>
      </c>
      <c r="BA126">
        <v>91</v>
      </c>
      <c r="BC126">
        <v>0.364342</v>
      </c>
      <c r="BD126">
        <v>0.27848600000000001</v>
      </c>
      <c r="BE126">
        <v>0.316936</v>
      </c>
      <c r="BF126">
        <v>1.5009999999999999E-3</v>
      </c>
      <c r="BG126">
        <v>-4.3999999999999999E-5</v>
      </c>
      <c r="BH126">
        <v>7.2009999999999999E-3</v>
      </c>
      <c r="BI126">
        <v>3.3089999999999999E-3</v>
      </c>
      <c r="BJ126">
        <v>9.0989999999999994E-3</v>
      </c>
      <c r="BK126">
        <v>7.9869999999999993E-3</v>
      </c>
      <c r="BL126">
        <v>1.1794000000000001E-2</v>
      </c>
      <c r="BN126">
        <v>16514</v>
      </c>
      <c r="BO126">
        <v>-26019</v>
      </c>
      <c r="BP126">
        <v>-620</v>
      </c>
      <c r="BQ126">
        <v>1.98</v>
      </c>
      <c r="BR126">
        <v>-17.38</v>
      </c>
      <c r="BS126" t="s">
        <v>688</v>
      </c>
      <c r="BT126">
        <v>28999.72</v>
      </c>
      <c r="BU126">
        <v>11.740629999999999</v>
      </c>
      <c r="BV126">
        <v>276</v>
      </c>
      <c r="BW126" t="s">
        <v>695</v>
      </c>
      <c r="BX126">
        <f t="shared" si="3"/>
        <v>47.097663931465668</v>
      </c>
      <c r="BY126">
        <f t="shared" si="0"/>
        <v>0.90501331488549119</v>
      </c>
    </row>
    <row r="127" spans="1:77" x14ac:dyDescent="0.2">
      <c r="A127" t="s">
        <v>1629</v>
      </c>
      <c r="B127" t="s">
        <v>696</v>
      </c>
      <c r="C127">
        <v>66</v>
      </c>
      <c r="D127" t="s">
        <v>1588</v>
      </c>
      <c r="E127" t="s">
        <v>1588</v>
      </c>
      <c r="F127" t="s">
        <v>1617</v>
      </c>
      <c r="G127" t="s">
        <v>1620</v>
      </c>
      <c r="I127">
        <v>30.220300000000002</v>
      </c>
      <c r="J127">
        <v>18.64565</v>
      </c>
      <c r="K127">
        <v>7.1429809999999998</v>
      </c>
      <c r="L127">
        <v>2.7751000000000001E-2</v>
      </c>
      <c r="M127">
        <v>2.496E-3</v>
      </c>
      <c r="N127">
        <v>2.8042000000000001E-2</v>
      </c>
      <c r="O127">
        <v>3.5899999999999999E-3</v>
      </c>
      <c r="P127">
        <v>1.276E-3</v>
      </c>
      <c r="Q127">
        <v>0.105253</v>
      </c>
      <c r="R127">
        <v>0.30671500000000002</v>
      </c>
      <c r="S127">
        <v>43.341099999999997</v>
      </c>
      <c r="T127">
        <v>99.825159999999997</v>
      </c>
      <c r="U127">
        <v>26.159590000000001</v>
      </c>
      <c r="V127">
        <v>13.967650000000001</v>
      </c>
      <c r="W127">
        <v>2.6909619999999999</v>
      </c>
      <c r="X127">
        <v>2.1638999999999999E-2</v>
      </c>
      <c r="Y127">
        <v>1.696E-3</v>
      </c>
      <c r="Z127">
        <v>1.472E-2</v>
      </c>
      <c r="AA127">
        <v>1.5770000000000001E-3</v>
      </c>
      <c r="AB127">
        <v>5.1599999999999997E-4</v>
      </c>
      <c r="AC127">
        <v>4.0307999999999997E-2</v>
      </c>
      <c r="AD127">
        <v>0.109914</v>
      </c>
      <c r="AE127">
        <v>56.991430000000001</v>
      </c>
      <c r="AF127">
        <v>100</v>
      </c>
      <c r="AG127">
        <v>50.114269999999998</v>
      </c>
      <c r="AH127">
        <v>39.89002</v>
      </c>
      <c r="AI127">
        <v>9.1894170000000006</v>
      </c>
      <c r="AJ127">
        <v>5.2436000000000003E-2</v>
      </c>
      <c r="AK127">
        <v>5.7200000000000003E-3</v>
      </c>
      <c r="AL127">
        <v>3.9236E-2</v>
      </c>
      <c r="AM127">
        <v>5.9890000000000004E-3</v>
      </c>
      <c r="AN127">
        <v>1.8649999999999999E-3</v>
      </c>
      <c r="AO127">
        <v>0.135907</v>
      </c>
      <c r="AP127">
        <v>0.39030300000000001</v>
      </c>
      <c r="AQ127">
        <v>99.825159999999997</v>
      </c>
      <c r="AR127">
        <v>280</v>
      </c>
      <c r="AS127">
        <v>361</v>
      </c>
      <c r="AT127">
        <v>951</v>
      </c>
      <c r="AU127">
        <v>18</v>
      </c>
      <c r="AV127">
        <v>33</v>
      </c>
      <c r="AW127">
        <v>83</v>
      </c>
      <c r="AX127">
        <v>40</v>
      </c>
      <c r="AY127">
        <v>109</v>
      </c>
      <c r="AZ127">
        <v>79</v>
      </c>
      <c r="BA127">
        <v>91</v>
      </c>
      <c r="BC127">
        <v>0.36406899999999998</v>
      </c>
      <c r="BD127">
        <v>0.27733999999999998</v>
      </c>
      <c r="BE127">
        <v>0.31464300000000001</v>
      </c>
      <c r="BF127">
        <v>1.5900000000000001E-3</v>
      </c>
      <c r="BG127">
        <v>2.8389999999999999E-3</v>
      </c>
      <c r="BH127">
        <v>7.2500000000000004E-3</v>
      </c>
      <c r="BI127">
        <v>3.3140000000000001E-3</v>
      </c>
      <c r="BJ127">
        <v>9.1059999999999995E-3</v>
      </c>
      <c r="BK127">
        <v>7.9570000000000005E-3</v>
      </c>
      <c r="BL127">
        <v>1.1804E-2</v>
      </c>
      <c r="BN127">
        <v>16514</v>
      </c>
      <c r="BO127">
        <v>-26019</v>
      </c>
      <c r="BP127">
        <v>-620</v>
      </c>
      <c r="BQ127">
        <v>1.1100000000000001</v>
      </c>
      <c r="BR127">
        <v>-15.32</v>
      </c>
      <c r="BS127" t="s">
        <v>688</v>
      </c>
      <c r="BT127">
        <v>28997.48</v>
      </c>
      <c r="BU127">
        <v>11.68417</v>
      </c>
      <c r="BV127">
        <v>277</v>
      </c>
      <c r="BW127" t="s">
        <v>697</v>
      </c>
      <c r="BX127">
        <f t="shared" si="3"/>
        <v>44.86148415336195</v>
      </c>
      <c r="BY127">
        <f t="shared" si="0"/>
        <v>0.90672753852335308</v>
      </c>
    </row>
    <row r="128" spans="1:77" x14ac:dyDescent="0.2">
      <c r="A128" t="s">
        <v>1629</v>
      </c>
      <c r="B128" t="s">
        <v>698</v>
      </c>
      <c r="C128">
        <v>67</v>
      </c>
      <c r="D128" t="s">
        <v>1588</v>
      </c>
      <c r="E128" t="s">
        <v>1588</v>
      </c>
      <c r="F128" t="s">
        <v>1617</v>
      </c>
      <c r="G128" t="s">
        <v>1620</v>
      </c>
      <c r="I128">
        <v>30.28998</v>
      </c>
      <c r="J128">
        <v>18.703589999999998</v>
      </c>
      <c r="K128">
        <v>7.1967109999999996</v>
      </c>
      <c r="L128">
        <v>3.5349999999999999E-3</v>
      </c>
      <c r="M128">
        <v>1.0000000000000001E-5</v>
      </c>
      <c r="N128">
        <v>3.0103999999999999E-2</v>
      </c>
      <c r="O128">
        <v>4.7730000000000003E-3</v>
      </c>
      <c r="P128">
        <v>1.0000000000000001E-5</v>
      </c>
      <c r="Q128">
        <v>0.10626099999999999</v>
      </c>
      <c r="R128">
        <v>0.31337500000000001</v>
      </c>
      <c r="S128">
        <v>43.446759999999998</v>
      </c>
      <c r="T128">
        <v>100.0951</v>
      </c>
      <c r="U128">
        <v>26.155519999999999</v>
      </c>
      <c r="V128">
        <v>13.97664</v>
      </c>
      <c r="W128">
        <v>2.704545</v>
      </c>
      <c r="X128">
        <v>2.7499999999999998E-3</v>
      </c>
      <c r="Y128">
        <v>6.9999999999999999E-6</v>
      </c>
      <c r="Z128">
        <v>1.5764E-2</v>
      </c>
      <c r="AA128">
        <v>2.091E-3</v>
      </c>
      <c r="AB128">
        <v>3.9999999999999998E-6</v>
      </c>
      <c r="AC128">
        <v>4.0593999999999998E-2</v>
      </c>
      <c r="AD128">
        <v>0.112024</v>
      </c>
      <c r="AE128">
        <v>56.99006</v>
      </c>
      <c r="AF128">
        <v>100</v>
      </c>
      <c r="AG128">
        <v>50.229819999999997</v>
      </c>
      <c r="AH128">
        <v>40.013959999999997</v>
      </c>
      <c r="AI128">
        <v>9.25854</v>
      </c>
      <c r="AJ128">
        <v>6.679E-3</v>
      </c>
      <c r="AK128">
        <v>2.3E-5</v>
      </c>
      <c r="AL128">
        <v>4.2122E-2</v>
      </c>
      <c r="AM128">
        <v>7.9609999999999993E-3</v>
      </c>
      <c r="AN128">
        <v>1.5E-5</v>
      </c>
      <c r="AO128">
        <v>0.137208</v>
      </c>
      <c r="AP128">
        <v>0.39877699999999999</v>
      </c>
      <c r="AQ128">
        <v>100.0951</v>
      </c>
      <c r="AR128">
        <v>287</v>
      </c>
      <c r="AS128">
        <v>381</v>
      </c>
      <c r="AT128">
        <v>895</v>
      </c>
      <c r="AU128">
        <v>18</v>
      </c>
      <c r="AW128">
        <v>82</v>
      </c>
      <c r="AX128">
        <v>39</v>
      </c>
      <c r="AZ128">
        <v>78</v>
      </c>
      <c r="BA128">
        <v>90</v>
      </c>
      <c r="BC128">
        <v>0.36480699999999999</v>
      </c>
      <c r="BD128">
        <v>0.27810499999999999</v>
      </c>
      <c r="BE128">
        <v>0.315029</v>
      </c>
      <c r="BF128">
        <v>1.4989999999999999E-3</v>
      </c>
      <c r="BG128">
        <v>-1.2999999999999999E-4</v>
      </c>
      <c r="BH128">
        <v>7.1809999999999999E-3</v>
      </c>
      <c r="BI128">
        <v>3.3029999999999999E-3</v>
      </c>
      <c r="BJ128">
        <v>-2.2499999999999999E-4</v>
      </c>
      <c r="BK128">
        <v>7.9000000000000008E-3</v>
      </c>
      <c r="BL128">
        <v>1.1891000000000001E-2</v>
      </c>
      <c r="BN128">
        <v>16514</v>
      </c>
      <c r="BO128">
        <v>-26019</v>
      </c>
      <c r="BP128">
        <v>-620</v>
      </c>
      <c r="BQ128">
        <v>0.23</v>
      </c>
      <c r="BR128">
        <v>-13.25</v>
      </c>
      <c r="BS128" t="s">
        <v>688</v>
      </c>
      <c r="BT128">
        <v>28995.25</v>
      </c>
      <c r="BU128">
        <v>11.72203</v>
      </c>
      <c r="BV128">
        <v>278</v>
      </c>
      <c r="BW128" t="s">
        <v>699</v>
      </c>
      <c r="BX128">
        <f t="shared" si="3"/>
        <v>42.612195376881701</v>
      </c>
      <c r="BY128">
        <f t="shared" ref="BY128:BY171" si="4">U128/(U128+W128)</f>
        <v>0.90628763310131144</v>
      </c>
    </row>
    <row r="129" spans="1:77" x14ac:dyDescent="0.2">
      <c r="A129" t="s">
        <v>1629</v>
      </c>
      <c r="B129" t="s">
        <v>700</v>
      </c>
      <c r="C129">
        <v>68</v>
      </c>
      <c r="D129" t="s">
        <v>1588</v>
      </c>
      <c r="E129" t="s">
        <v>1588</v>
      </c>
      <c r="F129" t="s">
        <v>1617</v>
      </c>
      <c r="G129" t="s">
        <v>1620</v>
      </c>
      <c r="I129">
        <v>30.24183</v>
      </c>
      <c r="J129">
        <v>18.679410000000001</v>
      </c>
      <c r="K129">
        <v>7.2145659999999996</v>
      </c>
      <c r="L129">
        <v>4.4089999999999997E-3</v>
      </c>
      <c r="M129">
        <v>1.09E-3</v>
      </c>
      <c r="N129">
        <v>3.508E-2</v>
      </c>
      <c r="O129">
        <v>4.0740000000000004E-3</v>
      </c>
      <c r="P129">
        <v>1.4799E-2</v>
      </c>
      <c r="Q129">
        <v>0.10588400000000001</v>
      </c>
      <c r="R129">
        <v>0.31921300000000002</v>
      </c>
      <c r="S129">
        <v>43.404620000000001</v>
      </c>
      <c r="T129">
        <v>100.02500000000001</v>
      </c>
      <c r="U129">
        <v>26.139189999999999</v>
      </c>
      <c r="V129">
        <v>13.972060000000001</v>
      </c>
      <c r="W129">
        <v>2.713876</v>
      </c>
      <c r="X129">
        <v>3.4329999999999999E-3</v>
      </c>
      <c r="Y129">
        <v>7.3899999999999997E-4</v>
      </c>
      <c r="Z129">
        <v>1.8387000000000001E-2</v>
      </c>
      <c r="AA129">
        <v>1.787E-3</v>
      </c>
      <c r="AB129">
        <v>5.9789999999999999E-3</v>
      </c>
      <c r="AC129">
        <v>4.0488999999999997E-2</v>
      </c>
      <c r="AD129">
        <v>0.114222</v>
      </c>
      <c r="AE129">
        <v>56.989829999999998</v>
      </c>
      <c r="AF129">
        <v>100</v>
      </c>
      <c r="AG129">
        <v>50.149970000000003</v>
      </c>
      <c r="AH129">
        <v>39.962229999999998</v>
      </c>
      <c r="AI129">
        <v>9.2815089999999998</v>
      </c>
      <c r="AJ129">
        <v>8.3300000000000006E-3</v>
      </c>
      <c r="AK129">
        <v>2.4979999999999998E-3</v>
      </c>
      <c r="AL129">
        <v>4.9084000000000003E-2</v>
      </c>
      <c r="AM129">
        <v>6.796E-3</v>
      </c>
      <c r="AN129">
        <v>2.163E-2</v>
      </c>
      <c r="AO129">
        <v>0.13672200000000001</v>
      </c>
      <c r="AP129">
        <v>0.40620699999999998</v>
      </c>
      <c r="AQ129">
        <v>100.02500000000001</v>
      </c>
      <c r="AR129">
        <v>289</v>
      </c>
      <c r="AS129">
        <v>355</v>
      </c>
      <c r="AT129">
        <v>866</v>
      </c>
      <c r="AU129">
        <v>18</v>
      </c>
      <c r="AV129">
        <v>34</v>
      </c>
      <c r="AW129">
        <v>82</v>
      </c>
      <c r="AX129">
        <v>40</v>
      </c>
      <c r="AY129">
        <v>107</v>
      </c>
      <c r="AZ129">
        <v>79</v>
      </c>
      <c r="BA129">
        <v>91</v>
      </c>
      <c r="BC129">
        <v>0.36435299999999998</v>
      </c>
      <c r="BD129">
        <v>0.27759800000000001</v>
      </c>
      <c r="BE129">
        <v>0.31492500000000001</v>
      </c>
      <c r="BF129">
        <v>1.498E-3</v>
      </c>
      <c r="BG129">
        <v>2.859E-3</v>
      </c>
      <c r="BH129">
        <v>7.2189999999999997E-3</v>
      </c>
      <c r="BI129">
        <v>3.31E-3</v>
      </c>
      <c r="BJ129">
        <v>9.0740000000000005E-3</v>
      </c>
      <c r="BK129">
        <v>7.9740000000000002E-3</v>
      </c>
      <c r="BL129">
        <v>1.1997000000000001E-2</v>
      </c>
      <c r="BN129">
        <v>16514</v>
      </c>
      <c r="BO129">
        <v>-26019</v>
      </c>
      <c r="BP129">
        <v>-620</v>
      </c>
      <c r="BQ129">
        <v>-0.64</v>
      </c>
      <c r="BR129">
        <v>-11.19</v>
      </c>
      <c r="BS129" t="s">
        <v>688</v>
      </c>
      <c r="BT129">
        <v>28993.01</v>
      </c>
      <c r="BU129">
        <v>11.72034</v>
      </c>
      <c r="BV129">
        <v>279</v>
      </c>
      <c r="BW129" t="s">
        <v>701</v>
      </c>
      <c r="BX129">
        <f t="shared" si="3"/>
        <v>40.376015598777983</v>
      </c>
      <c r="BY129">
        <f t="shared" si="4"/>
        <v>0.90594150375561477</v>
      </c>
    </row>
    <row r="130" spans="1:77" x14ac:dyDescent="0.2">
      <c r="A130" t="s">
        <v>1629</v>
      </c>
      <c r="B130" t="s">
        <v>702</v>
      </c>
      <c r="C130">
        <v>69</v>
      </c>
      <c r="D130" t="s">
        <v>1588</v>
      </c>
      <c r="E130" t="s">
        <v>1588</v>
      </c>
      <c r="F130" t="s">
        <v>1617</v>
      </c>
      <c r="G130" t="s">
        <v>1620</v>
      </c>
      <c r="I130">
        <v>30.25414</v>
      </c>
      <c r="J130">
        <v>18.731390000000001</v>
      </c>
      <c r="K130">
        <v>7.2252150000000004</v>
      </c>
      <c r="L130">
        <v>5.1830000000000001E-3</v>
      </c>
      <c r="M130">
        <v>8.1700000000000002E-4</v>
      </c>
      <c r="N130">
        <v>3.3077000000000002E-2</v>
      </c>
      <c r="O130">
        <v>4.7299999999999998E-3</v>
      </c>
      <c r="P130">
        <v>1.3225000000000001E-2</v>
      </c>
      <c r="Q130">
        <v>0.10886899999999999</v>
      </c>
      <c r="R130">
        <v>0.31566899999999998</v>
      </c>
      <c r="S130">
        <v>43.474159999999998</v>
      </c>
      <c r="T130">
        <v>100.1665</v>
      </c>
      <c r="U130">
        <v>26.112300000000001</v>
      </c>
      <c r="V130">
        <v>13.99084</v>
      </c>
      <c r="W130">
        <v>2.7139820000000001</v>
      </c>
      <c r="X130">
        <v>4.0299999999999997E-3</v>
      </c>
      <c r="Y130">
        <v>5.5400000000000002E-4</v>
      </c>
      <c r="Z130">
        <v>1.7312000000000001E-2</v>
      </c>
      <c r="AA130">
        <v>2.0709999999999999E-3</v>
      </c>
      <c r="AB130">
        <v>5.3350000000000003E-3</v>
      </c>
      <c r="AC130">
        <v>4.1570999999999997E-2</v>
      </c>
      <c r="AD130">
        <v>0.112791</v>
      </c>
      <c r="AE130">
        <v>56.999209999999998</v>
      </c>
      <c r="AF130">
        <v>99.999989999999997</v>
      </c>
      <c r="AG130">
        <v>50.170380000000002</v>
      </c>
      <c r="AH130">
        <v>40.073439999999998</v>
      </c>
      <c r="AI130">
        <v>9.2952100000000009</v>
      </c>
      <c r="AJ130">
        <v>9.7940000000000006E-3</v>
      </c>
      <c r="AK130">
        <v>1.8730000000000001E-3</v>
      </c>
      <c r="AL130">
        <v>4.6281000000000003E-2</v>
      </c>
      <c r="AM130">
        <v>7.8890000000000002E-3</v>
      </c>
      <c r="AN130">
        <v>1.9328999999999999E-2</v>
      </c>
      <c r="AO130">
        <v>0.14057600000000001</v>
      </c>
      <c r="AP130">
        <v>0.401696</v>
      </c>
      <c r="AQ130">
        <v>100.1665</v>
      </c>
      <c r="AR130">
        <v>281</v>
      </c>
      <c r="AS130">
        <v>344</v>
      </c>
      <c r="AT130">
        <v>921</v>
      </c>
      <c r="AU130">
        <v>18</v>
      </c>
      <c r="AV130">
        <v>34</v>
      </c>
      <c r="AW130">
        <v>83</v>
      </c>
      <c r="AX130">
        <v>39</v>
      </c>
      <c r="AY130">
        <v>107</v>
      </c>
      <c r="AZ130">
        <v>78</v>
      </c>
      <c r="BA130">
        <v>91</v>
      </c>
      <c r="BC130">
        <v>0.36424800000000002</v>
      </c>
      <c r="BD130">
        <v>0.27778900000000001</v>
      </c>
      <c r="BE130">
        <v>0.31604599999999999</v>
      </c>
      <c r="BF130">
        <v>1.498E-3</v>
      </c>
      <c r="BG130">
        <v>2.8639999999999998E-3</v>
      </c>
      <c r="BH130">
        <v>7.2820000000000003E-3</v>
      </c>
      <c r="BI130">
        <v>3.2940000000000001E-3</v>
      </c>
      <c r="BJ130">
        <v>9.0629999999999999E-3</v>
      </c>
      <c r="BK130">
        <v>7.9989999999999992E-3</v>
      </c>
      <c r="BL130">
        <v>1.1965E-2</v>
      </c>
      <c r="BN130">
        <v>16514</v>
      </c>
      <c r="BO130">
        <v>-26019</v>
      </c>
      <c r="BP130">
        <v>-620</v>
      </c>
      <c r="BQ130">
        <v>-1.51</v>
      </c>
      <c r="BR130">
        <v>-9.1199999999999992</v>
      </c>
      <c r="BS130" t="s">
        <v>688</v>
      </c>
      <c r="BT130">
        <v>28990.77</v>
      </c>
      <c r="BU130">
        <v>11.736610000000001</v>
      </c>
      <c r="BV130">
        <v>280</v>
      </c>
      <c r="BW130" t="s">
        <v>703</v>
      </c>
      <c r="BX130">
        <f t="shared" si="3"/>
        <v>38.130620310638278</v>
      </c>
      <c r="BY130">
        <f t="shared" si="4"/>
        <v>0.90585043190793735</v>
      </c>
    </row>
    <row r="131" spans="1:77" x14ac:dyDescent="0.2">
      <c r="A131" t="s">
        <v>1629</v>
      </c>
      <c r="B131" t="s">
        <v>704</v>
      </c>
      <c r="C131">
        <v>70</v>
      </c>
      <c r="D131" t="s">
        <v>1588</v>
      </c>
      <c r="E131" t="s">
        <v>1588</v>
      </c>
      <c r="F131" t="s">
        <v>1617</v>
      </c>
      <c r="G131" t="s">
        <v>1620</v>
      </c>
      <c r="I131">
        <v>30.223870000000002</v>
      </c>
      <c r="J131">
        <v>18.75686</v>
      </c>
      <c r="K131">
        <v>7.2826000000000004</v>
      </c>
      <c r="L131">
        <v>4.3499999999999997E-3</v>
      </c>
      <c r="M131">
        <v>4.17E-4</v>
      </c>
      <c r="N131">
        <v>4.0982999999999999E-2</v>
      </c>
      <c r="O131">
        <v>5.2420000000000001E-3</v>
      </c>
      <c r="P131">
        <v>1.1055000000000001E-2</v>
      </c>
      <c r="Q131">
        <v>0.10621999999999999</v>
      </c>
      <c r="R131">
        <v>0.30934499999999998</v>
      </c>
      <c r="S131">
        <v>43.498440000000002</v>
      </c>
      <c r="T131">
        <v>100.2394</v>
      </c>
      <c r="U131">
        <v>26.074290000000001</v>
      </c>
      <c r="V131">
        <v>14.00348</v>
      </c>
      <c r="W131">
        <v>2.7342900000000001</v>
      </c>
      <c r="X131">
        <v>3.3809999999999999E-3</v>
      </c>
      <c r="Y131">
        <v>2.8200000000000002E-4</v>
      </c>
      <c r="Z131">
        <v>2.1440000000000001E-2</v>
      </c>
      <c r="AA131">
        <v>2.294E-3</v>
      </c>
      <c r="AB131">
        <v>4.4580000000000002E-3</v>
      </c>
      <c r="AC131">
        <v>4.0541000000000001E-2</v>
      </c>
      <c r="AD131">
        <v>0.110481</v>
      </c>
      <c r="AE131">
        <v>57.00506</v>
      </c>
      <c r="AF131">
        <v>100</v>
      </c>
      <c r="AG131">
        <v>50.120199999999997</v>
      </c>
      <c r="AH131">
        <v>40.127929999999999</v>
      </c>
      <c r="AI131">
        <v>9.3690350000000002</v>
      </c>
      <c r="AJ131">
        <v>8.2199999999999999E-3</v>
      </c>
      <c r="AK131">
        <v>9.5500000000000001E-4</v>
      </c>
      <c r="AL131">
        <v>5.7342999999999998E-2</v>
      </c>
      <c r="AM131">
        <v>8.7430000000000008E-3</v>
      </c>
      <c r="AN131">
        <v>1.6157999999999999E-2</v>
      </c>
      <c r="AO131">
        <v>0.137155</v>
      </c>
      <c r="AP131">
        <v>0.39364900000000003</v>
      </c>
      <c r="AQ131">
        <v>100.2394</v>
      </c>
      <c r="AR131">
        <v>266</v>
      </c>
      <c r="AS131">
        <v>335</v>
      </c>
      <c r="AT131">
        <v>808</v>
      </c>
      <c r="AU131">
        <v>18</v>
      </c>
      <c r="AV131">
        <v>35</v>
      </c>
      <c r="AW131">
        <v>82</v>
      </c>
      <c r="AX131">
        <v>39</v>
      </c>
      <c r="AY131">
        <v>109</v>
      </c>
      <c r="AZ131">
        <v>79</v>
      </c>
      <c r="BA131">
        <v>91</v>
      </c>
      <c r="BC131">
        <v>0.35695300000000002</v>
      </c>
      <c r="BD131">
        <v>0.26898300000000003</v>
      </c>
      <c r="BE131">
        <v>0.30517300000000003</v>
      </c>
      <c r="BF131">
        <v>1.5039999999999999E-3</v>
      </c>
      <c r="BG131">
        <v>2.9060000000000002E-3</v>
      </c>
      <c r="BH131">
        <v>7.3270000000000002E-3</v>
      </c>
      <c r="BI131">
        <v>3.307E-3</v>
      </c>
      <c r="BJ131">
        <v>9.1669999999999998E-3</v>
      </c>
      <c r="BK131">
        <v>7.9690000000000004E-3</v>
      </c>
      <c r="BL131">
        <v>1.1875999999999999E-2</v>
      </c>
      <c r="BN131">
        <v>16514</v>
      </c>
      <c r="BO131">
        <v>-26019</v>
      </c>
      <c r="BP131">
        <v>-620</v>
      </c>
      <c r="BQ131">
        <v>-2.39</v>
      </c>
      <c r="BR131">
        <v>-7.05</v>
      </c>
      <c r="BS131" t="s">
        <v>688</v>
      </c>
      <c r="BT131">
        <v>28988.54</v>
      </c>
      <c r="BU131">
        <v>11.75198</v>
      </c>
      <c r="BV131">
        <v>281</v>
      </c>
      <c r="BW131" t="s">
        <v>705</v>
      </c>
      <c r="BX131">
        <f t="shared" si="3"/>
        <v>35.881331534158036</v>
      </c>
      <c r="BY131">
        <f t="shared" si="4"/>
        <v>0.90508765097064825</v>
      </c>
    </row>
    <row r="132" spans="1:77" x14ac:dyDescent="0.2">
      <c r="A132" t="s">
        <v>1629</v>
      </c>
      <c r="B132" t="s">
        <v>706</v>
      </c>
      <c r="C132">
        <v>71</v>
      </c>
      <c r="D132" t="s">
        <v>1588</v>
      </c>
      <c r="E132" t="s">
        <v>1588</v>
      </c>
      <c r="F132" t="s">
        <v>1617</v>
      </c>
      <c r="G132" t="s">
        <v>1620</v>
      </c>
      <c r="I132">
        <v>30.17296</v>
      </c>
      <c r="J132">
        <v>18.673500000000001</v>
      </c>
      <c r="K132">
        <v>7.4088200000000004</v>
      </c>
      <c r="L132">
        <v>3.6289999999999998E-3</v>
      </c>
      <c r="M132">
        <v>1.0000000000000001E-5</v>
      </c>
      <c r="N132">
        <v>4.3371E-2</v>
      </c>
      <c r="O132">
        <v>3.82E-3</v>
      </c>
      <c r="P132">
        <v>6.2919999999999998E-3</v>
      </c>
      <c r="Q132">
        <v>0.103556</v>
      </c>
      <c r="R132">
        <v>0.30825200000000003</v>
      </c>
      <c r="S132">
        <v>43.401679999999999</v>
      </c>
      <c r="T132">
        <v>100.1259</v>
      </c>
      <c r="U132">
        <v>26.079689999999999</v>
      </c>
      <c r="V132">
        <v>13.96766</v>
      </c>
      <c r="W132">
        <v>2.7869510000000002</v>
      </c>
      <c r="X132">
        <v>2.826E-3</v>
      </c>
      <c r="Y132">
        <v>6.9999999999999999E-6</v>
      </c>
      <c r="Z132">
        <v>2.2733E-2</v>
      </c>
      <c r="AA132">
        <v>1.6750000000000001E-3</v>
      </c>
      <c r="AB132">
        <v>2.542E-3</v>
      </c>
      <c r="AC132">
        <v>3.9599000000000002E-2</v>
      </c>
      <c r="AD132">
        <v>0.1103</v>
      </c>
      <c r="AE132">
        <v>56.986020000000003</v>
      </c>
      <c r="AF132">
        <v>100</v>
      </c>
      <c r="AG132">
        <v>50.035769999999999</v>
      </c>
      <c r="AH132">
        <v>39.949590000000001</v>
      </c>
      <c r="AI132">
        <v>9.5314180000000004</v>
      </c>
      <c r="AJ132">
        <v>6.8580000000000004E-3</v>
      </c>
      <c r="AK132">
        <v>2.3E-5</v>
      </c>
      <c r="AL132">
        <v>6.0685000000000003E-2</v>
      </c>
      <c r="AM132">
        <v>6.3720000000000001E-3</v>
      </c>
      <c r="AN132">
        <v>9.1959999999999993E-3</v>
      </c>
      <c r="AO132">
        <v>0.133715</v>
      </c>
      <c r="AP132">
        <v>0.39225900000000002</v>
      </c>
      <c r="AQ132">
        <v>100.1259</v>
      </c>
      <c r="AR132">
        <v>265</v>
      </c>
      <c r="AS132">
        <v>344</v>
      </c>
      <c r="AT132">
        <v>805</v>
      </c>
      <c r="AU132">
        <v>18</v>
      </c>
      <c r="AW132">
        <v>83</v>
      </c>
      <c r="AX132">
        <v>40</v>
      </c>
      <c r="AY132">
        <v>109</v>
      </c>
      <c r="AZ132">
        <v>79</v>
      </c>
      <c r="BA132">
        <v>91</v>
      </c>
      <c r="BC132">
        <v>0.35626200000000002</v>
      </c>
      <c r="BD132">
        <v>0.26790399999999998</v>
      </c>
      <c r="BE132">
        <v>0.30818899999999999</v>
      </c>
      <c r="BF132">
        <v>1.5070000000000001E-3</v>
      </c>
      <c r="BG132">
        <v>-1.658E-3</v>
      </c>
      <c r="BH132">
        <v>7.3790000000000001E-3</v>
      </c>
      <c r="BI132">
        <v>3.3279999999999998E-3</v>
      </c>
      <c r="BJ132">
        <v>9.1369999999999993E-3</v>
      </c>
      <c r="BK132">
        <v>7.9819999999999995E-3</v>
      </c>
      <c r="BL132">
        <v>1.1866E-2</v>
      </c>
      <c r="BN132">
        <v>16514</v>
      </c>
      <c r="BO132">
        <v>-26019</v>
      </c>
      <c r="BP132">
        <v>-620</v>
      </c>
      <c r="BQ132">
        <v>-3.26</v>
      </c>
      <c r="BR132">
        <v>-4.99</v>
      </c>
      <c r="BS132" t="s">
        <v>688</v>
      </c>
      <c r="BT132">
        <v>28986.3</v>
      </c>
      <c r="BU132">
        <v>11.75717</v>
      </c>
      <c r="BV132">
        <v>282</v>
      </c>
      <c r="BW132" t="s">
        <v>707</v>
      </c>
      <c r="BX132">
        <f t="shared" si="3"/>
        <v>33.645151756054318</v>
      </c>
      <c r="BY132">
        <f t="shared" si="4"/>
        <v>0.90345426750552649</v>
      </c>
    </row>
    <row r="133" spans="1:77" x14ac:dyDescent="0.2">
      <c r="A133" t="s">
        <v>1629</v>
      </c>
      <c r="B133" t="s">
        <v>708</v>
      </c>
      <c r="C133">
        <v>72</v>
      </c>
      <c r="D133" t="s">
        <v>1588</v>
      </c>
      <c r="E133" t="s">
        <v>1588</v>
      </c>
      <c r="F133" t="s">
        <v>1617</v>
      </c>
      <c r="G133" t="s">
        <v>1620</v>
      </c>
      <c r="I133">
        <v>30.079139999999999</v>
      </c>
      <c r="J133">
        <v>18.735489999999999</v>
      </c>
      <c r="K133">
        <v>7.7254620000000003</v>
      </c>
      <c r="L133">
        <v>3.6110000000000001E-3</v>
      </c>
      <c r="M133">
        <v>1.0000000000000001E-5</v>
      </c>
      <c r="N133">
        <v>4.5544000000000001E-2</v>
      </c>
      <c r="O133">
        <v>3.8310000000000002E-3</v>
      </c>
      <c r="P133">
        <v>4.2589999999999998E-3</v>
      </c>
      <c r="Q133">
        <v>0.10463699999999999</v>
      </c>
      <c r="R133">
        <v>0.30246600000000001</v>
      </c>
      <c r="S133">
        <v>43.499929999999999</v>
      </c>
      <c r="T133">
        <v>100.5044</v>
      </c>
      <c r="U133">
        <v>25.94359</v>
      </c>
      <c r="V133">
        <v>13.98438</v>
      </c>
      <c r="W133">
        <v>2.899912</v>
      </c>
      <c r="X133">
        <v>2.8050000000000002E-3</v>
      </c>
      <c r="Y133">
        <v>6.9999999999999999E-6</v>
      </c>
      <c r="Z133">
        <v>2.3820999999999998E-2</v>
      </c>
      <c r="AA133">
        <v>1.6770000000000001E-3</v>
      </c>
      <c r="AB133">
        <v>1.717E-3</v>
      </c>
      <c r="AC133">
        <v>3.9927999999999998E-2</v>
      </c>
      <c r="AD133">
        <v>0.108</v>
      </c>
      <c r="AE133">
        <v>56.994160000000001</v>
      </c>
      <c r="AF133">
        <v>100</v>
      </c>
      <c r="AG133">
        <v>49.880200000000002</v>
      </c>
      <c r="AH133">
        <v>40.082210000000003</v>
      </c>
      <c r="AI133">
        <v>9.9387760000000007</v>
      </c>
      <c r="AJ133">
        <v>6.8230000000000001E-3</v>
      </c>
      <c r="AK133">
        <v>2.3E-5</v>
      </c>
      <c r="AL133">
        <v>6.3725000000000004E-2</v>
      </c>
      <c r="AM133">
        <v>6.391E-3</v>
      </c>
      <c r="AN133">
        <v>6.2249999999999996E-3</v>
      </c>
      <c r="AO133">
        <v>0.13511200000000001</v>
      </c>
      <c r="AP133">
        <v>0.38489600000000002</v>
      </c>
      <c r="AQ133">
        <v>100.5044</v>
      </c>
      <c r="AR133">
        <v>268</v>
      </c>
      <c r="AS133">
        <v>350</v>
      </c>
      <c r="AT133">
        <v>827</v>
      </c>
      <c r="AU133">
        <v>18</v>
      </c>
      <c r="AW133">
        <v>84</v>
      </c>
      <c r="AX133">
        <v>40</v>
      </c>
      <c r="AY133">
        <v>109</v>
      </c>
      <c r="AZ133">
        <v>78</v>
      </c>
      <c r="BA133">
        <v>92</v>
      </c>
      <c r="BC133">
        <v>0.35580699999999998</v>
      </c>
      <c r="BD133">
        <v>0.26895200000000002</v>
      </c>
      <c r="BE133">
        <v>0.31777899999999998</v>
      </c>
      <c r="BF133">
        <v>1.5009999999999999E-3</v>
      </c>
      <c r="BG133">
        <v>-2.8E-5</v>
      </c>
      <c r="BH133">
        <v>7.5069999999999998E-3</v>
      </c>
      <c r="BI133">
        <v>3.3370000000000001E-3</v>
      </c>
      <c r="BJ133">
        <v>9.1319999999999995E-3</v>
      </c>
      <c r="BK133">
        <v>7.9349999999999993E-3</v>
      </c>
      <c r="BL133">
        <v>1.1802999999999999E-2</v>
      </c>
      <c r="BN133">
        <v>16514</v>
      </c>
      <c r="BO133">
        <v>-26019</v>
      </c>
      <c r="BP133">
        <v>-620</v>
      </c>
      <c r="BQ133">
        <v>-4.13</v>
      </c>
      <c r="BR133">
        <v>-2.92</v>
      </c>
      <c r="BS133" t="s">
        <v>688</v>
      </c>
      <c r="BT133">
        <v>28984.07</v>
      </c>
      <c r="BU133">
        <v>11.84337</v>
      </c>
      <c r="BV133">
        <v>283</v>
      </c>
      <c r="BW133" t="s">
        <v>709</v>
      </c>
      <c r="BX133">
        <f t="shared" si="3"/>
        <v>31.399756467914614</v>
      </c>
      <c r="BY133">
        <f t="shared" si="4"/>
        <v>0.89946047466774315</v>
      </c>
    </row>
    <row r="134" spans="1:77" x14ac:dyDescent="0.2">
      <c r="A134" t="s">
        <v>1629</v>
      </c>
      <c r="B134" t="s">
        <v>710</v>
      </c>
      <c r="C134">
        <v>73</v>
      </c>
      <c r="D134" t="s">
        <v>1588</v>
      </c>
      <c r="E134" t="s">
        <v>1588</v>
      </c>
      <c r="F134" t="s">
        <v>1617</v>
      </c>
      <c r="G134" t="s">
        <v>1620</v>
      </c>
      <c r="I134">
        <v>29.490390000000001</v>
      </c>
      <c r="J134">
        <v>18.547730000000001</v>
      </c>
      <c r="K134">
        <v>7.8792679999999997</v>
      </c>
      <c r="L134">
        <v>3.2539999999999999E-3</v>
      </c>
      <c r="M134">
        <v>1.1919999999999999E-3</v>
      </c>
      <c r="N134">
        <v>6.0051E-2</v>
      </c>
      <c r="O134">
        <v>3.7090000000000001E-3</v>
      </c>
      <c r="P134">
        <v>6.1539999999999997E-3</v>
      </c>
      <c r="Q134">
        <v>0.121602</v>
      </c>
      <c r="R134">
        <v>0.30039399999999999</v>
      </c>
      <c r="S134">
        <v>42.954650000000001</v>
      </c>
      <c r="T134">
        <v>99.368390000000005</v>
      </c>
      <c r="U134">
        <v>25.768219999999999</v>
      </c>
      <c r="V134">
        <v>14.025169999999999</v>
      </c>
      <c r="W134">
        <v>2.9963009999999999</v>
      </c>
      <c r="X134">
        <v>2.5609999999999999E-3</v>
      </c>
      <c r="Y134">
        <v>8.1800000000000004E-4</v>
      </c>
      <c r="Z134">
        <v>3.1819E-2</v>
      </c>
      <c r="AA134">
        <v>1.6440000000000001E-3</v>
      </c>
      <c r="AB134">
        <v>2.513E-3</v>
      </c>
      <c r="AC134">
        <v>4.7007E-2</v>
      </c>
      <c r="AD134">
        <v>0.10866199999999999</v>
      </c>
      <c r="AE134">
        <v>57.01529</v>
      </c>
      <c r="AF134">
        <v>100</v>
      </c>
      <c r="AG134">
        <v>48.903869999999998</v>
      </c>
      <c r="AH134">
        <v>39.680529999999997</v>
      </c>
      <c r="AI134">
        <v>10.136649999999999</v>
      </c>
      <c r="AJ134">
        <v>6.149E-3</v>
      </c>
      <c r="AK134">
        <v>2.7320000000000001E-3</v>
      </c>
      <c r="AL134">
        <v>8.4023E-2</v>
      </c>
      <c r="AM134">
        <v>6.1869999999999998E-3</v>
      </c>
      <c r="AN134">
        <v>8.9940000000000003E-3</v>
      </c>
      <c r="AO134">
        <v>0.15701699999999999</v>
      </c>
      <c r="AP134">
        <v>0.38225900000000002</v>
      </c>
      <c r="AQ134">
        <v>99.368399999999994</v>
      </c>
      <c r="AR134">
        <v>282</v>
      </c>
      <c r="AS134">
        <v>382</v>
      </c>
      <c r="AT134">
        <v>974</v>
      </c>
      <c r="AU134">
        <v>18</v>
      </c>
      <c r="AV134">
        <v>35</v>
      </c>
      <c r="AW134">
        <v>83</v>
      </c>
      <c r="AX134">
        <v>40</v>
      </c>
      <c r="AY134">
        <v>110</v>
      </c>
      <c r="AZ134">
        <v>78</v>
      </c>
      <c r="BA134">
        <v>91</v>
      </c>
      <c r="BC134">
        <v>0.35753600000000002</v>
      </c>
      <c r="BD134">
        <v>0.27657799999999999</v>
      </c>
      <c r="BE134">
        <v>0.33571800000000002</v>
      </c>
      <c r="BF134">
        <v>1.5039999999999999E-3</v>
      </c>
      <c r="BG134">
        <v>2.9120000000000001E-3</v>
      </c>
      <c r="BH134">
        <v>7.6109999999999997E-3</v>
      </c>
      <c r="BI134">
        <v>3.336E-3</v>
      </c>
      <c r="BJ134">
        <v>9.1719999999999996E-3</v>
      </c>
      <c r="BK134">
        <v>8.1440000000000002E-3</v>
      </c>
      <c r="BL134">
        <v>1.1705E-2</v>
      </c>
      <c r="BN134">
        <v>16514</v>
      </c>
      <c r="BO134">
        <v>-26019</v>
      </c>
      <c r="BP134">
        <v>-620</v>
      </c>
      <c r="BQ134">
        <v>-5.01</v>
      </c>
      <c r="BR134">
        <v>-0.86</v>
      </c>
      <c r="BS134" t="s">
        <v>688</v>
      </c>
      <c r="BT134">
        <v>28981.83</v>
      </c>
      <c r="BU134">
        <v>11.749930000000001</v>
      </c>
      <c r="BV134">
        <v>284</v>
      </c>
      <c r="BW134" t="s">
        <v>711</v>
      </c>
      <c r="BX134">
        <f t="shared" si="3"/>
        <v>29.159667183979707</v>
      </c>
      <c r="BY134">
        <f t="shared" si="4"/>
        <v>0.89583344704401646</v>
      </c>
    </row>
    <row r="135" spans="1:77" x14ac:dyDescent="0.2">
      <c r="A135" t="s">
        <v>1629</v>
      </c>
      <c r="B135" t="s">
        <v>712</v>
      </c>
      <c r="C135">
        <v>74</v>
      </c>
      <c r="D135" t="s">
        <v>1588</v>
      </c>
      <c r="E135" t="s">
        <v>1588</v>
      </c>
      <c r="F135" t="s">
        <v>1617</v>
      </c>
      <c r="G135" t="s">
        <v>1620</v>
      </c>
      <c r="I135">
        <v>29.099049999999998</v>
      </c>
      <c r="J135">
        <v>18.577310000000001</v>
      </c>
      <c r="K135">
        <v>8.6797599999999999</v>
      </c>
      <c r="L135">
        <v>3.4459999999999998E-3</v>
      </c>
      <c r="M135">
        <v>2.0049999999999998E-3</v>
      </c>
      <c r="N135">
        <v>7.2797000000000001E-2</v>
      </c>
      <c r="O135">
        <v>5.9690000000000003E-3</v>
      </c>
      <c r="P135">
        <v>6.3540000000000003E-3</v>
      </c>
      <c r="Q135">
        <v>0.121167</v>
      </c>
      <c r="R135">
        <v>0.27485599999999999</v>
      </c>
      <c r="S135">
        <v>42.960900000000002</v>
      </c>
      <c r="T135">
        <v>99.80359</v>
      </c>
      <c r="U135">
        <v>25.428239999999999</v>
      </c>
      <c r="V135">
        <v>14.04862</v>
      </c>
      <c r="W135">
        <v>3.3009659999999998</v>
      </c>
      <c r="X135">
        <v>2.712E-3</v>
      </c>
      <c r="Y135">
        <v>1.3749999999999999E-3</v>
      </c>
      <c r="Z135">
        <v>3.8575999999999999E-2</v>
      </c>
      <c r="AA135">
        <v>2.647E-3</v>
      </c>
      <c r="AB135">
        <v>2.5950000000000001E-3</v>
      </c>
      <c r="AC135">
        <v>4.6843000000000003E-2</v>
      </c>
      <c r="AD135">
        <v>9.9432000000000006E-2</v>
      </c>
      <c r="AE135">
        <v>57.027999999999999</v>
      </c>
      <c r="AF135">
        <v>100</v>
      </c>
      <c r="AG135">
        <v>48.254899999999999</v>
      </c>
      <c r="AH135">
        <v>39.7438</v>
      </c>
      <c r="AI135">
        <v>11.16648</v>
      </c>
      <c r="AJ135">
        <v>6.5110000000000003E-3</v>
      </c>
      <c r="AK135">
        <v>4.594E-3</v>
      </c>
      <c r="AL135">
        <v>0.101858</v>
      </c>
      <c r="AM135">
        <v>9.9559999999999996E-3</v>
      </c>
      <c r="AN135">
        <v>9.2860000000000009E-3</v>
      </c>
      <c r="AO135">
        <v>0.15645500000000001</v>
      </c>
      <c r="AP135">
        <v>0.34976099999999999</v>
      </c>
      <c r="AQ135">
        <v>99.803600000000003</v>
      </c>
      <c r="AR135">
        <v>279</v>
      </c>
      <c r="AS135">
        <v>359</v>
      </c>
      <c r="AT135">
        <v>912</v>
      </c>
      <c r="AU135">
        <v>18</v>
      </c>
      <c r="AV135">
        <v>34</v>
      </c>
      <c r="AW135">
        <v>83</v>
      </c>
      <c r="AX135">
        <v>40</v>
      </c>
      <c r="AY135">
        <v>110</v>
      </c>
      <c r="AZ135">
        <v>79</v>
      </c>
      <c r="BA135">
        <v>92</v>
      </c>
      <c r="BC135">
        <v>0.35386600000000001</v>
      </c>
      <c r="BD135">
        <v>0.276283</v>
      </c>
      <c r="BE135">
        <v>0.356238</v>
      </c>
      <c r="BF135">
        <v>1.508E-3</v>
      </c>
      <c r="BG135">
        <v>2.9030000000000002E-3</v>
      </c>
      <c r="BH135">
        <v>7.7429999999999999E-3</v>
      </c>
      <c r="BI135">
        <v>3.3319999999999999E-3</v>
      </c>
      <c r="BJ135">
        <v>9.2270000000000008E-3</v>
      </c>
      <c r="BK135">
        <v>8.1869999999999998E-3</v>
      </c>
      <c r="BL135">
        <v>1.1375E-2</v>
      </c>
      <c r="BN135">
        <v>16514</v>
      </c>
      <c r="BO135">
        <v>-26019</v>
      </c>
      <c r="BP135">
        <v>-620</v>
      </c>
      <c r="BQ135">
        <v>-5.88</v>
      </c>
      <c r="BR135">
        <v>1.21</v>
      </c>
      <c r="BS135" t="s">
        <v>688</v>
      </c>
      <c r="BT135">
        <v>28979.59</v>
      </c>
      <c r="BU135">
        <v>11.911720000000001</v>
      </c>
      <c r="BV135">
        <v>285</v>
      </c>
      <c r="BW135" t="s">
        <v>713</v>
      </c>
      <c r="BX135">
        <f t="shared" si="3"/>
        <v>26.914271895839999</v>
      </c>
      <c r="BY135">
        <f t="shared" si="4"/>
        <v>0.88510068812900711</v>
      </c>
    </row>
    <row r="136" spans="1:77" x14ac:dyDescent="0.2">
      <c r="A136" t="s">
        <v>1629</v>
      </c>
      <c r="B136" t="s">
        <v>714</v>
      </c>
      <c r="C136">
        <v>75</v>
      </c>
      <c r="D136" t="s">
        <v>1588</v>
      </c>
      <c r="E136" t="s">
        <v>1588</v>
      </c>
      <c r="F136" t="s">
        <v>1617</v>
      </c>
      <c r="G136" t="s">
        <v>1620</v>
      </c>
      <c r="I136">
        <v>28.629570000000001</v>
      </c>
      <c r="J136">
        <v>18.531680000000001</v>
      </c>
      <c r="K136">
        <v>9.8443310000000004</v>
      </c>
      <c r="L136">
        <v>5.2090000000000001E-3</v>
      </c>
      <c r="M136">
        <v>2.3900000000000002E-3</v>
      </c>
      <c r="N136">
        <v>8.7909000000000001E-2</v>
      </c>
      <c r="O136">
        <v>8.1099999999999992E-3</v>
      </c>
      <c r="P136">
        <v>1.1327E-2</v>
      </c>
      <c r="Q136">
        <v>0.131219</v>
      </c>
      <c r="R136">
        <v>0.23874300000000001</v>
      </c>
      <c r="S136">
        <v>42.938400000000001</v>
      </c>
      <c r="T136">
        <v>100.4289</v>
      </c>
      <c r="U136">
        <v>25.02505</v>
      </c>
      <c r="V136">
        <v>14.018079999999999</v>
      </c>
      <c r="W136">
        <v>3.7449170000000001</v>
      </c>
      <c r="X136">
        <v>4.1009999999999996E-3</v>
      </c>
      <c r="Y136">
        <v>1.639E-3</v>
      </c>
      <c r="Z136">
        <v>4.6597E-2</v>
      </c>
      <c r="AA136">
        <v>3.5969999999999999E-3</v>
      </c>
      <c r="AB136">
        <v>4.6280000000000002E-3</v>
      </c>
      <c r="AC136">
        <v>5.0743000000000003E-2</v>
      </c>
      <c r="AD136">
        <v>8.6391999999999997E-2</v>
      </c>
      <c r="AE136">
        <v>57.014240000000001</v>
      </c>
      <c r="AF136">
        <v>100</v>
      </c>
      <c r="AG136">
        <v>47.47636</v>
      </c>
      <c r="AH136">
        <v>39.646180000000001</v>
      </c>
      <c r="AI136">
        <v>12.66469</v>
      </c>
      <c r="AJ136">
        <v>9.8420000000000001E-3</v>
      </c>
      <c r="AK136">
        <v>5.476E-3</v>
      </c>
      <c r="AL136">
        <v>0.123002</v>
      </c>
      <c r="AM136">
        <v>1.3528999999999999E-2</v>
      </c>
      <c r="AN136">
        <v>1.6555E-2</v>
      </c>
      <c r="AO136">
        <v>0.169435</v>
      </c>
      <c r="AP136">
        <v>0.30380600000000002</v>
      </c>
      <c r="AQ136">
        <v>100.4289</v>
      </c>
      <c r="AR136">
        <v>265</v>
      </c>
      <c r="AS136">
        <v>346</v>
      </c>
      <c r="AT136">
        <v>983</v>
      </c>
      <c r="AU136">
        <v>18</v>
      </c>
      <c r="AV136">
        <v>35</v>
      </c>
      <c r="AW136">
        <v>84</v>
      </c>
      <c r="AX136">
        <v>40</v>
      </c>
      <c r="AY136">
        <v>109</v>
      </c>
      <c r="AZ136">
        <v>80</v>
      </c>
      <c r="BA136">
        <v>92</v>
      </c>
      <c r="BC136">
        <v>0.34269300000000003</v>
      </c>
      <c r="BD136">
        <v>0.26661400000000002</v>
      </c>
      <c r="BE136">
        <v>0.37779600000000002</v>
      </c>
      <c r="BF136">
        <v>1.524E-3</v>
      </c>
      <c r="BG136">
        <v>2.9520000000000002E-3</v>
      </c>
      <c r="BH136">
        <v>7.9780000000000007E-3</v>
      </c>
      <c r="BI136">
        <v>3.3639999999999998E-3</v>
      </c>
      <c r="BJ136">
        <v>9.2119999999999997E-3</v>
      </c>
      <c r="BK136">
        <v>8.3929999999999994E-3</v>
      </c>
      <c r="BL136">
        <v>1.0788000000000001E-2</v>
      </c>
      <c r="BN136">
        <v>16514</v>
      </c>
      <c r="BO136">
        <v>-26019</v>
      </c>
      <c r="BP136">
        <v>-620</v>
      </c>
      <c r="BQ136">
        <v>-6.75</v>
      </c>
      <c r="BR136">
        <v>3.28</v>
      </c>
      <c r="BS136" t="s">
        <v>688</v>
      </c>
      <c r="BT136">
        <v>28977.360000000001</v>
      </c>
      <c r="BU136">
        <v>12.147349999999999</v>
      </c>
      <c r="BV136">
        <v>286</v>
      </c>
      <c r="BW136" t="s">
        <v>715</v>
      </c>
      <c r="BX136">
        <f t="shared" si="3"/>
        <v>24.668876607700291</v>
      </c>
      <c r="BY136">
        <f t="shared" si="4"/>
        <v>0.86983241934201727</v>
      </c>
    </row>
    <row r="137" spans="1:77" x14ac:dyDescent="0.2">
      <c r="A137" t="s">
        <v>1629</v>
      </c>
      <c r="B137" t="s">
        <v>716</v>
      </c>
      <c r="C137">
        <v>76</v>
      </c>
      <c r="D137" t="s">
        <v>1588</v>
      </c>
      <c r="E137" t="s">
        <v>1588</v>
      </c>
      <c r="F137" t="s">
        <v>1617</v>
      </c>
      <c r="G137" t="s">
        <v>1620</v>
      </c>
      <c r="I137">
        <v>27.94096</v>
      </c>
      <c r="J137">
        <v>18.359380000000002</v>
      </c>
      <c r="K137">
        <v>10.626099999999999</v>
      </c>
      <c r="L137">
        <v>1.4281E-2</v>
      </c>
      <c r="M137">
        <v>6.0990000000000003E-3</v>
      </c>
      <c r="N137">
        <v>0.113138</v>
      </c>
      <c r="O137">
        <v>1.3615E-2</v>
      </c>
      <c r="P137">
        <v>1.4619E-2</v>
      </c>
      <c r="Q137">
        <v>0.145705</v>
      </c>
      <c r="R137">
        <v>0.210453</v>
      </c>
      <c r="S137">
        <v>42.537399999999998</v>
      </c>
      <c r="T137">
        <v>99.981759999999994</v>
      </c>
      <c r="U137">
        <v>24.656169999999999</v>
      </c>
      <c r="V137">
        <v>14.020250000000001</v>
      </c>
      <c r="W137">
        <v>4.0808819999999999</v>
      </c>
      <c r="X137">
        <v>1.1351999999999999E-2</v>
      </c>
      <c r="Y137">
        <v>4.2230000000000002E-3</v>
      </c>
      <c r="Z137">
        <v>6.0541999999999999E-2</v>
      </c>
      <c r="AA137">
        <v>6.0959999999999999E-3</v>
      </c>
      <c r="AB137">
        <v>6.0299999999999998E-3</v>
      </c>
      <c r="AC137">
        <v>5.6883000000000003E-2</v>
      </c>
      <c r="AD137">
        <v>7.6882000000000006E-2</v>
      </c>
      <c r="AE137">
        <v>57.020690000000002</v>
      </c>
      <c r="AF137">
        <v>100</v>
      </c>
      <c r="AG137">
        <v>46.334449999999997</v>
      </c>
      <c r="AH137">
        <v>39.277589999999996</v>
      </c>
      <c r="AI137">
        <v>13.670439999999999</v>
      </c>
      <c r="AJ137">
        <v>2.6983E-2</v>
      </c>
      <c r="AK137">
        <v>1.3976000000000001E-2</v>
      </c>
      <c r="AL137">
        <v>0.158302</v>
      </c>
      <c r="AM137">
        <v>2.2710999999999999E-2</v>
      </c>
      <c r="AN137">
        <v>2.1366E-2</v>
      </c>
      <c r="AO137">
        <v>0.18814</v>
      </c>
      <c r="AP137">
        <v>0.26780599999999999</v>
      </c>
      <c r="AQ137">
        <v>99.981769999999997</v>
      </c>
      <c r="AR137">
        <v>272</v>
      </c>
      <c r="AS137">
        <v>357</v>
      </c>
      <c r="AT137">
        <v>981</v>
      </c>
      <c r="AU137">
        <v>18</v>
      </c>
      <c r="AV137">
        <v>35</v>
      </c>
      <c r="AW137">
        <v>84</v>
      </c>
      <c r="AX137">
        <v>40</v>
      </c>
      <c r="AY137">
        <v>110</v>
      </c>
      <c r="AZ137">
        <v>81</v>
      </c>
      <c r="BA137">
        <v>93</v>
      </c>
      <c r="BC137">
        <v>0.34346300000000002</v>
      </c>
      <c r="BD137">
        <v>0.27380199999999999</v>
      </c>
      <c r="BE137">
        <v>0.410103</v>
      </c>
      <c r="BF137">
        <v>1.5590000000000001E-3</v>
      </c>
      <c r="BG137">
        <v>3.0890000000000002E-3</v>
      </c>
      <c r="BH137">
        <v>8.2710000000000006E-3</v>
      </c>
      <c r="BI137">
        <v>3.4069999999999999E-3</v>
      </c>
      <c r="BJ137">
        <v>9.2630000000000004E-3</v>
      </c>
      <c r="BK137">
        <v>8.6219999999999995E-3</v>
      </c>
      <c r="BL137">
        <v>1.04E-2</v>
      </c>
      <c r="BN137">
        <v>16514</v>
      </c>
      <c r="BO137">
        <v>-26019</v>
      </c>
      <c r="BP137">
        <v>-620</v>
      </c>
      <c r="BQ137">
        <v>-7.63</v>
      </c>
      <c r="BR137">
        <v>5.34</v>
      </c>
      <c r="BS137" t="s">
        <v>688</v>
      </c>
      <c r="BT137">
        <v>28975.119999999999</v>
      </c>
      <c r="BU137">
        <v>12.21627</v>
      </c>
      <c r="BV137">
        <v>287</v>
      </c>
      <c r="BW137" t="s">
        <v>717</v>
      </c>
      <c r="BX137">
        <f t="shared" si="3"/>
        <v>22.428787323765384</v>
      </c>
      <c r="BY137">
        <f t="shared" si="4"/>
        <v>0.85799232294252037</v>
      </c>
    </row>
    <row r="138" spans="1:77" x14ac:dyDescent="0.2">
      <c r="A138" t="s">
        <v>1629</v>
      </c>
      <c r="B138" t="s">
        <v>718</v>
      </c>
      <c r="C138">
        <v>77</v>
      </c>
      <c r="D138" t="s">
        <v>1588</v>
      </c>
      <c r="E138" t="s">
        <v>1588</v>
      </c>
      <c r="F138" t="s">
        <v>1617</v>
      </c>
      <c r="G138" t="s">
        <v>1620</v>
      </c>
      <c r="I138">
        <v>27.305109999999999</v>
      </c>
      <c r="J138">
        <v>18.080590000000001</v>
      </c>
      <c r="K138">
        <v>11.27303</v>
      </c>
      <c r="L138">
        <v>1.4399E-2</v>
      </c>
      <c r="M138">
        <v>5.7999999999999996E-3</v>
      </c>
      <c r="N138">
        <v>0.12471599999999999</v>
      </c>
      <c r="O138">
        <v>1.4859000000000001E-2</v>
      </c>
      <c r="P138">
        <v>1.9507E-2</v>
      </c>
      <c r="Q138">
        <v>0.15898300000000001</v>
      </c>
      <c r="R138">
        <v>0.18220600000000001</v>
      </c>
      <c r="S138">
        <v>41.990110000000001</v>
      </c>
      <c r="T138">
        <v>99.169309999999996</v>
      </c>
      <c r="U138">
        <v>24.40147</v>
      </c>
      <c r="V138">
        <v>13.98293</v>
      </c>
      <c r="W138">
        <v>4.3843829999999997</v>
      </c>
      <c r="X138">
        <v>1.1591000000000001E-2</v>
      </c>
      <c r="Y138">
        <v>4.0670000000000003E-3</v>
      </c>
      <c r="Z138">
        <v>6.7586999999999994E-2</v>
      </c>
      <c r="AA138">
        <v>6.7380000000000001E-3</v>
      </c>
      <c r="AB138">
        <v>8.149E-3</v>
      </c>
      <c r="AC138">
        <v>6.2855999999999995E-2</v>
      </c>
      <c r="AD138">
        <v>6.7408999999999997E-2</v>
      </c>
      <c r="AE138">
        <v>57.00282</v>
      </c>
      <c r="AF138">
        <v>100</v>
      </c>
      <c r="AG138">
        <v>45.280009999999997</v>
      </c>
      <c r="AH138">
        <v>38.681139999999999</v>
      </c>
      <c r="AI138">
        <v>14.50271</v>
      </c>
      <c r="AJ138">
        <v>2.7206000000000001E-2</v>
      </c>
      <c r="AK138">
        <v>1.3289E-2</v>
      </c>
      <c r="AL138">
        <v>0.17450299999999999</v>
      </c>
      <c r="AM138">
        <v>2.4785999999999999E-2</v>
      </c>
      <c r="AN138">
        <v>2.8510000000000001E-2</v>
      </c>
      <c r="AO138">
        <v>0.20528399999999999</v>
      </c>
      <c r="AP138">
        <v>0.23186200000000001</v>
      </c>
      <c r="AQ138">
        <v>99.169300000000007</v>
      </c>
      <c r="AR138">
        <v>278</v>
      </c>
      <c r="AS138">
        <v>369</v>
      </c>
      <c r="AT138">
        <v>1004</v>
      </c>
      <c r="AU138">
        <v>18</v>
      </c>
      <c r="AV138">
        <v>35</v>
      </c>
      <c r="AW138">
        <v>85</v>
      </c>
      <c r="AX138">
        <v>40</v>
      </c>
      <c r="AY138">
        <v>109</v>
      </c>
      <c r="AZ138">
        <v>81</v>
      </c>
      <c r="BA138">
        <v>93</v>
      </c>
      <c r="BC138">
        <v>0.33713599999999999</v>
      </c>
      <c r="BD138">
        <v>0.27035599999999999</v>
      </c>
      <c r="BE138">
        <v>0.42686200000000002</v>
      </c>
      <c r="BF138">
        <v>1.5629999999999999E-3</v>
      </c>
      <c r="BG138">
        <v>3.0959999999999998E-3</v>
      </c>
      <c r="BH138">
        <v>8.4840000000000002E-3</v>
      </c>
      <c r="BI138">
        <v>3.4269999999999999E-3</v>
      </c>
      <c r="BJ138">
        <v>9.2359999999999994E-3</v>
      </c>
      <c r="BK138">
        <v>8.7489999999999998E-3</v>
      </c>
      <c r="BL138">
        <v>1.0014E-2</v>
      </c>
      <c r="BN138">
        <v>16514</v>
      </c>
      <c r="BO138">
        <v>-26019</v>
      </c>
      <c r="BP138">
        <v>-620</v>
      </c>
      <c r="BQ138">
        <v>-8.5</v>
      </c>
      <c r="BR138">
        <v>7.41</v>
      </c>
      <c r="BS138" t="s">
        <v>688</v>
      </c>
      <c r="BT138">
        <v>28972.89</v>
      </c>
      <c r="BU138">
        <v>12.224489999999999</v>
      </c>
      <c r="BV138">
        <v>288</v>
      </c>
      <c r="BW138" t="s">
        <v>719</v>
      </c>
      <c r="BX138">
        <f t="shared" si="3"/>
        <v>20.183392035625676</v>
      </c>
      <c r="BY138">
        <f t="shared" si="4"/>
        <v>0.84768966200167839</v>
      </c>
    </row>
    <row r="139" spans="1:77" x14ac:dyDescent="0.2">
      <c r="A139" t="s">
        <v>1629</v>
      </c>
      <c r="B139" t="s">
        <v>720</v>
      </c>
      <c r="C139">
        <v>78</v>
      </c>
      <c r="D139" t="s">
        <v>1588</v>
      </c>
      <c r="E139" t="s">
        <v>1588</v>
      </c>
      <c r="F139" t="s">
        <v>1617</v>
      </c>
      <c r="G139" t="s">
        <v>1620</v>
      </c>
      <c r="I139">
        <v>27.01238</v>
      </c>
      <c r="J139">
        <v>18.12257</v>
      </c>
      <c r="K139">
        <v>11.74471</v>
      </c>
      <c r="L139">
        <v>1.3252999999999999E-2</v>
      </c>
      <c r="M139">
        <v>7.3000000000000001E-3</v>
      </c>
      <c r="N139">
        <v>0.13836699999999999</v>
      </c>
      <c r="O139">
        <v>1.6565E-2</v>
      </c>
      <c r="P139">
        <v>1.7159000000000001E-2</v>
      </c>
      <c r="Q139">
        <v>0.16459599999999999</v>
      </c>
      <c r="R139">
        <v>0.158301</v>
      </c>
      <c r="S139">
        <v>41.981909999999999</v>
      </c>
      <c r="T139">
        <v>99.377110000000002</v>
      </c>
      <c r="U139">
        <v>24.15343</v>
      </c>
      <c r="V139">
        <v>14.02327</v>
      </c>
      <c r="W139">
        <v>4.5703959999999997</v>
      </c>
      <c r="X139">
        <v>1.0675E-2</v>
      </c>
      <c r="Y139">
        <v>5.1219999999999998E-3</v>
      </c>
      <c r="Z139">
        <v>7.5026999999999996E-2</v>
      </c>
      <c r="AA139">
        <v>7.5160000000000001E-3</v>
      </c>
      <c r="AB139">
        <v>7.1720000000000004E-3</v>
      </c>
      <c r="AC139">
        <v>6.5111000000000002E-2</v>
      </c>
      <c r="AD139">
        <v>5.8597999999999997E-2</v>
      </c>
      <c r="AE139">
        <v>57.023699999999998</v>
      </c>
      <c r="AF139">
        <v>100</v>
      </c>
      <c r="AG139">
        <v>44.794580000000003</v>
      </c>
      <c r="AH139">
        <v>38.770949999999999</v>
      </c>
      <c r="AI139">
        <v>15.10952</v>
      </c>
      <c r="AJ139">
        <v>2.5041000000000001E-2</v>
      </c>
      <c r="AK139">
        <v>1.6726999999999999E-2</v>
      </c>
      <c r="AL139">
        <v>0.193603</v>
      </c>
      <c r="AM139">
        <v>2.7632E-2</v>
      </c>
      <c r="AN139">
        <v>2.5079000000000001E-2</v>
      </c>
      <c r="AO139">
        <v>0.212532</v>
      </c>
      <c r="AP139">
        <v>0.20144200000000001</v>
      </c>
      <c r="AQ139">
        <v>99.377099999999999</v>
      </c>
      <c r="AR139">
        <v>269</v>
      </c>
      <c r="AS139">
        <v>377</v>
      </c>
      <c r="AT139">
        <v>963</v>
      </c>
      <c r="AU139">
        <v>18</v>
      </c>
      <c r="AV139">
        <v>35</v>
      </c>
      <c r="AW139">
        <v>84</v>
      </c>
      <c r="AX139">
        <v>40</v>
      </c>
      <c r="AY139">
        <v>109</v>
      </c>
      <c r="AZ139">
        <v>80</v>
      </c>
      <c r="BA139">
        <v>94</v>
      </c>
      <c r="BC139">
        <v>0.33510499999999999</v>
      </c>
      <c r="BD139">
        <v>0.271619</v>
      </c>
      <c r="BE139">
        <v>0.43993500000000002</v>
      </c>
      <c r="BF139">
        <v>1.5690000000000001E-3</v>
      </c>
      <c r="BG139">
        <v>3.0760000000000002E-3</v>
      </c>
      <c r="BH139">
        <v>8.5859999999999999E-3</v>
      </c>
      <c r="BI139">
        <v>3.4299999999999999E-3</v>
      </c>
      <c r="BJ139">
        <v>9.2680000000000002E-3</v>
      </c>
      <c r="BK139">
        <v>8.7849999999999994E-3</v>
      </c>
      <c r="BL139">
        <v>9.7389999999999994E-3</v>
      </c>
      <c r="BN139">
        <v>16514</v>
      </c>
      <c r="BO139">
        <v>-26019</v>
      </c>
      <c r="BP139">
        <v>-620</v>
      </c>
      <c r="BQ139">
        <v>-9.3699999999999992</v>
      </c>
      <c r="BR139">
        <v>9.4700000000000006</v>
      </c>
      <c r="BS139" t="s">
        <v>688</v>
      </c>
      <c r="BT139">
        <v>28970.65</v>
      </c>
      <c r="BU139">
        <v>12.314550000000001</v>
      </c>
      <c r="BV139">
        <v>289</v>
      </c>
      <c r="BW139" t="s">
        <v>721</v>
      </c>
      <c r="BX139">
        <f t="shared" si="3"/>
        <v>17.947212257521958</v>
      </c>
      <c r="BY139">
        <f t="shared" si="4"/>
        <v>0.840884845911544</v>
      </c>
    </row>
    <row r="140" spans="1:77" x14ac:dyDescent="0.2">
      <c r="A140" t="s">
        <v>1629</v>
      </c>
      <c r="B140" t="s">
        <v>722</v>
      </c>
      <c r="C140">
        <v>79</v>
      </c>
      <c r="D140" t="s">
        <v>1588</v>
      </c>
      <c r="E140" t="s">
        <v>1588</v>
      </c>
      <c r="F140" t="s">
        <v>1617</v>
      </c>
      <c r="G140" t="s">
        <v>1620</v>
      </c>
      <c r="I140">
        <v>26.772549999999999</v>
      </c>
      <c r="J140">
        <v>18.162970000000001</v>
      </c>
      <c r="K140">
        <v>11.89838</v>
      </c>
      <c r="L140">
        <v>1.2234999999999999E-2</v>
      </c>
      <c r="M140">
        <v>7.0790000000000002E-3</v>
      </c>
      <c r="N140">
        <v>0.144205</v>
      </c>
      <c r="O140">
        <v>1.6041E-2</v>
      </c>
      <c r="P140">
        <v>1.4298E-2</v>
      </c>
      <c r="Q140">
        <v>0.173709</v>
      </c>
      <c r="R140">
        <v>0.143926</v>
      </c>
      <c r="S140">
        <v>41.912289999999999</v>
      </c>
      <c r="T140">
        <v>99.2577</v>
      </c>
      <c r="U140">
        <v>23.991499999999998</v>
      </c>
      <c r="V140">
        <v>14.08536</v>
      </c>
      <c r="W140">
        <v>4.6403569999999998</v>
      </c>
      <c r="X140">
        <v>9.8759999999999994E-3</v>
      </c>
      <c r="Y140">
        <v>4.9779999999999998E-3</v>
      </c>
      <c r="Z140">
        <v>7.8364000000000003E-2</v>
      </c>
      <c r="AA140">
        <v>7.2940000000000001E-3</v>
      </c>
      <c r="AB140">
        <v>5.9890000000000004E-3</v>
      </c>
      <c r="AC140">
        <v>6.8866999999999998E-2</v>
      </c>
      <c r="AD140">
        <v>5.3393999999999997E-2</v>
      </c>
      <c r="AE140">
        <v>57.054029999999997</v>
      </c>
      <c r="AF140">
        <v>100</v>
      </c>
      <c r="AG140">
        <v>44.39687</v>
      </c>
      <c r="AH140">
        <v>38.857379999999999</v>
      </c>
      <c r="AI140">
        <v>15.307219999999999</v>
      </c>
      <c r="AJ140">
        <v>2.3118E-2</v>
      </c>
      <c r="AK140">
        <v>1.6220999999999999E-2</v>
      </c>
      <c r="AL140">
        <v>0.20177100000000001</v>
      </c>
      <c r="AM140">
        <v>2.6757E-2</v>
      </c>
      <c r="AN140">
        <v>2.0898E-2</v>
      </c>
      <c r="AO140">
        <v>0.2243</v>
      </c>
      <c r="AP140">
        <v>0.18314900000000001</v>
      </c>
      <c r="AQ140">
        <v>99.257679999999993</v>
      </c>
      <c r="AR140">
        <v>269</v>
      </c>
      <c r="AS140">
        <v>347</v>
      </c>
      <c r="AT140">
        <v>998</v>
      </c>
      <c r="AU140">
        <v>18</v>
      </c>
      <c r="AV140">
        <v>35</v>
      </c>
      <c r="AW140">
        <v>85</v>
      </c>
      <c r="AX140">
        <v>40</v>
      </c>
      <c r="AY140">
        <v>110</v>
      </c>
      <c r="AZ140">
        <v>81</v>
      </c>
      <c r="BA140">
        <v>94</v>
      </c>
      <c r="BC140">
        <v>0.332982</v>
      </c>
      <c r="BD140">
        <v>0.271872</v>
      </c>
      <c r="BE140">
        <v>0.44481300000000001</v>
      </c>
      <c r="BF140">
        <v>1.5629999999999999E-3</v>
      </c>
      <c r="BG140">
        <v>3.1120000000000002E-3</v>
      </c>
      <c r="BH140">
        <v>8.7379999999999992E-3</v>
      </c>
      <c r="BI140">
        <v>3.4299999999999999E-3</v>
      </c>
      <c r="BJ140">
        <v>9.2899999999999996E-3</v>
      </c>
      <c r="BK140">
        <v>8.9149999999999993E-3</v>
      </c>
      <c r="BL140">
        <v>9.5270000000000007E-3</v>
      </c>
      <c r="BN140">
        <v>16514</v>
      </c>
      <c r="BO140">
        <v>-26019</v>
      </c>
      <c r="BP140">
        <v>-620</v>
      </c>
      <c r="BQ140">
        <v>-10.25</v>
      </c>
      <c r="BR140">
        <v>11.54</v>
      </c>
      <c r="BS140" t="s">
        <v>688</v>
      </c>
      <c r="BT140">
        <v>28968.41</v>
      </c>
      <c r="BU140">
        <v>12.324260000000001</v>
      </c>
      <c r="BV140">
        <v>290</v>
      </c>
      <c r="BW140" t="s">
        <v>723</v>
      </c>
      <c r="BX140">
        <f t="shared" si="3"/>
        <v>15.697923481041714</v>
      </c>
      <c r="BY140">
        <f t="shared" si="4"/>
        <v>0.83793028164397443</v>
      </c>
    </row>
    <row r="141" spans="1:77" x14ac:dyDescent="0.2">
      <c r="A141" t="s">
        <v>1629</v>
      </c>
      <c r="B141" t="s">
        <v>724</v>
      </c>
      <c r="C141">
        <v>80</v>
      </c>
      <c r="D141" t="s">
        <v>1588</v>
      </c>
      <c r="E141" t="s">
        <v>1588</v>
      </c>
      <c r="F141" t="s">
        <v>1617</v>
      </c>
      <c r="G141" t="s">
        <v>1620</v>
      </c>
      <c r="I141">
        <v>26.64968</v>
      </c>
      <c r="J141">
        <v>18.029920000000001</v>
      </c>
      <c r="K141">
        <v>12.00179</v>
      </c>
      <c r="L141">
        <v>1.1846000000000001E-2</v>
      </c>
      <c r="M141">
        <v>8.8929999999999999E-3</v>
      </c>
      <c r="N141">
        <v>0.15393799999999999</v>
      </c>
      <c r="O141">
        <v>1.8331E-2</v>
      </c>
      <c r="P141">
        <v>1.5066E-2</v>
      </c>
      <c r="Q141">
        <v>0.17403099999999999</v>
      </c>
      <c r="R141">
        <v>0.13575799999999999</v>
      </c>
      <c r="S141">
        <v>41.715069999999997</v>
      </c>
      <c r="T141">
        <v>98.914320000000004</v>
      </c>
      <c r="U141">
        <v>23.986139999999999</v>
      </c>
      <c r="V141">
        <v>14.043509999999999</v>
      </c>
      <c r="W141">
        <v>4.7012169999999998</v>
      </c>
      <c r="X141">
        <v>9.6050000000000007E-3</v>
      </c>
      <c r="Y141">
        <v>6.2810000000000001E-3</v>
      </c>
      <c r="Z141">
        <v>8.4019999999999997E-2</v>
      </c>
      <c r="AA141">
        <v>8.3719999999999992E-3</v>
      </c>
      <c r="AB141">
        <v>6.339E-3</v>
      </c>
      <c r="AC141">
        <v>6.9297999999999998E-2</v>
      </c>
      <c r="AD141">
        <v>5.0584999999999998E-2</v>
      </c>
      <c r="AE141">
        <v>57.034640000000003</v>
      </c>
      <c r="AF141">
        <v>100</v>
      </c>
      <c r="AG141">
        <v>44.193109999999997</v>
      </c>
      <c r="AH141">
        <v>38.572740000000003</v>
      </c>
      <c r="AI141">
        <v>15.44026</v>
      </c>
      <c r="AJ141">
        <v>2.2383E-2</v>
      </c>
      <c r="AK141">
        <v>2.0376999999999999E-2</v>
      </c>
      <c r="AL141">
        <v>0.21539</v>
      </c>
      <c r="AM141">
        <v>3.0577E-2</v>
      </c>
      <c r="AN141">
        <v>2.2020000000000001E-2</v>
      </c>
      <c r="AO141">
        <v>0.224715</v>
      </c>
      <c r="AP141">
        <v>0.17275599999999999</v>
      </c>
      <c r="AQ141">
        <v>98.914330000000007</v>
      </c>
      <c r="AR141">
        <v>274</v>
      </c>
      <c r="AS141">
        <v>364</v>
      </c>
      <c r="AT141">
        <v>999</v>
      </c>
      <c r="AU141">
        <v>18</v>
      </c>
      <c r="AV141">
        <v>35</v>
      </c>
      <c r="AW141">
        <v>84</v>
      </c>
      <c r="AX141">
        <v>40</v>
      </c>
      <c r="AY141">
        <v>110</v>
      </c>
      <c r="AZ141">
        <v>80</v>
      </c>
      <c r="BA141">
        <v>94</v>
      </c>
      <c r="BC141">
        <v>0.33172499999999999</v>
      </c>
      <c r="BD141">
        <v>0.27047500000000002</v>
      </c>
      <c r="BE141">
        <v>0.44728299999999999</v>
      </c>
      <c r="BF141">
        <v>1.5659999999999999E-3</v>
      </c>
      <c r="BG141">
        <v>3.1080000000000001E-3</v>
      </c>
      <c r="BH141">
        <v>8.7720000000000003E-3</v>
      </c>
      <c r="BI141">
        <v>3.441E-3</v>
      </c>
      <c r="BJ141">
        <v>9.2599999999999991E-3</v>
      </c>
      <c r="BK141">
        <v>8.8979999999999997E-3</v>
      </c>
      <c r="BL141">
        <v>9.4029999999999999E-3</v>
      </c>
      <c r="BN141">
        <v>16514</v>
      </c>
      <c r="BO141">
        <v>-26019</v>
      </c>
      <c r="BP141">
        <v>-620</v>
      </c>
      <c r="BQ141">
        <v>-11.12</v>
      </c>
      <c r="BR141">
        <v>13.61</v>
      </c>
      <c r="BS141" t="s">
        <v>688</v>
      </c>
      <c r="BT141">
        <v>28966.18</v>
      </c>
      <c r="BU141">
        <v>12.30265</v>
      </c>
      <c r="BV141">
        <v>291</v>
      </c>
      <c r="BW141" t="s">
        <v>725</v>
      </c>
      <c r="BX141">
        <f t="shared" si="3"/>
        <v>13.452528192902006</v>
      </c>
      <c r="BY141">
        <f t="shared" si="4"/>
        <v>0.83612233779500844</v>
      </c>
    </row>
    <row r="142" spans="1:77" x14ac:dyDescent="0.2">
      <c r="A142" t="s">
        <v>1629</v>
      </c>
      <c r="B142" t="s">
        <v>726</v>
      </c>
      <c r="C142">
        <v>81</v>
      </c>
      <c r="D142" t="s">
        <v>1588</v>
      </c>
      <c r="E142" t="s">
        <v>1588</v>
      </c>
      <c r="F142" t="s">
        <v>1617</v>
      </c>
      <c r="G142" t="s">
        <v>1620</v>
      </c>
      <c r="I142">
        <v>26.741620000000001</v>
      </c>
      <c r="J142">
        <v>18.04655</v>
      </c>
      <c r="K142">
        <v>12.178570000000001</v>
      </c>
      <c r="L142">
        <v>1.2441000000000001E-2</v>
      </c>
      <c r="M142">
        <v>7.5550000000000001E-3</v>
      </c>
      <c r="N142">
        <v>0.16524800000000001</v>
      </c>
      <c r="O142">
        <v>1.6465E-2</v>
      </c>
      <c r="P142">
        <v>1.1447000000000001E-2</v>
      </c>
      <c r="Q142">
        <v>0.18049899999999999</v>
      </c>
      <c r="R142">
        <v>0.128944</v>
      </c>
      <c r="S142">
        <v>41.845619999999997</v>
      </c>
      <c r="T142">
        <v>99.334950000000006</v>
      </c>
      <c r="U142">
        <v>23.985710000000001</v>
      </c>
      <c r="V142">
        <v>14.00788</v>
      </c>
      <c r="W142">
        <v>4.7539749999999996</v>
      </c>
      <c r="X142">
        <v>1.0052E-2</v>
      </c>
      <c r="Y142">
        <v>5.3179999999999998E-3</v>
      </c>
      <c r="Z142">
        <v>8.9881000000000003E-2</v>
      </c>
      <c r="AA142">
        <v>7.4939999999999998E-3</v>
      </c>
      <c r="AB142">
        <v>4.7990000000000003E-3</v>
      </c>
      <c r="AC142">
        <v>7.1624999999999994E-2</v>
      </c>
      <c r="AD142">
        <v>4.7878999999999998E-2</v>
      </c>
      <c r="AE142">
        <v>57.015389999999996</v>
      </c>
      <c r="AF142">
        <v>99.999989999999997</v>
      </c>
      <c r="AG142">
        <v>44.345579999999998</v>
      </c>
      <c r="AH142">
        <v>38.608310000000003</v>
      </c>
      <c r="AI142">
        <v>15.667680000000001</v>
      </c>
      <c r="AJ142">
        <v>2.3508000000000001E-2</v>
      </c>
      <c r="AK142">
        <v>1.7312000000000001E-2</v>
      </c>
      <c r="AL142">
        <v>0.231215</v>
      </c>
      <c r="AM142">
        <v>2.7465E-2</v>
      </c>
      <c r="AN142">
        <v>1.6730999999999999E-2</v>
      </c>
      <c r="AO142">
        <v>0.233067</v>
      </c>
      <c r="AP142">
        <v>0.16408400000000001</v>
      </c>
      <c r="AQ142">
        <v>99.334959999999995</v>
      </c>
      <c r="AR142">
        <v>260</v>
      </c>
      <c r="AS142">
        <v>318</v>
      </c>
      <c r="AT142">
        <v>976</v>
      </c>
      <c r="AU142">
        <v>18</v>
      </c>
      <c r="AV142">
        <v>35</v>
      </c>
      <c r="AW142">
        <v>83</v>
      </c>
      <c r="AX142">
        <v>41</v>
      </c>
      <c r="AY142">
        <v>110</v>
      </c>
      <c r="AZ142">
        <v>81</v>
      </c>
      <c r="BA142">
        <v>94</v>
      </c>
      <c r="BC142">
        <v>0.32555000000000001</v>
      </c>
      <c r="BD142">
        <v>0.26142199999999999</v>
      </c>
      <c r="BE142">
        <v>0.43967800000000001</v>
      </c>
      <c r="BF142">
        <v>1.5629999999999999E-3</v>
      </c>
      <c r="BG142">
        <v>3.1449999999999998E-3</v>
      </c>
      <c r="BH142">
        <v>8.8579999999999996E-3</v>
      </c>
      <c r="BI142">
        <v>3.4520000000000002E-3</v>
      </c>
      <c r="BJ142">
        <v>9.2790000000000008E-3</v>
      </c>
      <c r="BK142">
        <v>9.0270000000000003E-3</v>
      </c>
      <c r="BL142">
        <v>9.3329999999999993E-3</v>
      </c>
      <c r="BN142">
        <v>16514</v>
      </c>
      <c r="BO142">
        <v>-26019</v>
      </c>
      <c r="BP142">
        <v>-620</v>
      </c>
      <c r="BQ142">
        <v>-11.99</v>
      </c>
      <c r="BR142">
        <v>15.67</v>
      </c>
      <c r="BS142" t="s">
        <v>688</v>
      </c>
      <c r="BT142">
        <v>28963.94</v>
      </c>
      <c r="BU142">
        <v>12.37299</v>
      </c>
      <c r="BV142">
        <v>292</v>
      </c>
      <c r="BW142" t="s">
        <v>727</v>
      </c>
      <c r="BX142">
        <f t="shared" si="3"/>
        <v>11.216348414798286</v>
      </c>
      <c r="BY142">
        <f t="shared" si="4"/>
        <v>0.83458499980079803</v>
      </c>
    </row>
    <row r="143" spans="1:77" x14ac:dyDescent="0.2">
      <c r="A143" t="s">
        <v>1629</v>
      </c>
      <c r="B143" t="s">
        <v>728</v>
      </c>
      <c r="C143">
        <v>82</v>
      </c>
      <c r="D143" t="s">
        <v>1588</v>
      </c>
      <c r="E143" t="s">
        <v>1588</v>
      </c>
      <c r="F143" t="s">
        <v>1617</v>
      </c>
      <c r="G143" t="s">
        <v>1620</v>
      </c>
      <c r="I143">
        <v>26.507940000000001</v>
      </c>
      <c r="J143">
        <v>17.96208</v>
      </c>
      <c r="K143">
        <v>12.17408</v>
      </c>
      <c r="L143">
        <v>1.1632E-2</v>
      </c>
      <c r="M143">
        <v>6.711E-3</v>
      </c>
      <c r="N143">
        <v>0.18032599999999999</v>
      </c>
      <c r="O143">
        <v>2.0782999999999999E-2</v>
      </c>
      <c r="P143">
        <v>2.2924E-2</v>
      </c>
      <c r="Q143">
        <v>0.18582699999999999</v>
      </c>
      <c r="R143">
        <v>0.114119</v>
      </c>
      <c r="S143">
        <v>41.60416</v>
      </c>
      <c r="T143">
        <v>98.790599999999998</v>
      </c>
      <c r="U143">
        <v>23.918559999999999</v>
      </c>
      <c r="V143">
        <v>14.02585</v>
      </c>
      <c r="W143">
        <v>4.7806940000000004</v>
      </c>
      <c r="X143">
        <v>9.4549999999999999E-3</v>
      </c>
      <c r="Y143">
        <v>4.7520000000000001E-3</v>
      </c>
      <c r="Z143">
        <v>9.8669999999999994E-2</v>
      </c>
      <c r="AA143">
        <v>9.5160000000000002E-3</v>
      </c>
      <c r="AB143">
        <v>9.6690000000000005E-3</v>
      </c>
      <c r="AC143">
        <v>7.4180999999999997E-2</v>
      </c>
      <c r="AD143">
        <v>4.2629E-2</v>
      </c>
      <c r="AE143">
        <v>57.026020000000003</v>
      </c>
      <c r="AF143">
        <v>99.999979999999994</v>
      </c>
      <c r="AG143">
        <v>43.958069999999999</v>
      </c>
      <c r="AH143">
        <v>38.427599999999998</v>
      </c>
      <c r="AI143">
        <v>15.661910000000001</v>
      </c>
      <c r="AJ143">
        <v>2.1978999999999999E-2</v>
      </c>
      <c r="AK143">
        <v>1.5377999999999999E-2</v>
      </c>
      <c r="AL143">
        <v>0.25231300000000001</v>
      </c>
      <c r="AM143">
        <v>3.4667999999999997E-2</v>
      </c>
      <c r="AN143">
        <v>3.3505E-2</v>
      </c>
      <c r="AO143">
        <v>0.23994699999999999</v>
      </c>
      <c r="AP143">
        <v>0.14521999999999999</v>
      </c>
      <c r="AQ143">
        <v>98.790580000000006</v>
      </c>
      <c r="AR143">
        <v>282</v>
      </c>
      <c r="AS143">
        <v>376</v>
      </c>
      <c r="AT143">
        <v>1040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81</v>
      </c>
      <c r="BA143">
        <v>95</v>
      </c>
      <c r="BC143">
        <v>0.330459</v>
      </c>
      <c r="BD143">
        <v>0.26986199999999999</v>
      </c>
      <c r="BE143">
        <v>0.452482</v>
      </c>
      <c r="BF143">
        <v>1.5659999999999999E-3</v>
      </c>
      <c r="BG143">
        <v>3.1570000000000001E-3</v>
      </c>
      <c r="BH143">
        <v>9.1400000000000006E-3</v>
      </c>
      <c r="BI143">
        <v>3.4550000000000002E-3</v>
      </c>
      <c r="BJ143">
        <v>9.2829999999999996E-3</v>
      </c>
      <c r="BK143">
        <v>9.0559999999999998E-3</v>
      </c>
      <c r="BL143">
        <v>9.2010000000000008E-3</v>
      </c>
      <c r="BN143">
        <v>16514</v>
      </c>
      <c r="BO143">
        <v>-26019</v>
      </c>
      <c r="BP143">
        <v>-620</v>
      </c>
      <c r="BQ143">
        <v>-12.87</v>
      </c>
      <c r="BR143">
        <v>17.739999999999998</v>
      </c>
      <c r="BS143" t="s">
        <v>688</v>
      </c>
      <c r="BT143">
        <v>28961.71</v>
      </c>
      <c r="BU143">
        <v>12.31631</v>
      </c>
      <c r="BV143">
        <v>293</v>
      </c>
      <c r="BW143" t="s">
        <v>729</v>
      </c>
      <c r="BX143">
        <f t="shared" si="3"/>
        <v>8.9670596383180428</v>
      </c>
      <c r="BY143">
        <f t="shared" si="4"/>
        <v>0.83342096627319995</v>
      </c>
    </row>
    <row r="144" spans="1:77" x14ac:dyDescent="0.2">
      <c r="A144" t="s">
        <v>1629</v>
      </c>
      <c r="B144" t="s">
        <v>730</v>
      </c>
      <c r="C144">
        <v>83</v>
      </c>
      <c r="D144" t="s">
        <v>1588</v>
      </c>
      <c r="E144" t="s">
        <v>1588</v>
      </c>
      <c r="F144" t="s">
        <v>1617</v>
      </c>
      <c r="G144" t="s">
        <v>1620</v>
      </c>
      <c r="I144">
        <v>26.332599999999999</v>
      </c>
      <c r="J144">
        <v>17.974080000000001</v>
      </c>
      <c r="K144">
        <v>12.300090000000001</v>
      </c>
      <c r="L144">
        <v>1.328E-2</v>
      </c>
      <c r="M144">
        <v>9.3790000000000002E-3</v>
      </c>
      <c r="N144">
        <v>0.19856399999999999</v>
      </c>
      <c r="O144">
        <v>1.8929999999999999E-2</v>
      </c>
      <c r="P144">
        <v>1.1612000000000001E-2</v>
      </c>
      <c r="Q144">
        <v>0.19070100000000001</v>
      </c>
      <c r="R144">
        <v>0.112288</v>
      </c>
      <c r="S144">
        <v>41.545160000000003</v>
      </c>
      <c r="T144">
        <v>98.706689999999995</v>
      </c>
      <c r="U144">
        <v>23.80114</v>
      </c>
      <c r="V144">
        <v>14.05932</v>
      </c>
      <c r="W144">
        <v>4.83847</v>
      </c>
      <c r="X144">
        <v>1.0812E-2</v>
      </c>
      <c r="Y144">
        <v>6.6519999999999999E-3</v>
      </c>
      <c r="Z144">
        <v>0.108836</v>
      </c>
      <c r="AA144">
        <v>8.6820000000000005E-3</v>
      </c>
      <c r="AB144">
        <v>4.9059999999999998E-3</v>
      </c>
      <c r="AC144">
        <v>7.6257000000000005E-2</v>
      </c>
      <c r="AD144">
        <v>4.2016999999999999E-2</v>
      </c>
      <c r="AE144">
        <v>57.042920000000002</v>
      </c>
      <c r="AF144">
        <v>100</v>
      </c>
      <c r="AG144">
        <v>43.667299999999997</v>
      </c>
      <c r="AH144">
        <v>38.453279999999999</v>
      </c>
      <c r="AI144">
        <v>15.824020000000001</v>
      </c>
      <c r="AJ144">
        <v>2.5092E-2</v>
      </c>
      <c r="AK144">
        <v>2.1492000000000001E-2</v>
      </c>
      <c r="AL144">
        <v>0.27783099999999999</v>
      </c>
      <c r="AM144">
        <v>3.1576E-2</v>
      </c>
      <c r="AN144">
        <v>1.6972000000000001E-2</v>
      </c>
      <c r="AO144">
        <v>0.24623999999999999</v>
      </c>
      <c r="AP144">
        <v>0.14288899999999999</v>
      </c>
      <c r="AQ144">
        <v>98.706680000000006</v>
      </c>
      <c r="AR144">
        <v>280</v>
      </c>
      <c r="AS144">
        <v>356</v>
      </c>
      <c r="AT144">
        <v>1040</v>
      </c>
      <c r="AU144">
        <v>18</v>
      </c>
      <c r="AV144">
        <v>35</v>
      </c>
      <c r="AW144">
        <v>85</v>
      </c>
      <c r="AX144">
        <v>41</v>
      </c>
      <c r="AY144">
        <v>109</v>
      </c>
      <c r="AZ144">
        <v>81</v>
      </c>
      <c r="BA144">
        <v>94</v>
      </c>
      <c r="BC144">
        <v>0.328791</v>
      </c>
      <c r="BD144">
        <v>0.26974300000000001</v>
      </c>
      <c r="BE144">
        <v>0.45579900000000001</v>
      </c>
      <c r="BF144">
        <v>1.5640000000000001E-3</v>
      </c>
      <c r="BG144">
        <v>3.156E-3</v>
      </c>
      <c r="BH144">
        <v>9.3710000000000009E-3</v>
      </c>
      <c r="BI144">
        <v>3.4650000000000002E-3</v>
      </c>
      <c r="BJ144">
        <v>9.2069999999999999E-3</v>
      </c>
      <c r="BK144">
        <v>9.1039999999999992E-3</v>
      </c>
      <c r="BL144">
        <v>9.1050000000000002E-3</v>
      </c>
      <c r="BN144">
        <v>16514</v>
      </c>
      <c r="BO144">
        <v>-26019</v>
      </c>
      <c r="BP144">
        <v>-620</v>
      </c>
      <c r="BQ144">
        <v>-13.74</v>
      </c>
      <c r="BR144">
        <v>19.8</v>
      </c>
      <c r="BS144" t="s">
        <v>688</v>
      </c>
      <c r="BT144">
        <v>28959.47</v>
      </c>
      <c r="BU144">
        <v>12.326829999999999</v>
      </c>
      <c r="BV144">
        <v>294</v>
      </c>
      <c r="BW144" t="s">
        <v>731</v>
      </c>
      <c r="BX144">
        <f t="shared" si="3"/>
        <v>6.7308798602143209</v>
      </c>
      <c r="BY144">
        <f t="shared" si="4"/>
        <v>0.83105670782528107</v>
      </c>
    </row>
    <row r="145" spans="1:77" x14ac:dyDescent="0.2">
      <c r="A145" t="s">
        <v>1629</v>
      </c>
      <c r="B145" t="s">
        <v>732</v>
      </c>
      <c r="C145">
        <v>84</v>
      </c>
      <c r="D145" t="s">
        <v>1588</v>
      </c>
      <c r="E145" t="s">
        <v>1588</v>
      </c>
      <c r="F145" t="s">
        <v>1617</v>
      </c>
      <c r="G145" t="s">
        <v>1620</v>
      </c>
      <c r="I145">
        <v>25.975180000000002</v>
      </c>
      <c r="J145">
        <v>17.922080000000001</v>
      </c>
      <c r="K145">
        <v>12.758599999999999</v>
      </c>
      <c r="L145">
        <v>1.3261999999999999E-2</v>
      </c>
      <c r="M145">
        <v>8.7650000000000002E-3</v>
      </c>
      <c r="N145">
        <v>0.216669</v>
      </c>
      <c r="O145">
        <v>2.5613E-2</v>
      </c>
      <c r="P145">
        <v>4.6719999999999999E-3</v>
      </c>
      <c r="Q145">
        <v>0.19925100000000001</v>
      </c>
      <c r="R145">
        <v>9.4572000000000003E-2</v>
      </c>
      <c r="S145">
        <v>41.387320000000003</v>
      </c>
      <c r="T145">
        <v>98.605959999999996</v>
      </c>
      <c r="U145">
        <v>23.570879999999999</v>
      </c>
      <c r="V145">
        <v>14.07405</v>
      </c>
      <c r="W145">
        <v>5.0386709999999999</v>
      </c>
      <c r="X145">
        <v>1.0841E-2</v>
      </c>
      <c r="Y145">
        <v>6.241E-3</v>
      </c>
      <c r="Z145">
        <v>0.119229</v>
      </c>
      <c r="AA145">
        <v>1.1793E-2</v>
      </c>
      <c r="AB145">
        <v>1.9819999999999998E-3</v>
      </c>
      <c r="AC145">
        <v>7.9991000000000007E-2</v>
      </c>
      <c r="AD145">
        <v>3.5527000000000003E-2</v>
      </c>
      <c r="AE145">
        <v>57.050809999999998</v>
      </c>
      <c r="AF145">
        <v>100</v>
      </c>
      <c r="AG145">
        <v>43.074590000000001</v>
      </c>
      <c r="AH145">
        <v>38.342010000000002</v>
      </c>
      <c r="AI145">
        <v>16.413879999999999</v>
      </c>
      <c r="AJ145">
        <v>2.5059000000000001E-2</v>
      </c>
      <c r="AK145">
        <v>2.0083E-2</v>
      </c>
      <c r="AL145">
        <v>0.30316300000000002</v>
      </c>
      <c r="AM145">
        <v>4.2723999999999998E-2</v>
      </c>
      <c r="AN145">
        <v>6.8279999999999999E-3</v>
      </c>
      <c r="AO145">
        <v>0.25728000000000001</v>
      </c>
      <c r="AP145">
        <v>0.12034499999999999</v>
      </c>
      <c r="AQ145">
        <v>98.605969999999999</v>
      </c>
      <c r="AR145">
        <v>269</v>
      </c>
      <c r="AS145">
        <v>349</v>
      </c>
      <c r="AT145">
        <v>986</v>
      </c>
      <c r="AU145">
        <v>18</v>
      </c>
      <c r="AV145">
        <v>36</v>
      </c>
      <c r="AW145">
        <v>86</v>
      </c>
      <c r="AX145">
        <v>41</v>
      </c>
      <c r="AY145">
        <v>111</v>
      </c>
      <c r="AZ145">
        <v>81</v>
      </c>
      <c r="BA145">
        <v>94</v>
      </c>
      <c r="BC145">
        <v>0.32499</v>
      </c>
      <c r="BD145">
        <v>0.26850099999999999</v>
      </c>
      <c r="BE145">
        <v>0.46632299999999999</v>
      </c>
      <c r="BF145">
        <v>1.5690000000000001E-3</v>
      </c>
      <c r="BG145">
        <v>3.1879999999999999E-3</v>
      </c>
      <c r="BH145">
        <v>9.6380000000000007E-3</v>
      </c>
      <c r="BI145">
        <v>3.493E-3</v>
      </c>
      <c r="BJ145">
        <v>9.2840000000000006E-3</v>
      </c>
      <c r="BK145">
        <v>9.2230000000000003E-3</v>
      </c>
      <c r="BL145">
        <v>8.8710000000000004E-3</v>
      </c>
      <c r="BN145">
        <v>16514</v>
      </c>
      <c r="BO145">
        <v>-26019</v>
      </c>
      <c r="BP145">
        <v>-620</v>
      </c>
      <c r="BQ145">
        <v>-14.61</v>
      </c>
      <c r="BR145">
        <v>21.87</v>
      </c>
      <c r="BS145" t="s">
        <v>688</v>
      </c>
      <c r="BT145">
        <v>28957.23</v>
      </c>
      <c r="BU145">
        <v>12.383749999999999</v>
      </c>
      <c r="BV145">
        <v>295</v>
      </c>
      <c r="BW145" t="s">
        <v>733</v>
      </c>
      <c r="BX145">
        <f t="shared" si="3"/>
        <v>4.485484572074613</v>
      </c>
      <c r="BY145">
        <f t="shared" si="4"/>
        <v>0.8238815072630814</v>
      </c>
    </row>
    <row r="146" spans="1:77" x14ac:dyDescent="0.2">
      <c r="A146" t="s">
        <v>1629</v>
      </c>
      <c r="B146" t="s">
        <v>734</v>
      </c>
      <c r="C146">
        <v>85</v>
      </c>
      <c r="D146" t="s">
        <v>1588</v>
      </c>
      <c r="E146" t="s">
        <v>1588</v>
      </c>
      <c r="F146" t="s">
        <v>1617</v>
      </c>
      <c r="G146" t="s">
        <v>1620</v>
      </c>
      <c r="I146">
        <v>25.675260000000002</v>
      </c>
      <c r="J146">
        <v>17.8019</v>
      </c>
      <c r="K146">
        <v>13.417210000000001</v>
      </c>
      <c r="L146">
        <v>1.6803999999999999E-2</v>
      </c>
      <c r="M146">
        <v>1.0239E-2</v>
      </c>
      <c r="N146">
        <v>0.25751200000000002</v>
      </c>
      <c r="O146">
        <v>2.8476999999999999E-2</v>
      </c>
      <c r="P146">
        <v>9.0760000000000007E-3</v>
      </c>
      <c r="Q146">
        <v>0.21859799999999999</v>
      </c>
      <c r="R146">
        <v>7.9497999999999999E-2</v>
      </c>
      <c r="S146">
        <v>41.268479999999997</v>
      </c>
      <c r="T146">
        <v>98.783050000000003</v>
      </c>
      <c r="U146">
        <v>23.354430000000001</v>
      </c>
      <c r="V146">
        <v>14.0131</v>
      </c>
      <c r="W146">
        <v>5.3114410000000003</v>
      </c>
      <c r="X146">
        <v>1.3769E-2</v>
      </c>
      <c r="Y146">
        <v>7.3080000000000003E-3</v>
      </c>
      <c r="Z146">
        <v>0.142043</v>
      </c>
      <c r="AA146">
        <v>1.3143E-2</v>
      </c>
      <c r="AB146">
        <v>3.859E-3</v>
      </c>
      <c r="AC146">
        <v>8.7968000000000005E-2</v>
      </c>
      <c r="AD146">
        <v>2.9936000000000001E-2</v>
      </c>
      <c r="AE146">
        <v>57.023009999999999</v>
      </c>
      <c r="AF146">
        <v>100</v>
      </c>
      <c r="AG146">
        <v>42.577240000000003</v>
      </c>
      <c r="AH146">
        <v>38.084919999999997</v>
      </c>
      <c r="AI146">
        <v>17.261189999999999</v>
      </c>
      <c r="AJ146">
        <v>3.1751000000000001E-2</v>
      </c>
      <c r="AK146">
        <v>2.3460999999999999E-2</v>
      </c>
      <c r="AL146">
        <v>0.36031099999999999</v>
      </c>
      <c r="AM146">
        <v>4.7501000000000002E-2</v>
      </c>
      <c r="AN146">
        <v>1.3265000000000001E-2</v>
      </c>
      <c r="AO146">
        <v>0.28226099999999998</v>
      </c>
      <c r="AP146">
        <v>0.101163</v>
      </c>
      <c r="AQ146">
        <v>98.78304</v>
      </c>
      <c r="AR146">
        <v>271</v>
      </c>
      <c r="AS146">
        <v>354</v>
      </c>
      <c r="AT146">
        <v>1131</v>
      </c>
      <c r="AU146">
        <v>18</v>
      </c>
      <c r="AV146">
        <v>35</v>
      </c>
      <c r="AW146">
        <v>84</v>
      </c>
      <c r="AX146">
        <v>41</v>
      </c>
      <c r="AY146">
        <v>110</v>
      </c>
      <c r="AZ146">
        <v>82</v>
      </c>
      <c r="BA146">
        <v>95</v>
      </c>
      <c r="BC146">
        <v>0.32284800000000002</v>
      </c>
      <c r="BD146">
        <v>0.26785300000000001</v>
      </c>
      <c r="BE146">
        <v>0.48670999999999998</v>
      </c>
      <c r="BF146">
        <v>1.5870000000000001E-3</v>
      </c>
      <c r="BG146">
        <v>3.1589999999999999E-3</v>
      </c>
      <c r="BH146">
        <v>1.0011000000000001E-2</v>
      </c>
      <c r="BI146">
        <v>3.5119999999999999E-3</v>
      </c>
      <c r="BJ146">
        <v>9.2250000000000006E-3</v>
      </c>
      <c r="BK146">
        <v>9.4940000000000007E-3</v>
      </c>
      <c r="BL146">
        <v>8.7430000000000008E-3</v>
      </c>
      <c r="BN146">
        <v>16514</v>
      </c>
      <c r="BO146">
        <v>-26019</v>
      </c>
      <c r="BP146">
        <v>-620</v>
      </c>
      <c r="BQ146">
        <v>-15.49</v>
      </c>
      <c r="BR146">
        <v>23.93</v>
      </c>
      <c r="BS146" t="s">
        <v>688</v>
      </c>
      <c r="BT146">
        <v>28955</v>
      </c>
      <c r="BU146">
        <v>12.503830000000001</v>
      </c>
      <c r="BV146">
        <v>296</v>
      </c>
      <c r="BW146" t="s">
        <v>735</v>
      </c>
      <c r="BX146" s="2">
        <f>SQRT((BQ147-BQ146)^2+(BR147-BR146)^2)+BX147</f>
        <v>2.2453952881397075</v>
      </c>
      <c r="BY146" s="2">
        <f t="shared" si="4"/>
        <v>0.81471203160022587</v>
      </c>
    </row>
    <row r="147" spans="1:77" x14ac:dyDescent="0.2">
      <c r="A147" t="s">
        <v>1629</v>
      </c>
      <c r="B147" t="s">
        <v>736</v>
      </c>
      <c r="C147">
        <v>86</v>
      </c>
      <c r="D147" t="s">
        <v>1588</v>
      </c>
      <c r="E147" t="s">
        <v>1588</v>
      </c>
      <c r="F147" t="s">
        <v>1617</v>
      </c>
      <c r="G147" t="s">
        <v>1620</v>
      </c>
      <c r="H147" t="s">
        <v>1614</v>
      </c>
      <c r="I147">
        <v>24.940339999999999</v>
      </c>
      <c r="J147">
        <v>17.259879999999999</v>
      </c>
      <c r="K147">
        <v>14.503360000000001</v>
      </c>
      <c r="L147">
        <v>3.0031829999999999</v>
      </c>
      <c r="M147">
        <v>4.0606999999999997E-2</v>
      </c>
      <c r="N147">
        <v>0.34809299999999999</v>
      </c>
      <c r="O147">
        <v>7.9259999999999997E-2</v>
      </c>
      <c r="P147">
        <v>7.5659999999999998E-3</v>
      </c>
      <c r="Q147">
        <v>0.222999</v>
      </c>
      <c r="R147">
        <v>4.8481000000000003E-2</v>
      </c>
      <c r="S147">
        <v>43.2361</v>
      </c>
      <c r="T147">
        <v>103.68989999999999</v>
      </c>
      <c r="U147">
        <v>21.691369999999999</v>
      </c>
      <c r="V147">
        <v>12.9908</v>
      </c>
      <c r="W147">
        <v>5.4897030000000004</v>
      </c>
      <c r="X147">
        <v>2.3528549999999999</v>
      </c>
      <c r="Y147">
        <v>2.7713999999999999E-2</v>
      </c>
      <c r="Z147">
        <v>0.183589</v>
      </c>
      <c r="AA147">
        <v>3.4978000000000002E-2</v>
      </c>
      <c r="AB147">
        <v>3.0760000000000002E-3</v>
      </c>
      <c r="AC147">
        <v>8.5805000000000006E-2</v>
      </c>
      <c r="AD147">
        <v>1.7455999999999999E-2</v>
      </c>
      <c r="AE147">
        <v>57.12265</v>
      </c>
      <c r="AF147">
        <v>100</v>
      </c>
      <c r="AG147">
        <v>41.358530000000002</v>
      </c>
      <c r="AH147">
        <v>36.925319999999999</v>
      </c>
      <c r="AI147">
        <v>18.65851</v>
      </c>
      <c r="AJ147">
        <v>5.6744940000000001</v>
      </c>
      <c r="AK147">
        <v>9.3048000000000006E-2</v>
      </c>
      <c r="AL147">
        <v>0.48705100000000001</v>
      </c>
      <c r="AM147">
        <v>0.13220999999999999</v>
      </c>
      <c r="AN147">
        <v>1.1058999999999999E-2</v>
      </c>
      <c r="AO147">
        <v>0.28794500000000001</v>
      </c>
      <c r="AP147">
        <v>6.1693999999999999E-2</v>
      </c>
      <c r="AQ147">
        <v>103.68989999999999</v>
      </c>
      <c r="AR147">
        <v>281</v>
      </c>
      <c r="AS147">
        <v>348</v>
      </c>
      <c r="AT147">
        <v>1054</v>
      </c>
      <c r="AU147">
        <v>33</v>
      </c>
      <c r="AV147">
        <v>37</v>
      </c>
      <c r="AW147">
        <v>88</v>
      </c>
      <c r="AX147">
        <v>42</v>
      </c>
      <c r="AY147">
        <v>113</v>
      </c>
      <c r="AZ147">
        <v>86</v>
      </c>
      <c r="BA147">
        <v>99</v>
      </c>
      <c r="BC147">
        <v>0.31569900000000001</v>
      </c>
      <c r="BD147">
        <v>0.26313799999999998</v>
      </c>
      <c r="BE147">
        <v>0.51449500000000004</v>
      </c>
      <c r="BF147">
        <v>1.9847E-2</v>
      </c>
      <c r="BG147">
        <v>4.0070000000000001E-3</v>
      </c>
      <c r="BH147">
        <v>1.1313E-2</v>
      </c>
      <c r="BI147">
        <v>3.8790000000000001E-3</v>
      </c>
      <c r="BJ147">
        <v>9.5029999999999993E-3</v>
      </c>
      <c r="BK147">
        <v>9.7739999999999997E-3</v>
      </c>
      <c r="BL147">
        <v>8.7510000000000001E-3</v>
      </c>
      <c r="BN147">
        <v>16514</v>
      </c>
      <c r="BO147">
        <v>-26019</v>
      </c>
      <c r="BP147">
        <v>-620</v>
      </c>
      <c r="BQ147">
        <v>-16.36</v>
      </c>
      <c r="BR147">
        <v>26</v>
      </c>
      <c r="BS147" t="s">
        <v>688</v>
      </c>
      <c r="BT147">
        <v>28952.76</v>
      </c>
      <c r="BU147">
        <v>13.193680000000001</v>
      </c>
      <c r="BV147">
        <v>297</v>
      </c>
      <c r="BW147" t="s">
        <v>737</v>
      </c>
      <c r="BX147" s="2">
        <v>0</v>
      </c>
      <c r="BY147" s="2">
        <f t="shared" si="4"/>
        <v>0.79803214538292877</v>
      </c>
    </row>
    <row r="148" spans="1:77" x14ac:dyDescent="0.2">
      <c r="A148" t="s">
        <v>1626</v>
      </c>
      <c r="B148" t="s">
        <v>738</v>
      </c>
      <c r="C148">
        <v>87</v>
      </c>
      <c r="D148" t="s">
        <v>1582</v>
      </c>
      <c r="E148" t="s">
        <v>1583</v>
      </c>
      <c r="I148">
        <v>29.71461</v>
      </c>
      <c r="J148">
        <v>18.873609999999999</v>
      </c>
      <c r="K148">
        <v>7.323404</v>
      </c>
      <c r="L148">
        <v>2.0268999999999999E-2</v>
      </c>
      <c r="M148">
        <v>9.7059999999999994E-3</v>
      </c>
      <c r="N148">
        <v>7.1557999999999997E-2</v>
      </c>
      <c r="O148">
        <v>3.9849999999999998E-3</v>
      </c>
      <c r="P148">
        <v>1.1847999999999999E-2</v>
      </c>
      <c r="Q148">
        <v>0.114255</v>
      </c>
      <c r="R148">
        <v>0.30294300000000002</v>
      </c>
      <c r="S148">
        <v>43.346400000000003</v>
      </c>
      <c r="T148">
        <v>99.792590000000004</v>
      </c>
      <c r="U148">
        <v>25.763999999999999</v>
      </c>
      <c r="V148">
        <v>14.161580000000001</v>
      </c>
      <c r="W148">
        <v>2.7634530000000002</v>
      </c>
      <c r="X148">
        <v>1.5831000000000001E-2</v>
      </c>
      <c r="Y148">
        <v>6.6039999999999996E-3</v>
      </c>
      <c r="Z148">
        <v>3.7623999999999998E-2</v>
      </c>
      <c r="AA148">
        <v>1.753E-3</v>
      </c>
      <c r="AB148">
        <v>4.8019999999999998E-3</v>
      </c>
      <c r="AC148">
        <v>4.3826999999999998E-2</v>
      </c>
      <c r="AD148">
        <v>0.108739</v>
      </c>
      <c r="AE148">
        <v>57.09178</v>
      </c>
      <c r="AF148">
        <v>100</v>
      </c>
      <c r="AG148">
        <v>49.275689999999997</v>
      </c>
      <c r="AH148">
        <v>40.37771</v>
      </c>
      <c r="AI148">
        <v>9.4215309999999999</v>
      </c>
      <c r="AJ148">
        <v>3.8299E-2</v>
      </c>
      <c r="AK148">
        <v>2.2241E-2</v>
      </c>
      <c r="AL148">
        <v>0.100124</v>
      </c>
      <c r="AM148">
        <v>6.6470000000000001E-3</v>
      </c>
      <c r="AN148">
        <v>1.7316999999999999E-2</v>
      </c>
      <c r="AO148">
        <v>0.14752999999999999</v>
      </c>
      <c r="AP148">
        <v>0.38550200000000001</v>
      </c>
      <c r="AQ148">
        <v>99.792569999999998</v>
      </c>
      <c r="AR148">
        <v>270</v>
      </c>
      <c r="AS148">
        <v>364</v>
      </c>
      <c r="AT148">
        <v>899</v>
      </c>
      <c r="AU148">
        <v>18</v>
      </c>
      <c r="AV148">
        <v>34</v>
      </c>
      <c r="AW148">
        <v>84</v>
      </c>
      <c r="AX148">
        <v>40</v>
      </c>
      <c r="AY148">
        <v>109</v>
      </c>
      <c r="AZ148">
        <v>79</v>
      </c>
      <c r="BA148">
        <v>93</v>
      </c>
      <c r="BC148">
        <v>0.35861599999999999</v>
      </c>
      <c r="BD148">
        <v>0.27874500000000002</v>
      </c>
      <c r="BE148">
        <v>0.31776900000000002</v>
      </c>
      <c r="BF148">
        <v>1.56E-3</v>
      </c>
      <c r="BG148">
        <v>3.1150000000000001E-3</v>
      </c>
      <c r="BH148">
        <v>7.8589999999999997E-3</v>
      </c>
      <c r="BI148">
        <v>3.339E-3</v>
      </c>
      <c r="BJ148">
        <v>9.1500000000000001E-3</v>
      </c>
      <c r="BK148">
        <v>8.0839999999999992E-3</v>
      </c>
      <c r="BL148">
        <v>1.1845E-2</v>
      </c>
      <c r="BN148">
        <v>-6508</v>
      </c>
      <c r="BO148">
        <v>32965</v>
      </c>
      <c r="BP148">
        <v>-485</v>
      </c>
      <c r="BQ148" t="s">
        <v>33</v>
      </c>
      <c r="BR148" t="s">
        <v>33</v>
      </c>
      <c r="BS148" t="s">
        <v>739</v>
      </c>
      <c r="BT148">
        <v>34400.32</v>
      </c>
      <c r="BU148">
        <v>11.71537</v>
      </c>
      <c r="BV148">
        <v>298</v>
      </c>
      <c r="BW148" t="s">
        <v>740</v>
      </c>
      <c r="BY148">
        <f t="shared" si="4"/>
        <v>0.90313004809787956</v>
      </c>
    </row>
    <row r="149" spans="1:77" x14ac:dyDescent="0.2">
      <c r="A149" t="s">
        <v>1626</v>
      </c>
      <c r="B149" t="s">
        <v>741</v>
      </c>
      <c r="C149">
        <v>88</v>
      </c>
      <c r="D149" t="s">
        <v>1582</v>
      </c>
      <c r="E149" t="s">
        <v>1583</v>
      </c>
      <c r="I149">
        <v>29.69359</v>
      </c>
      <c r="J149">
        <v>18.907060000000001</v>
      </c>
      <c r="K149">
        <v>7.462777</v>
      </c>
      <c r="L149">
        <v>2.2001E-2</v>
      </c>
      <c r="M149">
        <v>9.9690000000000004E-3</v>
      </c>
      <c r="N149">
        <v>8.1728999999999996E-2</v>
      </c>
      <c r="O149">
        <v>5.0689999999999997E-3</v>
      </c>
      <c r="P149">
        <v>1.4553999999999999E-2</v>
      </c>
      <c r="Q149">
        <v>0.115798</v>
      </c>
      <c r="R149">
        <v>0.29928100000000002</v>
      </c>
      <c r="S149">
        <v>43.417960000000001</v>
      </c>
      <c r="T149">
        <v>100.02979999999999</v>
      </c>
      <c r="U149">
        <v>25.704280000000001</v>
      </c>
      <c r="V149">
        <v>14.16381</v>
      </c>
      <c r="W149">
        <v>2.8115060000000001</v>
      </c>
      <c r="X149">
        <v>1.7156000000000001E-2</v>
      </c>
      <c r="Y149">
        <v>6.7720000000000002E-3</v>
      </c>
      <c r="Z149">
        <v>4.2902999999999997E-2</v>
      </c>
      <c r="AA149">
        <v>2.2269999999999998E-3</v>
      </c>
      <c r="AB149">
        <v>5.8890000000000001E-3</v>
      </c>
      <c r="AC149">
        <v>4.4346999999999998E-2</v>
      </c>
      <c r="AD149">
        <v>0.107252</v>
      </c>
      <c r="AE149">
        <v>57.093859999999999</v>
      </c>
      <c r="AF149">
        <v>100</v>
      </c>
      <c r="AG149">
        <v>49.240819999999999</v>
      </c>
      <c r="AH149">
        <v>40.449269999999999</v>
      </c>
      <c r="AI149">
        <v>9.6008320000000005</v>
      </c>
      <c r="AJ149">
        <v>4.1570999999999997E-2</v>
      </c>
      <c r="AK149">
        <v>2.2844E-2</v>
      </c>
      <c r="AL149">
        <v>0.114355</v>
      </c>
      <c r="AM149">
        <v>8.456E-3</v>
      </c>
      <c r="AN149">
        <v>2.1271999999999999E-2</v>
      </c>
      <c r="AO149">
        <v>0.14952299999999999</v>
      </c>
      <c r="AP149">
        <v>0.38084200000000001</v>
      </c>
      <c r="AQ149">
        <v>100.02979999999999</v>
      </c>
      <c r="AR149">
        <v>278</v>
      </c>
      <c r="AS149">
        <v>347</v>
      </c>
      <c r="AT149">
        <v>894</v>
      </c>
      <c r="AU149">
        <v>18</v>
      </c>
      <c r="AV149">
        <v>34</v>
      </c>
      <c r="AW149">
        <v>81</v>
      </c>
      <c r="AX149">
        <v>39</v>
      </c>
      <c r="AY149">
        <v>108</v>
      </c>
      <c r="AZ149">
        <v>78</v>
      </c>
      <c r="BA149">
        <v>92</v>
      </c>
      <c r="BC149">
        <v>0.359344</v>
      </c>
      <c r="BD149">
        <v>0.27998200000000001</v>
      </c>
      <c r="BE149">
        <v>0.32280399999999998</v>
      </c>
      <c r="BF149">
        <v>1.5510000000000001E-3</v>
      </c>
      <c r="BG149">
        <v>3.1150000000000001E-3</v>
      </c>
      <c r="BH149">
        <v>7.7260000000000002E-3</v>
      </c>
      <c r="BI149">
        <v>3.31E-3</v>
      </c>
      <c r="BJ149">
        <v>9.1120000000000003E-3</v>
      </c>
      <c r="BK149">
        <v>8.0870000000000004E-3</v>
      </c>
      <c r="BL149">
        <v>1.1747E-2</v>
      </c>
      <c r="BN149">
        <v>-6522</v>
      </c>
      <c r="BO149">
        <v>32951</v>
      </c>
      <c r="BP149">
        <v>-485</v>
      </c>
      <c r="BQ149" t="s">
        <v>33</v>
      </c>
      <c r="BR149" t="s">
        <v>33</v>
      </c>
      <c r="BS149" t="s">
        <v>742</v>
      </c>
      <c r="BT149">
        <v>34393.14</v>
      </c>
      <c r="BU149">
        <v>11.762029999999999</v>
      </c>
      <c r="BV149">
        <v>299</v>
      </c>
      <c r="BW149" t="s">
        <v>743</v>
      </c>
      <c r="BY149">
        <f t="shared" si="4"/>
        <v>0.90140527776439339</v>
      </c>
    </row>
    <row r="150" spans="1:77" x14ac:dyDescent="0.2">
      <c r="A150" t="s">
        <v>1631</v>
      </c>
      <c r="B150" t="s">
        <v>785</v>
      </c>
      <c r="C150">
        <v>109</v>
      </c>
      <c r="D150" t="s">
        <v>1584</v>
      </c>
      <c r="E150" t="s">
        <v>1586</v>
      </c>
      <c r="F150" t="s">
        <v>1622</v>
      </c>
      <c r="G150" t="s">
        <v>1618</v>
      </c>
      <c r="H150" t="s">
        <v>1614</v>
      </c>
      <c r="I150">
        <v>28.458269999999999</v>
      </c>
      <c r="J150">
        <v>18.024460000000001</v>
      </c>
      <c r="K150">
        <v>5.1641709999999996</v>
      </c>
      <c r="L150">
        <v>1.938572</v>
      </c>
      <c r="M150">
        <v>2.7590000000000002E-3</v>
      </c>
      <c r="N150">
        <v>7.798432</v>
      </c>
      <c r="O150">
        <v>4.4157000000000002E-2</v>
      </c>
      <c r="P150">
        <v>0.47244000000000003</v>
      </c>
      <c r="Q150">
        <v>5.8789000000000001E-2</v>
      </c>
      <c r="R150">
        <v>0.210705</v>
      </c>
      <c r="S150">
        <v>45.9133</v>
      </c>
      <c r="T150">
        <v>108.086</v>
      </c>
      <c r="U150">
        <v>23.158760000000001</v>
      </c>
      <c r="V150">
        <v>12.693530000000001</v>
      </c>
      <c r="W150">
        <v>1.828956</v>
      </c>
      <c r="X150">
        <v>1.4210769999999999</v>
      </c>
      <c r="Y150">
        <v>1.7619999999999999E-3</v>
      </c>
      <c r="Z150">
        <v>3.8484159999999998</v>
      </c>
      <c r="AA150">
        <v>1.8232999999999999E-2</v>
      </c>
      <c r="AB150">
        <v>0.17971300000000001</v>
      </c>
      <c r="AC150">
        <v>2.1165E-2</v>
      </c>
      <c r="AD150">
        <v>7.0985000000000006E-2</v>
      </c>
      <c r="AE150">
        <v>56.757399999999997</v>
      </c>
      <c r="AF150">
        <v>100</v>
      </c>
      <c r="AG150">
        <v>47.19229</v>
      </c>
      <c r="AH150">
        <v>38.561059999999998</v>
      </c>
      <c r="AI150">
        <v>6.6436849999999996</v>
      </c>
      <c r="AJ150">
        <v>3.6629200000000002</v>
      </c>
      <c r="AK150">
        <v>6.3210000000000002E-3</v>
      </c>
      <c r="AL150">
        <v>10.911569999999999</v>
      </c>
      <c r="AM150">
        <v>7.3657E-2</v>
      </c>
      <c r="AN150">
        <v>0.69050599999999995</v>
      </c>
      <c r="AO150">
        <v>7.5910000000000005E-2</v>
      </c>
      <c r="AP150">
        <v>0.268127</v>
      </c>
      <c r="AQ150">
        <v>108.0861</v>
      </c>
      <c r="AR150">
        <v>261</v>
      </c>
      <c r="AS150">
        <v>377</v>
      </c>
      <c r="AT150">
        <v>855</v>
      </c>
      <c r="AU150">
        <v>24</v>
      </c>
      <c r="AV150">
        <v>36</v>
      </c>
      <c r="AW150">
        <v>89</v>
      </c>
      <c r="AX150">
        <v>40</v>
      </c>
      <c r="AY150">
        <v>111</v>
      </c>
      <c r="AZ150">
        <v>81</v>
      </c>
      <c r="BA150">
        <v>91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N150">
        <v>-12342</v>
      </c>
      <c r="BO150">
        <v>-27935</v>
      </c>
      <c r="BP150">
        <v>-485</v>
      </c>
      <c r="BQ150">
        <v>18</v>
      </c>
      <c r="BR150">
        <v>-0.28999999999999998</v>
      </c>
      <c r="BS150" t="s">
        <v>786</v>
      </c>
      <c r="BT150">
        <v>35361.53</v>
      </c>
      <c r="BU150">
        <v>0</v>
      </c>
      <c r="BV150">
        <v>320</v>
      </c>
      <c r="BW150" t="s">
        <v>787</v>
      </c>
      <c r="BX150">
        <v>0</v>
      </c>
      <c r="BY150">
        <f t="shared" si="4"/>
        <v>0.92680579529557638</v>
      </c>
    </row>
    <row r="151" spans="1:77" x14ac:dyDescent="0.2">
      <c r="A151" t="s">
        <v>1631</v>
      </c>
      <c r="B151" t="s">
        <v>788</v>
      </c>
      <c r="C151">
        <v>110</v>
      </c>
      <c r="D151" t="s">
        <v>1584</v>
      </c>
      <c r="E151" t="s">
        <v>1586</v>
      </c>
      <c r="F151" t="s">
        <v>1622</v>
      </c>
      <c r="G151" t="s">
        <v>1618</v>
      </c>
      <c r="I151">
        <v>31.046510000000001</v>
      </c>
      <c r="J151">
        <v>18.149450000000002</v>
      </c>
      <c r="K151">
        <v>5.4233830000000003</v>
      </c>
      <c r="L151">
        <v>1.8287999999999999E-2</v>
      </c>
      <c r="M151">
        <v>2.313E-3</v>
      </c>
      <c r="N151">
        <v>0.13228000000000001</v>
      </c>
      <c r="O151">
        <v>9.1399999999999999E-4</v>
      </c>
      <c r="P151">
        <v>3.8949999999999999E-2</v>
      </c>
      <c r="Q151">
        <v>8.4798999999999999E-2</v>
      </c>
      <c r="R151">
        <v>0.33147500000000002</v>
      </c>
      <c r="S151">
        <v>42.876330000000003</v>
      </c>
      <c r="T151">
        <v>98.104680000000002</v>
      </c>
      <c r="U151">
        <v>27.10605</v>
      </c>
      <c r="V151">
        <v>13.71293</v>
      </c>
      <c r="W151">
        <v>2.0607229999999999</v>
      </c>
      <c r="X151">
        <v>1.4383E-2</v>
      </c>
      <c r="Y151">
        <v>1.5839999999999999E-3</v>
      </c>
      <c r="Z151">
        <v>7.0035E-2</v>
      </c>
      <c r="AA151">
        <v>4.0499999999999998E-4</v>
      </c>
      <c r="AB151">
        <v>1.5896E-2</v>
      </c>
      <c r="AC151">
        <v>3.2753999999999998E-2</v>
      </c>
      <c r="AD151">
        <v>0.119809</v>
      </c>
      <c r="AE151">
        <v>56.865430000000003</v>
      </c>
      <c r="AF151">
        <v>99.999989999999997</v>
      </c>
      <c r="AG151">
        <v>51.484369999999998</v>
      </c>
      <c r="AH151">
        <v>38.82846</v>
      </c>
      <c r="AI151">
        <v>6.9771609999999997</v>
      </c>
      <c r="AJ151">
        <v>3.4555000000000002E-2</v>
      </c>
      <c r="AK151">
        <v>5.2989999999999999E-3</v>
      </c>
      <c r="AL151">
        <v>0.185086</v>
      </c>
      <c r="AM151">
        <v>1.524E-3</v>
      </c>
      <c r="AN151">
        <v>5.6927999999999999E-2</v>
      </c>
      <c r="AO151">
        <v>0.109495</v>
      </c>
      <c r="AP151">
        <v>0.42181000000000002</v>
      </c>
      <c r="AQ151">
        <v>98.104680000000002</v>
      </c>
      <c r="AR151">
        <v>277</v>
      </c>
      <c r="AS151">
        <v>360</v>
      </c>
      <c r="AT151">
        <v>906</v>
      </c>
      <c r="AU151">
        <v>18</v>
      </c>
      <c r="AV151">
        <v>33</v>
      </c>
      <c r="AW151">
        <v>83</v>
      </c>
      <c r="AX151">
        <v>40</v>
      </c>
      <c r="AY151">
        <v>109</v>
      </c>
      <c r="AZ151">
        <v>78</v>
      </c>
      <c r="BA151">
        <v>91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N151">
        <v>-12342</v>
      </c>
      <c r="BO151">
        <v>-27935</v>
      </c>
      <c r="BP151">
        <v>-485</v>
      </c>
      <c r="BQ151">
        <v>16.010000000000002</v>
      </c>
      <c r="BR151">
        <v>-0.31</v>
      </c>
      <c r="BS151" t="s">
        <v>786</v>
      </c>
      <c r="BT151">
        <v>35362.65</v>
      </c>
      <c r="BU151">
        <v>0</v>
      </c>
      <c r="BV151">
        <v>321</v>
      </c>
      <c r="BW151" t="s">
        <v>789</v>
      </c>
      <c r="BX151">
        <f>SQRT((BQ151-BQ150)^2+(BR151-BR150)^2)+BX150</f>
        <v>1.9901004999748113</v>
      </c>
      <c r="BY151">
        <f t="shared" si="4"/>
        <v>0.92934689758102484</v>
      </c>
    </row>
    <row r="152" spans="1:77" x14ac:dyDescent="0.2">
      <c r="A152" t="s">
        <v>1631</v>
      </c>
      <c r="B152" t="s">
        <v>790</v>
      </c>
      <c r="C152">
        <v>111</v>
      </c>
      <c r="D152" t="s">
        <v>1584</v>
      </c>
      <c r="E152" t="s">
        <v>1586</v>
      </c>
      <c r="F152" t="s">
        <v>1622</v>
      </c>
      <c r="G152" t="s">
        <v>1618</v>
      </c>
      <c r="I152">
        <v>31.134530000000002</v>
      </c>
      <c r="J152">
        <v>18.234850000000002</v>
      </c>
      <c r="K152">
        <v>5.5603670000000003</v>
      </c>
      <c r="L152">
        <v>1.7318E-2</v>
      </c>
      <c r="M152">
        <v>2.3110000000000001E-3</v>
      </c>
      <c r="N152">
        <v>0.13315099999999999</v>
      </c>
      <c r="O152">
        <v>2.4520000000000002E-3</v>
      </c>
      <c r="P152">
        <v>2.9571E-2</v>
      </c>
      <c r="Q152">
        <v>8.0793000000000004E-2</v>
      </c>
      <c r="R152">
        <v>0.31689299999999998</v>
      </c>
      <c r="S152">
        <v>43.06185</v>
      </c>
      <c r="T152">
        <v>98.574079999999995</v>
      </c>
      <c r="U152">
        <v>27.06672</v>
      </c>
      <c r="V152">
        <v>13.71857</v>
      </c>
      <c r="W152">
        <v>2.1037430000000001</v>
      </c>
      <c r="X152">
        <v>1.3561999999999999E-2</v>
      </c>
      <c r="Y152">
        <v>1.5759999999999999E-3</v>
      </c>
      <c r="Z152">
        <v>7.0194999999999994E-2</v>
      </c>
      <c r="AA152">
        <v>1.0809999999999999E-3</v>
      </c>
      <c r="AB152">
        <v>1.2017E-2</v>
      </c>
      <c r="AC152">
        <v>3.1073E-2</v>
      </c>
      <c r="AD152">
        <v>0.114049</v>
      </c>
      <c r="AE152">
        <v>56.86741</v>
      </c>
      <c r="AF152">
        <v>100</v>
      </c>
      <c r="AG152">
        <v>51.630330000000001</v>
      </c>
      <c r="AH152">
        <v>39.011150000000001</v>
      </c>
      <c r="AI152">
        <v>7.1533889999999998</v>
      </c>
      <c r="AJ152">
        <v>3.2722000000000001E-2</v>
      </c>
      <c r="AK152">
        <v>5.2950000000000002E-3</v>
      </c>
      <c r="AL152">
        <v>0.186304</v>
      </c>
      <c r="AM152">
        <v>4.0899999999999999E-3</v>
      </c>
      <c r="AN152">
        <v>4.3220000000000001E-2</v>
      </c>
      <c r="AO152">
        <v>0.104323</v>
      </c>
      <c r="AP152">
        <v>0.403254</v>
      </c>
      <c r="AQ152">
        <v>98.574070000000006</v>
      </c>
      <c r="AR152">
        <v>271</v>
      </c>
      <c r="AS152">
        <v>357</v>
      </c>
      <c r="AT152">
        <v>807</v>
      </c>
      <c r="AU152">
        <v>18</v>
      </c>
      <c r="AV152">
        <v>34</v>
      </c>
      <c r="AW152">
        <v>82</v>
      </c>
      <c r="AX152">
        <v>39</v>
      </c>
      <c r="AY152">
        <v>109</v>
      </c>
      <c r="AZ152">
        <v>78</v>
      </c>
      <c r="BA152">
        <v>91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N152">
        <v>-12342</v>
      </c>
      <c r="BO152">
        <v>-27935</v>
      </c>
      <c r="BP152">
        <v>-485</v>
      </c>
      <c r="BQ152">
        <v>14.01</v>
      </c>
      <c r="BR152">
        <v>-0.33</v>
      </c>
      <c r="BS152" t="s">
        <v>786</v>
      </c>
      <c r="BT152">
        <v>35363.769999999997</v>
      </c>
      <c r="BU152">
        <v>0</v>
      </c>
      <c r="BV152">
        <v>322</v>
      </c>
      <c r="BW152" t="s">
        <v>791</v>
      </c>
      <c r="BX152">
        <f t="shared" ref="BX152:BX169" si="5">SQRT((BQ152-BQ151)^2+(BR152-BR151)^2)+BX151</f>
        <v>3.9902004974749379</v>
      </c>
      <c r="BY152">
        <f t="shared" si="4"/>
        <v>0.92788105557323508</v>
      </c>
    </row>
    <row r="153" spans="1:77" x14ac:dyDescent="0.2">
      <c r="A153" t="s">
        <v>1631</v>
      </c>
      <c r="B153" t="s">
        <v>792</v>
      </c>
      <c r="C153">
        <v>112</v>
      </c>
      <c r="D153" t="s">
        <v>1584</v>
      </c>
      <c r="E153" t="s">
        <v>1586</v>
      </c>
      <c r="F153" t="s">
        <v>1622</v>
      </c>
      <c r="G153" t="s">
        <v>1618</v>
      </c>
      <c r="I153">
        <v>31.062580000000001</v>
      </c>
      <c r="J153">
        <v>18.383620000000001</v>
      </c>
      <c r="K153">
        <v>5.8210179999999996</v>
      </c>
      <c r="L153">
        <v>1.7361000000000001E-2</v>
      </c>
      <c r="M153">
        <v>1.0000000000000001E-5</v>
      </c>
      <c r="N153">
        <v>0.11944100000000001</v>
      </c>
      <c r="O153">
        <v>5.5019999999999999E-3</v>
      </c>
      <c r="P153">
        <v>3.9373999999999999E-2</v>
      </c>
      <c r="Q153">
        <v>8.6501999999999996E-2</v>
      </c>
      <c r="R153">
        <v>0.32326100000000002</v>
      </c>
      <c r="S153">
        <v>43.26023</v>
      </c>
      <c r="T153">
        <v>99.118899999999996</v>
      </c>
      <c r="U153">
        <v>26.893640000000001</v>
      </c>
      <c r="V153">
        <v>13.77389</v>
      </c>
      <c r="W153">
        <v>2.1933440000000002</v>
      </c>
      <c r="X153">
        <v>1.354E-2</v>
      </c>
      <c r="Y153">
        <v>6.9999999999999999E-6</v>
      </c>
      <c r="Z153">
        <v>6.2710000000000002E-2</v>
      </c>
      <c r="AA153">
        <v>2.4169999999999999E-3</v>
      </c>
      <c r="AB153">
        <v>1.5935000000000001E-2</v>
      </c>
      <c r="AC153">
        <v>3.3133000000000003E-2</v>
      </c>
      <c r="AD153">
        <v>0.11586399999999999</v>
      </c>
      <c r="AE153">
        <v>56.895519999999998</v>
      </c>
      <c r="AF153">
        <v>100</v>
      </c>
      <c r="AG153">
        <v>51.511020000000002</v>
      </c>
      <c r="AH153">
        <v>39.329439999999998</v>
      </c>
      <c r="AI153">
        <v>7.4887170000000003</v>
      </c>
      <c r="AJ153">
        <v>3.2802999999999999E-2</v>
      </c>
      <c r="AK153">
        <v>2.3E-5</v>
      </c>
      <c r="AL153">
        <v>0.16712199999999999</v>
      </c>
      <c r="AM153">
        <v>9.1769999999999994E-3</v>
      </c>
      <c r="AN153">
        <v>5.7547000000000001E-2</v>
      </c>
      <c r="AO153">
        <v>0.111694</v>
      </c>
      <c r="AP153">
        <v>0.41135699999999997</v>
      </c>
      <c r="AQ153">
        <v>99.118899999999996</v>
      </c>
      <c r="AR153">
        <v>277</v>
      </c>
      <c r="AS153">
        <v>376</v>
      </c>
      <c r="AT153">
        <v>827</v>
      </c>
      <c r="AU153">
        <v>18</v>
      </c>
      <c r="AW153">
        <v>82</v>
      </c>
      <c r="AX153">
        <v>39</v>
      </c>
      <c r="AY153">
        <v>108</v>
      </c>
      <c r="AZ153">
        <v>77</v>
      </c>
      <c r="BA153">
        <v>91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N153">
        <v>-12342</v>
      </c>
      <c r="BO153">
        <v>-27935</v>
      </c>
      <c r="BP153">
        <v>-485</v>
      </c>
      <c r="BQ153">
        <v>12.02</v>
      </c>
      <c r="BR153">
        <v>-0.35</v>
      </c>
      <c r="BS153" t="s">
        <v>786</v>
      </c>
      <c r="BT153">
        <v>35364.9</v>
      </c>
      <c r="BU153">
        <v>0</v>
      </c>
      <c r="BV153">
        <v>323</v>
      </c>
      <c r="BW153" t="s">
        <v>793</v>
      </c>
      <c r="BX153">
        <f t="shared" si="5"/>
        <v>5.980300997449751</v>
      </c>
      <c r="BY153">
        <f t="shared" si="4"/>
        <v>0.92459362579496041</v>
      </c>
    </row>
    <row r="154" spans="1:77" x14ac:dyDescent="0.2">
      <c r="A154" t="s">
        <v>1631</v>
      </c>
      <c r="B154" t="s">
        <v>794</v>
      </c>
      <c r="C154">
        <v>113</v>
      </c>
      <c r="D154" t="s">
        <v>1584</v>
      </c>
      <c r="E154" t="s">
        <v>1586</v>
      </c>
      <c r="F154" t="s">
        <v>1622</v>
      </c>
      <c r="G154" t="s">
        <v>1618</v>
      </c>
      <c r="I154">
        <v>31.098410000000001</v>
      </c>
      <c r="J154">
        <v>18.474450000000001</v>
      </c>
      <c r="K154">
        <v>6.0374340000000002</v>
      </c>
      <c r="L154">
        <v>1.0721E-2</v>
      </c>
      <c r="M154">
        <v>5.3799999999999996E-4</v>
      </c>
      <c r="N154">
        <v>9.8449999999999996E-2</v>
      </c>
      <c r="O154">
        <v>1.6019999999999999E-3</v>
      </c>
      <c r="P154">
        <v>3.4852000000000001E-2</v>
      </c>
      <c r="Q154">
        <v>8.9623999999999995E-2</v>
      </c>
      <c r="R154">
        <v>0.32553799999999999</v>
      </c>
      <c r="S154">
        <v>43.432540000000003</v>
      </c>
      <c r="T154">
        <v>99.604159999999993</v>
      </c>
      <c r="U154">
        <v>26.82009</v>
      </c>
      <c r="V154">
        <v>13.78819</v>
      </c>
      <c r="W154">
        <v>2.266054</v>
      </c>
      <c r="X154">
        <v>8.3289999999999996E-3</v>
      </c>
      <c r="Y154">
        <v>3.6400000000000001E-4</v>
      </c>
      <c r="Z154">
        <v>5.1487999999999999E-2</v>
      </c>
      <c r="AA154">
        <v>7.0100000000000002E-4</v>
      </c>
      <c r="AB154">
        <v>1.405E-2</v>
      </c>
      <c r="AC154">
        <v>3.4195000000000003E-2</v>
      </c>
      <c r="AD154">
        <v>0.116227</v>
      </c>
      <c r="AE154">
        <v>56.900309999999998</v>
      </c>
      <c r="AF154">
        <v>100</v>
      </c>
      <c r="AG154">
        <v>51.570430000000002</v>
      </c>
      <c r="AH154">
        <v>39.523760000000003</v>
      </c>
      <c r="AI154">
        <v>7.7671349999999997</v>
      </c>
      <c r="AJ154">
        <v>2.0258000000000002E-2</v>
      </c>
      <c r="AK154">
        <v>1.2329999999999999E-3</v>
      </c>
      <c r="AL154">
        <v>0.13775200000000001</v>
      </c>
      <c r="AM154">
        <v>2.673E-3</v>
      </c>
      <c r="AN154">
        <v>5.0938999999999998E-2</v>
      </c>
      <c r="AO154">
        <v>0.11572499999999999</v>
      </c>
      <c r="AP154">
        <v>0.41425499999999998</v>
      </c>
      <c r="AQ154">
        <v>99.604159999999993</v>
      </c>
      <c r="AR154">
        <v>275</v>
      </c>
      <c r="AS154">
        <v>374</v>
      </c>
      <c r="AT154">
        <v>901</v>
      </c>
      <c r="AU154">
        <v>18</v>
      </c>
      <c r="AV154">
        <v>35</v>
      </c>
      <c r="AW154">
        <v>82</v>
      </c>
      <c r="AX154">
        <v>39</v>
      </c>
      <c r="AY154">
        <v>108</v>
      </c>
      <c r="AZ154">
        <v>77</v>
      </c>
      <c r="BA154">
        <v>91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N154">
        <v>-12342</v>
      </c>
      <c r="BO154">
        <v>-27935</v>
      </c>
      <c r="BP154">
        <v>-485</v>
      </c>
      <c r="BQ154">
        <v>10.029999999999999</v>
      </c>
      <c r="BR154">
        <v>-0.37</v>
      </c>
      <c r="BS154" t="s">
        <v>786</v>
      </c>
      <c r="BT154">
        <v>35366.019999999997</v>
      </c>
      <c r="BU154">
        <v>0</v>
      </c>
      <c r="BV154">
        <v>324</v>
      </c>
      <c r="BW154" t="s">
        <v>795</v>
      </c>
      <c r="BX154">
        <f t="shared" si="5"/>
        <v>7.9704014974245645</v>
      </c>
      <c r="BY154">
        <f t="shared" si="4"/>
        <v>0.92209163235938041</v>
      </c>
    </row>
    <row r="155" spans="1:77" x14ac:dyDescent="0.2">
      <c r="A155" t="s">
        <v>1631</v>
      </c>
      <c r="B155" t="s">
        <v>796</v>
      </c>
      <c r="C155">
        <v>114</v>
      </c>
      <c r="D155" t="s">
        <v>1584</v>
      </c>
      <c r="E155" t="s">
        <v>1586</v>
      </c>
      <c r="F155" t="s">
        <v>1622</v>
      </c>
      <c r="G155" t="s">
        <v>1618</v>
      </c>
      <c r="I155">
        <v>30.855530000000002</v>
      </c>
      <c r="J155">
        <v>18.591339999999999</v>
      </c>
      <c r="K155">
        <v>5.7726160000000002</v>
      </c>
      <c r="L155">
        <v>4.7629999999999999E-3</v>
      </c>
      <c r="M155">
        <v>2.6589999999999999E-3</v>
      </c>
      <c r="N155">
        <v>8.9777999999999997E-2</v>
      </c>
      <c r="O155">
        <v>2.5860000000000002E-3</v>
      </c>
      <c r="P155">
        <v>2.5985999999999999E-2</v>
      </c>
      <c r="Q155">
        <v>8.6904999999999996E-2</v>
      </c>
      <c r="R155">
        <v>0.32692700000000002</v>
      </c>
      <c r="S155">
        <v>43.320099999999996</v>
      </c>
      <c r="T155">
        <v>99.079189999999997</v>
      </c>
      <c r="U155">
        <v>26.712230000000002</v>
      </c>
      <c r="V155">
        <v>13.9284</v>
      </c>
      <c r="W155">
        <v>2.1749309999999999</v>
      </c>
      <c r="X155">
        <v>3.715E-3</v>
      </c>
      <c r="Y155">
        <v>1.8060000000000001E-3</v>
      </c>
      <c r="Z155">
        <v>4.7132E-2</v>
      </c>
      <c r="AA155">
        <v>1.1360000000000001E-3</v>
      </c>
      <c r="AB155">
        <v>1.0515999999999999E-2</v>
      </c>
      <c r="AC155">
        <v>3.3285000000000002E-2</v>
      </c>
      <c r="AD155">
        <v>0.117169</v>
      </c>
      <c r="AE155">
        <v>56.969679999999997</v>
      </c>
      <c r="AF155">
        <v>100</v>
      </c>
      <c r="AG155">
        <v>51.167679999999997</v>
      </c>
      <c r="AH155">
        <v>39.773829999999997</v>
      </c>
      <c r="AI155">
        <v>7.4264469999999996</v>
      </c>
      <c r="AJ155">
        <v>8.9999999999999993E-3</v>
      </c>
      <c r="AK155">
        <v>6.0930000000000003E-3</v>
      </c>
      <c r="AL155">
        <v>0.12561700000000001</v>
      </c>
      <c r="AM155">
        <v>4.3140000000000001E-3</v>
      </c>
      <c r="AN155">
        <v>3.798E-2</v>
      </c>
      <c r="AO155">
        <v>0.112215</v>
      </c>
      <c r="AP155">
        <v>0.416022</v>
      </c>
      <c r="AQ155">
        <v>99.079189999999997</v>
      </c>
      <c r="AR155">
        <v>278</v>
      </c>
      <c r="AS155">
        <v>365</v>
      </c>
      <c r="AT155">
        <v>893</v>
      </c>
      <c r="AU155">
        <v>18</v>
      </c>
      <c r="AV155">
        <v>34</v>
      </c>
      <c r="AW155">
        <v>80</v>
      </c>
      <c r="AX155">
        <v>39</v>
      </c>
      <c r="AY155">
        <v>108</v>
      </c>
      <c r="AZ155">
        <v>78</v>
      </c>
      <c r="BA155">
        <v>91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N155">
        <v>-12342</v>
      </c>
      <c r="BO155">
        <v>-27935</v>
      </c>
      <c r="BP155">
        <v>-485</v>
      </c>
      <c r="BQ155">
        <v>8.0399999999999991</v>
      </c>
      <c r="BR155">
        <v>-0.38</v>
      </c>
      <c r="BS155" t="s">
        <v>786</v>
      </c>
      <c r="BT155">
        <v>35367.14</v>
      </c>
      <c r="BU155">
        <v>0</v>
      </c>
      <c r="BV155">
        <v>325</v>
      </c>
      <c r="BW155" t="s">
        <v>797</v>
      </c>
      <c r="BX155">
        <f t="shared" si="5"/>
        <v>9.9604266228940901</v>
      </c>
      <c r="BY155">
        <f t="shared" si="4"/>
        <v>0.92470942367787545</v>
      </c>
    </row>
    <row r="156" spans="1:77" x14ac:dyDescent="0.2">
      <c r="A156" t="s">
        <v>1631</v>
      </c>
      <c r="B156" t="s">
        <v>798</v>
      </c>
      <c r="C156">
        <v>115</v>
      </c>
      <c r="D156" t="s">
        <v>1584</v>
      </c>
      <c r="E156" t="s">
        <v>1586</v>
      </c>
      <c r="F156" t="s">
        <v>1622</v>
      </c>
      <c r="G156" t="s">
        <v>1618</v>
      </c>
      <c r="I156">
        <v>30.802119999999999</v>
      </c>
      <c r="J156">
        <v>18.79701</v>
      </c>
      <c r="K156">
        <v>6.0156390000000002</v>
      </c>
      <c r="L156">
        <v>2E-3</v>
      </c>
      <c r="M156">
        <v>2.5000000000000001E-3</v>
      </c>
      <c r="N156">
        <v>6.9002999999999995E-2</v>
      </c>
      <c r="O156">
        <v>1.2600000000000001E-3</v>
      </c>
      <c r="P156">
        <v>1.4085E-2</v>
      </c>
      <c r="Q156">
        <v>9.3669000000000002E-2</v>
      </c>
      <c r="R156">
        <v>0.318772</v>
      </c>
      <c r="S156">
        <v>43.571300000000001</v>
      </c>
      <c r="T156">
        <v>99.687349999999995</v>
      </c>
      <c r="U156">
        <v>26.530449999999998</v>
      </c>
      <c r="V156">
        <v>14.010910000000001</v>
      </c>
      <c r="W156">
        <v>2.254975</v>
      </c>
      <c r="X156">
        <v>1.552E-3</v>
      </c>
      <c r="Y156">
        <v>1.689E-3</v>
      </c>
      <c r="Z156">
        <v>3.6040999999999997E-2</v>
      </c>
      <c r="AA156">
        <v>5.5099999999999995E-4</v>
      </c>
      <c r="AB156">
        <v>5.6709999999999998E-3</v>
      </c>
      <c r="AC156">
        <v>3.5693000000000003E-2</v>
      </c>
      <c r="AD156">
        <v>0.113665</v>
      </c>
      <c r="AE156">
        <v>57.008800000000001</v>
      </c>
      <c r="AF156">
        <v>100</v>
      </c>
      <c r="AG156">
        <v>51.079090000000001</v>
      </c>
      <c r="AH156">
        <v>40.213830000000002</v>
      </c>
      <c r="AI156">
        <v>7.7390949999999998</v>
      </c>
      <c r="AJ156">
        <v>3.7789999999999998E-3</v>
      </c>
      <c r="AK156">
        <v>5.7279999999999996E-3</v>
      </c>
      <c r="AL156">
        <v>9.6548999999999996E-2</v>
      </c>
      <c r="AM156">
        <v>2.1020000000000001E-3</v>
      </c>
      <c r="AN156">
        <v>2.0586E-2</v>
      </c>
      <c r="AO156">
        <v>0.120949</v>
      </c>
      <c r="AP156">
        <v>0.40564499999999998</v>
      </c>
      <c r="AQ156">
        <v>99.687359999999998</v>
      </c>
      <c r="AR156">
        <v>286</v>
      </c>
      <c r="AS156">
        <v>349</v>
      </c>
      <c r="AT156">
        <v>889</v>
      </c>
      <c r="AU156">
        <v>18</v>
      </c>
      <c r="AV156">
        <v>34</v>
      </c>
      <c r="AW156">
        <v>81</v>
      </c>
      <c r="AX156">
        <v>39</v>
      </c>
      <c r="AY156">
        <v>110</v>
      </c>
      <c r="AZ156">
        <v>78</v>
      </c>
      <c r="BA156">
        <v>91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N156">
        <v>-12342</v>
      </c>
      <c r="BO156">
        <v>-27935</v>
      </c>
      <c r="BP156">
        <v>-485</v>
      </c>
      <c r="BQ156">
        <v>6.04</v>
      </c>
      <c r="BR156">
        <v>-0.4</v>
      </c>
      <c r="BS156" t="s">
        <v>786</v>
      </c>
      <c r="BT156">
        <v>35368.26</v>
      </c>
      <c r="BU156">
        <v>0</v>
      </c>
      <c r="BV156">
        <v>326</v>
      </c>
      <c r="BW156" t="s">
        <v>799</v>
      </c>
      <c r="BX156">
        <f t="shared" si="5"/>
        <v>11.960526620394214</v>
      </c>
      <c r="BY156">
        <f t="shared" si="4"/>
        <v>0.92166261224213297</v>
      </c>
    </row>
    <row r="157" spans="1:77" x14ac:dyDescent="0.2">
      <c r="A157" t="s">
        <v>1631</v>
      </c>
      <c r="B157" t="s">
        <v>800</v>
      </c>
      <c r="C157">
        <v>116</v>
      </c>
      <c r="D157" t="s">
        <v>1584</v>
      </c>
      <c r="E157" t="s">
        <v>1586</v>
      </c>
      <c r="F157" t="s">
        <v>1622</v>
      </c>
      <c r="G157" t="s">
        <v>1618</v>
      </c>
      <c r="I157">
        <v>30.874130000000001</v>
      </c>
      <c r="J157">
        <v>18.687439999999999</v>
      </c>
      <c r="K157">
        <v>6.1281840000000001</v>
      </c>
      <c r="L157">
        <v>1.4170000000000001E-3</v>
      </c>
      <c r="M157">
        <v>1.6869999999999999E-3</v>
      </c>
      <c r="N157">
        <v>5.62E-2</v>
      </c>
      <c r="O157">
        <v>3.9870000000000001E-3</v>
      </c>
      <c r="P157">
        <v>1.8641999999999999E-2</v>
      </c>
      <c r="Q157">
        <v>9.0686000000000003E-2</v>
      </c>
      <c r="R157">
        <v>0.31443900000000002</v>
      </c>
      <c r="S157">
        <v>43.521299999999997</v>
      </c>
      <c r="T157">
        <v>99.698120000000003</v>
      </c>
      <c r="U157">
        <v>26.605840000000001</v>
      </c>
      <c r="V157">
        <v>13.93623</v>
      </c>
      <c r="W157">
        <v>2.2983159999999998</v>
      </c>
      <c r="X157">
        <v>1.1000000000000001E-3</v>
      </c>
      <c r="Y157">
        <v>1.1410000000000001E-3</v>
      </c>
      <c r="Z157">
        <v>2.9368999999999999E-2</v>
      </c>
      <c r="AA157">
        <v>1.743E-3</v>
      </c>
      <c r="AB157">
        <v>7.509E-3</v>
      </c>
      <c r="AC157">
        <v>3.4574000000000001E-2</v>
      </c>
      <c r="AD157">
        <v>0.112177</v>
      </c>
      <c r="AE157">
        <v>56.972000000000001</v>
      </c>
      <c r="AF157">
        <v>100</v>
      </c>
      <c r="AG157">
        <v>51.198520000000002</v>
      </c>
      <c r="AH157">
        <v>39.979399999999998</v>
      </c>
      <c r="AI157">
        <v>7.883883</v>
      </c>
      <c r="AJ157">
        <v>2.6779999999999998E-3</v>
      </c>
      <c r="AK157">
        <v>3.8660000000000001E-3</v>
      </c>
      <c r="AL157">
        <v>7.8634999999999997E-2</v>
      </c>
      <c r="AM157">
        <v>6.6499999999999997E-3</v>
      </c>
      <c r="AN157">
        <v>2.7247E-2</v>
      </c>
      <c r="AO157">
        <v>0.11709700000000001</v>
      </c>
      <c r="AP157">
        <v>0.40013199999999999</v>
      </c>
      <c r="AQ157">
        <v>99.69811</v>
      </c>
      <c r="AR157">
        <v>280</v>
      </c>
      <c r="AS157">
        <v>360</v>
      </c>
      <c r="AT157">
        <v>922</v>
      </c>
      <c r="AU157">
        <v>18</v>
      </c>
      <c r="AV157">
        <v>33</v>
      </c>
      <c r="AW157">
        <v>82</v>
      </c>
      <c r="AX157">
        <v>39</v>
      </c>
      <c r="AY157">
        <v>109</v>
      </c>
      <c r="AZ157">
        <v>79</v>
      </c>
      <c r="BA157">
        <v>91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N157">
        <v>-12342</v>
      </c>
      <c r="BO157">
        <v>-27935</v>
      </c>
      <c r="BP157">
        <v>-485</v>
      </c>
      <c r="BQ157">
        <v>4.05</v>
      </c>
      <c r="BR157">
        <v>-0.42</v>
      </c>
      <c r="BS157" t="s">
        <v>786</v>
      </c>
      <c r="BT157">
        <v>35369.39</v>
      </c>
      <c r="BU157">
        <v>0</v>
      </c>
      <c r="BV157">
        <v>327</v>
      </c>
      <c r="BW157" t="s">
        <v>801</v>
      </c>
      <c r="BX157">
        <f t="shared" si="5"/>
        <v>13.950627120369028</v>
      </c>
      <c r="BY157">
        <f t="shared" si="4"/>
        <v>0.92048492957206574</v>
      </c>
    </row>
    <row r="158" spans="1:77" x14ac:dyDescent="0.2">
      <c r="A158" t="s">
        <v>1631</v>
      </c>
      <c r="B158" t="s">
        <v>802</v>
      </c>
      <c r="C158">
        <v>117</v>
      </c>
      <c r="D158" t="s">
        <v>1584</v>
      </c>
      <c r="E158" t="s">
        <v>1586</v>
      </c>
      <c r="F158" t="s">
        <v>1622</v>
      </c>
      <c r="G158" t="s">
        <v>1618</v>
      </c>
      <c r="I158">
        <v>30.645320000000002</v>
      </c>
      <c r="J158">
        <v>18.763729999999999</v>
      </c>
      <c r="K158">
        <v>6.2388859999999999</v>
      </c>
      <c r="L158">
        <v>1.8630000000000001E-3</v>
      </c>
      <c r="M158">
        <v>2.9229999999999998E-3</v>
      </c>
      <c r="N158">
        <v>4.8330999999999999E-2</v>
      </c>
      <c r="O158">
        <v>1.6789999999999999E-3</v>
      </c>
      <c r="P158">
        <v>8.2480000000000001E-3</v>
      </c>
      <c r="Q158">
        <v>9.5701999999999995E-2</v>
      </c>
      <c r="R158">
        <v>0.31688300000000003</v>
      </c>
      <c r="S158">
        <v>43.483960000000003</v>
      </c>
      <c r="T158">
        <v>99.607529999999997</v>
      </c>
      <c r="U158">
        <v>26.44913</v>
      </c>
      <c r="V158">
        <v>14.014570000000001</v>
      </c>
      <c r="W158">
        <v>2.3434189999999999</v>
      </c>
      <c r="X158">
        <v>1.4480000000000001E-3</v>
      </c>
      <c r="Y158">
        <v>1.9789999999999999E-3</v>
      </c>
      <c r="Z158">
        <v>2.5295000000000002E-2</v>
      </c>
      <c r="AA158">
        <v>7.3499999999999998E-4</v>
      </c>
      <c r="AB158">
        <v>3.3279999999999998E-3</v>
      </c>
      <c r="AC158">
        <v>3.6541999999999998E-2</v>
      </c>
      <c r="AD158">
        <v>0.113222</v>
      </c>
      <c r="AE158">
        <v>57.010330000000003</v>
      </c>
      <c r="AF158">
        <v>100</v>
      </c>
      <c r="AG158">
        <v>50.81908</v>
      </c>
      <c r="AH158">
        <v>40.142629999999997</v>
      </c>
      <c r="AI158">
        <v>8.0263019999999994</v>
      </c>
      <c r="AJ158">
        <v>3.5200000000000001E-3</v>
      </c>
      <c r="AK158">
        <v>6.6969999999999998E-3</v>
      </c>
      <c r="AL158">
        <v>6.7624000000000004E-2</v>
      </c>
      <c r="AM158">
        <v>2.8E-3</v>
      </c>
      <c r="AN158">
        <v>1.2055E-2</v>
      </c>
      <c r="AO158">
        <v>0.123574</v>
      </c>
      <c r="AP158">
        <v>0.40324199999999999</v>
      </c>
      <c r="AQ158">
        <v>99.60754</v>
      </c>
      <c r="AR158">
        <v>280</v>
      </c>
      <c r="AS158">
        <v>380</v>
      </c>
      <c r="AT158">
        <v>866</v>
      </c>
      <c r="AU158">
        <v>18</v>
      </c>
      <c r="AV158">
        <v>33</v>
      </c>
      <c r="AW158">
        <v>82</v>
      </c>
      <c r="AX158">
        <v>40</v>
      </c>
      <c r="AY158">
        <v>109</v>
      </c>
      <c r="AZ158">
        <v>78</v>
      </c>
      <c r="BA158">
        <v>91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N158">
        <v>-12342</v>
      </c>
      <c r="BO158">
        <v>-27935</v>
      </c>
      <c r="BP158">
        <v>-485</v>
      </c>
      <c r="BQ158">
        <v>2.06</v>
      </c>
      <c r="BR158">
        <v>-0.44</v>
      </c>
      <c r="BS158" t="s">
        <v>786</v>
      </c>
      <c r="BT158">
        <v>35370.51</v>
      </c>
      <c r="BU158">
        <v>0</v>
      </c>
      <c r="BV158">
        <v>328</v>
      </c>
      <c r="BW158" t="s">
        <v>803</v>
      </c>
      <c r="BX158">
        <f t="shared" si="5"/>
        <v>15.940727620343839</v>
      </c>
      <c r="BY158">
        <f t="shared" si="4"/>
        <v>0.91861022794473668</v>
      </c>
    </row>
    <row r="159" spans="1:77" x14ac:dyDescent="0.2">
      <c r="A159" t="s">
        <v>1631</v>
      </c>
      <c r="B159" t="s">
        <v>804</v>
      </c>
      <c r="C159">
        <v>118</v>
      </c>
      <c r="D159" t="s">
        <v>1584</v>
      </c>
      <c r="E159" t="s">
        <v>1586</v>
      </c>
      <c r="F159" t="s">
        <v>1622</v>
      </c>
      <c r="G159" t="s">
        <v>1618</v>
      </c>
      <c r="I159">
        <v>30.588899999999999</v>
      </c>
      <c r="J159">
        <v>18.869070000000001</v>
      </c>
      <c r="K159">
        <v>6.3147650000000004</v>
      </c>
      <c r="L159">
        <v>1.0000000000000001E-5</v>
      </c>
      <c r="M159">
        <v>4.3620000000000004E-3</v>
      </c>
      <c r="N159">
        <v>3.9975999999999998E-2</v>
      </c>
      <c r="O159">
        <v>3.0609999999999999E-3</v>
      </c>
      <c r="P159">
        <v>1.2822E-2</v>
      </c>
      <c r="Q159">
        <v>9.7157999999999994E-2</v>
      </c>
      <c r="R159">
        <v>0.312527</v>
      </c>
      <c r="S159">
        <v>43.587730000000001</v>
      </c>
      <c r="T159">
        <v>99.830389999999994</v>
      </c>
      <c r="U159">
        <v>26.350069999999999</v>
      </c>
      <c r="V159">
        <v>14.06636</v>
      </c>
      <c r="W159">
        <v>2.3673950000000001</v>
      </c>
      <c r="X159">
        <v>7.9999999999999996E-6</v>
      </c>
      <c r="Y159">
        <v>2.9489999999999998E-3</v>
      </c>
      <c r="Z159">
        <v>2.0882000000000001E-2</v>
      </c>
      <c r="AA159">
        <v>1.338E-3</v>
      </c>
      <c r="AB159">
        <v>5.1630000000000001E-3</v>
      </c>
      <c r="AC159">
        <v>3.7026999999999997E-2</v>
      </c>
      <c r="AD159">
        <v>0.111452</v>
      </c>
      <c r="AE159">
        <v>57.037350000000004</v>
      </c>
      <c r="AF159">
        <v>100</v>
      </c>
      <c r="AG159">
        <v>50.725520000000003</v>
      </c>
      <c r="AH159">
        <v>40.368000000000002</v>
      </c>
      <c r="AI159">
        <v>8.1239190000000008</v>
      </c>
      <c r="AJ159">
        <v>1.9000000000000001E-5</v>
      </c>
      <c r="AK159">
        <v>9.9950000000000004E-3</v>
      </c>
      <c r="AL159">
        <v>5.5933999999999998E-2</v>
      </c>
      <c r="AM159">
        <v>5.1060000000000003E-3</v>
      </c>
      <c r="AN159">
        <v>1.874E-2</v>
      </c>
      <c r="AO159">
        <v>0.12545400000000001</v>
      </c>
      <c r="AP159">
        <v>0.39769900000000002</v>
      </c>
      <c r="AQ159">
        <v>99.830389999999994</v>
      </c>
      <c r="AR159">
        <v>277</v>
      </c>
      <c r="AS159">
        <v>372</v>
      </c>
      <c r="AT159">
        <v>878</v>
      </c>
      <c r="AV159">
        <v>33</v>
      </c>
      <c r="AW159">
        <v>83</v>
      </c>
      <c r="AX159">
        <v>39</v>
      </c>
      <c r="AY159">
        <v>108</v>
      </c>
      <c r="AZ159">
        <v>78</v>
      </c>
      <c r="BA159">
        <v>91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N159">
        <v>-12342</v>
      </c>
      <c r="BO159">
        <v>-27935</v>
      </c>
      <c r="BP159">
        <v>-485</v>
      </c>
      <c r="BQ159">
        <v>7.0000000000000007E-2</v>
      </c>
      <c r="BR159">
        <v>-0.46</v>
      </c>
      <c r="BS159" t="s">
        <v>786</v>
      </c>
      <c r="BT159">
        <v>35371.64</v>
      </c>
      <c r="BU159">
        <v>0</v>
      </c>
      <c r="BV159">
        <v>329</v>
      </c>
      <c r="BW159" t="s">
        <v>805</v>
      </c>
      <c r="BX159">
        <f t="shared" si="5"/>
        <v>17.930828120318651</v>
      </c>
      <c r="BY159">
        <f t="shared" si="4"/>
        <v>0.91756253555110112</v>
      </c>
    </row>
    <row r="160" spans="1:77" x14ac:dyDescent="0.2">
      <c r="A160" t="s">
        <v>1631</v>
      </c>
      <c r="B160" t="s">
        <v>806</v>
      </c>
      <c r="C160">
        <v>119</v>
      </c>
      <c r="D160" t="s">
        <v>1584</v>
      </c>
      <c r="E160" t="s">
        <v>1586</v>
      </c>
      <c r="F160" t="s">
        <v>1622</v>
      </c>
      <c r="G160" t="s">
        <v>1618</v>
      </c>
      <c r="I160">
        <v>30.543589999999998</v>
      </c>
      <c r="J160">
        <v>18.961300000000001</v>
      </c>
      <c r="K160">
        <v>6.3499850000000002</v>
      </c>
      <c r="L160">
        <v>9.3599999999999998E-4</v>
      </c>
      <c r="M160">
        <v>2.209E-3</v>
      </c>
      <c r="N160">
        <v>3.2955999999999999E-2</v>
      </c>
      <c r="O160">
        <v>1.8890000000000001E-3</v>
      </c>
      <c r="P160">
        <v>7.8530000000000006E-3</v>
      </c>
      <c r="Q160">
        <v>9.9889000000000006E-2</v>
      </c>
      <c r="R160">
        <v>0.31168200000000001</v>
      </c>
      <c r="S160">
        <v>43.665799999999997</v>
      </c>
      <c r="T160">
        <v>99.978099999999998</v>
      </c>
      <c r="U160">
        <v>26.274539999999998</v>
      </c>
      <c r="V160">
        <v>14.11551</v>
      </c>
      <c r="W160">
        <v>2.377297</v>
      </c>
      <c r="X160">
        <v>7.2499999999999995E-4</v>
      </c>
      <c r="Y160">
        <v>1.4909999999999999E-3</v>
      </c>
      <c r="Z160">
        <v>1.7191999999999999E-2</v>
      </c>
      <c r="AA160">
        <v>8.25E-4</v>
      </c>
      <c r="AB160">
        <v>3.1580000000000002E-3</v>
      </c>
      <c r="AC160">
        <v>3.8015E-2</v>
      </c>
      <c r="AD160">
        <v>0.110997</v>
      </c>
      <c r="AE160">
        <v>57.060250000000003</v>
      </c>
      <c r="AF160">
        <v>100</v>
      </c>
      <c r="AG160">
        <v>50.650390000000002</v>
      </c>
      <c r="AH160">
        <v>40.565300000000001</v>
      </c>
      <c r="AI160">
        <v>8.1692300000000007</v>
      </c>
      <c r="AJ160">
        <v>1.769E-3</v>
      </c>
      <c r="AK160">
        <v>5.0610000000000004E-3</v>
      </c>
      <c r="AL160">
        <v>4.6113000000000001E-2</v>
      </c>
      <c r="AM160">
        <v>3.1510000000000002E-3</v>
      </c>
      <c r="AN160">
        <v>1.1478E-2</v>
      </c>
      <c r="AO160">
        <v>0.12898100000000001</v>
      </c>
      <c r="AP160">
        <v>0.396623</v>
      </c>
      <c r="AQ160">
        <v>99.978080000000006</v>
      </c>
      <c r="AR160">
        <v>285</v>
      </c>
      <c r="AS160">
        <v>363</v>
      </c>
      <c r="AT160">
        <v>874</v>
      </c>
      <c r="AU160">
        <v>18</v>
      </c>
      <c r="AV160">
        <v>34</v>
      </c>
      <c r="AW160">
        <v>82</v>
      </c>
      <c r="AX160">
        <v>40</v>
      </c>
      <c r="AY160">
        <v>109</v>
      </c>
      <c r="AZ160">
        <v>78</v>
      </c>
      <c r="BA160">
        <v>92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N160">
        <v>-12342</v>
      </c>
      <c r="BO160">
        <v>-27935</v>
      </c>
      <c r="BP160">
        <v>-485</v>
      </c>
      <c r="BQ160">
        <v>-1.93</v>
      </c>
      <c r="BR160">
        <v>-0.48</v>
      </c>
      <c r="BS160" t="s">
        <v>786</v>
      </c>
      <c r="BT160">
        <v>35372.76</v>
      </c>
      <c r="BU160">
        <v>0</v>
      </c>
      <c r="BV160">
        <v>330</v>
      </c>
      <c r="BW160" t="s">
        <v>807</v>
      </c>
      <c r="BX160">
        <f t="shared" si="5"/>
        <v>19.930928117818777</v>
      </c>
      <c r="BY160">
        <f t="shared" si="4"/>
        <v>0.9170281123685019</v>
      </c>
    </row>
    <row r="161" spans="1:77" x14ac:dyDescent="0.2">
      <c r="A161" t="s">
        <v>1631</v>
      </c>
      <c r="B161" t="s">
        <v>808</v>
      </c>
      <c r="C161">
        <v>120</v>
      </c>
      <c r="D161" t="s">
        <v>1584</v>
      </c>
      <c r="E161" t="s">
        <v>1586</v>
      </c>
      <c r="F161" t="s">
        <v>1622</v>
      </c>
      <c r="G161" t="s">
        <v>1618</v>
      </c>
      <c r="I161">
        <v>30.486090000000001</v>
      </c>
      <c r="J161">
        <v>18.916640000000001</v>
      </c>
      <c r="K161">
        <v>6.6458360000000001</v>
      </c>
      <c r="L161">
        <v>1.846E-3</v>
      </c>
      <c r="M161">
        <v>1.534E-3</v>
      </c>
      <c r="N161">
        <v>3.1952000000000001E-2</v>
      </c>
      <c r="O161">
        <v>4.6959999999999997E-3</v>
      </c>
      <c r="P161">
        <v>9.1140000000000006E-3</v>
      </c>
      <c r="Q161">
        <v>0.10202600000000001</v>
      </c>
      <c r="R161">
        <v>0.318828</v>
      </c>
      <c r="S161">
        <v>43.66639</v>
      </c>
      <c r="T161">
        <v>100.1849</v>
      </c>
      <c r="U161">
        <v>26.216249999999999</v>
      </c>
      <c r="V161">
        <v>14.077529999999999</v>
      </c>
      <c r="W161">
        <v>2.4872209999999999</v>
      </c>
      <c r="X161">
        <v>1.4300000000000001E-3</v>
      </c>
      <c r="Y161">
        <v>1.0349999999999999E-3</v>
      </c>
      <c r="Z161">
        <v>1.6663000000000001E-2</v>
      </c>
      <c r="AA161">
        <v>2.049E-3</v>
      </c>
      <c r="AB161">
        <v>3.663E-3</v>
      </c>
      <c r="AC161">
        <v>3.8815000000000002E-2</v>
      </c>
      <c r="AD161">
        <v>0.11350300000000001</v>
      </c>
      <c r="AE161">
        <v>57.041840000000001</v>
      </c>
      <c r="AF161">
        <v>100</v>
      </c>
      <c r="AG161">
        <v>50.555030000000002</v>
      </c>
      <c r="AH161">
        <v>40.469760000000001</v>
      </c>
      <c r="AI161">
        <v>8.5498410000000007</v>
      </c>
      <c r="AJ161">
        <v>3.4880000000000002E-3</v>
      </c>
      <c r="AK161">
        <v>3.516E-3</v>
      </c>
      <c r="AL161">
        <v>4.4707999999999998E-2</v>
      </c>
      <c r="AM161">
        <v>7.8329999999999997E-3</v>
      </c>
      <c r="AN161">
        <v>1.332E-2</v>
      </c>
      <c r="AO161">
        <v>0.13174</v>
      </c>
      <c r="AP161">
        <v>0.40571699999999999</v>
      </c>
      <c r="AQ161">
        <v>100.185</v>
      </c>
      <c r="AR161">
        <v>288</v>
      </c>
      <c r="AS161">
        <v>363</v>
      </c>
      <c r="AT161">
        <v>847</v>
      </c>
      <c r="AU161">
        <v>18</v>
      </c>
      <c r="AV161">
        <v>34</v>
      </c>
      <c r="AW161">
        <v>82</v>
      </c>
      <c r="AX161">
        <v>39</v>
      </c>
      <c r="AY161">
        <v>109</v>
      </c>
      <c r="AZ161">
        <v>79</v>
      </c>
      <c r="BA161">
        <v>91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N161">
        <v>-12342</v>
      </c>
      <c r="BO161">
        <v>-27935</v>
      </c>
      <c r="BP161">
        <v>-485</v>
      </c>
      <c r="BQ161">
        <v>-3.92</v>
      </c>
      <c r="BR161">
        <v>-0.5</v>
      </c>
      <c r="BS161" t="s">
        <v>786</v>
      </c>
      <c r="BT161">
        <v>35373.879999999997</v>
      </c>
      <c r="BU161">
        <v>0</v>
      </c>
      <c r="BV161">
        <v>331</v>
      </c>
      <c r="BW161" t="s">
        <v>809</v>
      </c>
      <c r="BX161">
        <f t="shared" si="5"/>
        <v>21.921028617793588</v>
      </c>
      <c r="BY161">
        <f t="shared" si="4"/>
        <v>0.91334772717905788</v>
      </c>
    </row>
    <row r="162" spans="1:77" x14ac:dyDescent="0.2">
      <c r="A162" t="s">
        <v>1631</v>
      </c>
      <c r="B162" t="s">
        <v>810</v>
      </c>
      <c r="C162">
        <v>121</v>
      </c>
      <c r="D162" t="s">
        <v>1584</v>
      </c>
      <c r="E162" t="s">
        <v>1586</v>
      </c>
      <c r="F162" t="s">
        <v>1622</v>
      </c>
      <c r="G162" t="s">
        <v>1618</v>
      </c>
      <c r="I162">
        <v>30.275759999999998</v>
      </c>
      <c r="J162">
        <v>18.968399999999999</v>
      </c>
      <c r="K162">
        <v>6.7131299999999996</v>
      </c>
      <c r="L162">
        <v>1.719E-3</v>
      </c>
      <c r="M162">
        <v>7.8299999999999995E-4</v>
      </c>
      <c r="N162">
        <v>2.9586000000000001E-2</v>
      </c>
      <c r="O162">
        <v>2.036E-3</v>
      </c>
      <c r="P162">
        <v>9.7310000000000001E-3</v>
      </c>
      <c r="Q162">
        <v>0.10292900000000001</v>
      </c>
      <c r="R162">
        <v>0.31336900000000001</v>
      </c>
      <c r="S162">
        <v>43.601439999999997</v>
      </c>
      <c r="T162">
        <v>100.0189</v>
      </c>
      <c r="U162">
        <v>26.089220000000001</v>
      </c>
      <c r="V162">
        <v>14.145239999999999</v>
      </c>
      <c r="W162">
        <v>2.517601</v>
      </c>
      <c r="X162">
        <v>1.3339999999999999E-3</v>
      </c>
      <c r="Y162">
        <v>5.2899999999999996E-4</v>
      </c>
      <c r="Z162">
        <v>1.5461000000000001E-2</v>
      </c>
      <c r="AA162">
        <v>8.8999999999999995E-4</v>
      </c>
      <c r="AB162">
        <v>3.9199999999999999E-3</v>
      </c>
      <c r="AC162">
        <v>3.9239999999999997E-2</v>
      </c>
      <c r="AD162">
        <v>0.111791</v>
      </c>
      <c r="AE162">
        <v>57.074779999999997</v>
      </c>
      <c r="AF162">
        <v>100</v>
      </c>
      <c r="AG162">
        <v>50.206249999999997</v>
      </c>
      <c r="AH162">
        <v>40.580500000000001</v>
      </c>
      <c r="AI162">
        <v>8.6364149999999995</v>
      </c>
      <c r="AJ162">
        <v>3.2469999999999999E-3</v>
      </c>
      <c r="AK162">
        <v>1.794E-3</v>
      </c>
      <c r="AL162">
        <v>4.1397000000000003E-2</v>
      </c>
      <c r="AM162">
        <v>3.3960000000000001E-3</v>
      </c>
      <c r="AN162">
        <v>1.4223E-2</v>
      </c>
      <c r="AO162">
        <v>0.132906</v>
      </c>
      <c r="AP162">
        <v>0.39877000000000001</v>
      </c>
      <c r="AQ162">
        <v>100.0189</v>
      </c>
      <c r="AR162">
        <v>280</v>
      </c>
      <c r="AS162">
        <v>331</v>
      </c>
      <c r="AT162">
        <v>798</v>
      </c>
      <c r="AU162">
        <v>18</v>
      </c>
      <c r="AV162">
        <v>35</v>
      </c>
      <c r="AW162">
        <v>82</v>
      </c>
      <c r="AX162">
        <v>40</v>
      </c>
      <c r="AY162">
        <v>109</v>
      </c>
      <c r="AZ162">
        <v>78</v>
      </c>
      <c r="BA162">
        <v>91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N162">
        <v>-12342</v>
      </c>
      <c r="BO162">
        <v>-27935</v>
      </c>
      <c r="BP162">
        <v>-485</v>
      </c>
      <c r="BQ162">
        <v>-5.91</v>
      </c>
      <c r="BR162">
        <v>-0.52</v>
      </c>
      <c r="BS162" t="s">
        <v>786</v>
      </c>
      <c r="BT162">
        <v>35375.01</v>
      </c>
      <c r="BU162">
        <v>0</v>
      </c>
      <c r="BV162">
        <v>332</v>
      </c>
      <c r="BW162" t="s">
        <v>811</v>
      </c>
      <c r="BX162">
        <f t="shared" si="5"/>
        <v>23.9111291177684</v>
      </c>
      <c r="BY162">
        <f t="shared" si="4"/>
        <v>0.91199298237298021</v>
      </c>
    </row>
    <row r="163" spans="1:77" x14ac:dyDescent="0.2">
      <c r="A163" t="s">
        <v>1631</v>
      </c>
      <c r="B163" t="s">
        <v>812</v>
      </c>
      <c r="C163">
        <v>122</v>
      </c>
      <c r="D163" t="s">
        <v>1584</v>
      </c>
      <c r="E163" t="s">
        <v>1586</v>
      </c>
      <c r="F163" t="s">
        <v>1622</v>
      </c>
      <c r="G163" t="s">
        <v>1618</v>
      </c>
      <c r="I163">
        <v>30.099630000000001</v>
      </c>
      <c r="J163">
        <v>18.906880000000001</v>
      </c>
      <c r="K163">
        <v>6.5895070000000002</v>
      </c>
      <c r="L163">
        <v>5.2099999999999998E-4</v>
      </c>
      <c r="M163">
        <v>1.4779999999999999E-3</v>
      </c>
      <c r="N163">
        <v>2.8785999999999999E-2</v>
      </c>
      <c r="O163">
        <v>1.4890000000000001E-3</v>
      </c>
      <c r="P163">
        <v>9.6139999999999993E-3</v>
      </c>
      <c r="Q163">
        <v>0.10076499999999999</v>
      </c>
      <c r="R163">
        <v>0.32072299999999998</v>
      </c>
      <c r="S163">
        <v>43.380459999999999</v>
      </c>
      <c r="T163">
        <v>99.439850000000007</v>
      </c>
      <c r="U163">
        <v>26.076339999999998</v>
      </c>
      <c r="V163">
        <v>14.174860000000001</v>
      </c>
      <c r="W163">
        <v>2.4844729999999999</v>
      </c>
      <c r="X163">
        <v>4.0700000000000003E-4</v>
      </c>
      <c r="Y163">
        <v>1.005E-3</v>
      </c>
      <c r="Z163">
        <v>1.5122999999999999E-2</v>
      </c>
      <c r="AA163">
        <v>6.5499999999999998E-4</v>
      </c>
      <c r="AB163">
        <v>3.8930000000000002E-3</v>
      </c>
      <c r="AC163">
        <v>3.8620000000000002E-2</v>
      </c>
      <c r="AD163">
        <v>0.115027</v>
      </c>
      <c r="AE163">
        <v>57.089590000000001</v>
      </c>
      <c r="AF163">
        <v>100</v>
      </c>
      <c r="AG163">
        <v>49.914169999999999</v>
      </c>
      <c r="AH163">
        <v>40.448889999999999</v>
      </c>
      <c r="AI163">
        <v>8.4773739999999993</v>
      </c>
      <c r="AJ163">
        <v>9.8499999999999998E-4</v>
      </c>
      <c r="AK163">
        <v>3.388E-3</v>
      </c>
      <c r="AL163">
        <v>4.0277E-2</v>
      </c>
      <c r="AM163">
        <v>2.4840000000000001E-3</v>
      </c>
      <c r="AN163">
        <v>1.4052E-2</v>
      </c>
      <c r="AO163">
        <v>0.130111</v>
      </c>
      <c r="AP163">
        <v>0.40812700000000002</v>
      </c>
      <c r="AQ163">
        <v>99.439850000000007</v>
      </c>
      <c r="AR163">
        <v>278</v>
      </c>
      <c r="AS163">
        <v>388</v>
      </c>
      <c r="AT163">
        <v>907</v>
      </c>
      <c r="AU163">
        <v>18</v>
      </c>
      <c r="AV163">
        <v>35</v>
      </c>
      <c r="AW163">
        <v>82</v>
      </c>
      <c r="AX163">
        <v>40</v>
      </c>
      <c r="AY163">
        <v>108</v>
      </c>
      <c r="AZ163">
        <v>78</v>
      </c>
      <c r="BA163">
        <v>91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N163">
        <v>-12342</v>
      </c>
      <c r="BO163">
        <v>-27935</v>
      </c>
      <c r="BP163">
        <v>-485</v>
      </c>
      <c r="BQ163">
        <v>-7.9</v>
      </c>
      <c r="BR163">
        <v>-0.54</v>
      </c>
      <c r="BS163" t="s">
        <v>786</v>
      </c>
      <c r="BT163">
        <v>35376.129999999997</v>
      </c>
      <c r="BU163">
        <v>0</v>
      </c>
      <c r="BV163">
        <v>333</v>
      </c>
      <c r="BW163" t="s">
        <v>813</v>
      </c>
      <c r="BX163">
        <f t="shared" si="5"/>
        <v>25.901229617743212</v>
      </c>
      <c r="BY163">
        <f t="shared" si="4"/>
        <v>0.91301112471833346</v>
      </c>
    </row>
    <row r="164" spans="1:77" x14ac:dyDescent="0.2">
      <c r="A164" t="s">
        <v>1631</v>
      </c>
      <c r="B164" t="s">
        <v>814</v>
      </c>
      <c r="C164">
        <v>123</v>
      </c>
      <c r="D164" t="s">
        <v>1584</v>
      </c>
      <c r="E164" t="s">
        <v>1586</v>
      </c>
      <c r="F164" t="s">
        <v>1622</v>
      </c>
      <c r="G164" t="s">
        <v>1618</v>
      </c>
      <c r="I164">
        <v>30.174289999999999</v>
      </c>
      <c r="J164">
        <v>18.98038</v>
      </c>
      <c r="K164">
        <v>6.834066</v>
      </c>
      <c r="L164">
        <v>6.4000000000000005E-4</v>
      </c>
      <c r="M164">
        <v>3.48E-4</v>
      </c>
      <c r="N164">
        <v>3.0983E-2</v>
      </c>
      <c r="O164">
        <v>2.2959999999999999E-3</v>
      </c>
      <c r="P164">
        <v>8.5210000000000008E-3</v>
      </c>
      <c r="Q164">
        <v>0.101186</v>
      </c>
      <c r="R164">
        <v>0.31303700000000001</v>
      </c>
      <c r="S164">
        <v>43.58099</v>
      </c>
      <c r="T164">
        <v>100.02670000000001</v>
      </c>
      <c r="U164">
        <v>26.017779999999998</v>
      </c>
      <c r="V164">
        <v>14.16287</v>
      </c>
      <c r="W164">
        <v>2.5645319999999998</v>
      </c>
      <c r="X164">
        <v>4.9700000000000005E-4</v>
      </c>
      <c r="Y164">
        <v>2.3499999999999999E-4</v>
      </c>
      <c r="Z164">
        <v>1.6199999999999999E-2</v>
      </c>
      <c r="AA164">
        <v>1.0039999999999999E-3</v>
      </c>
      <c r="AB164">
        <v>3.4350000000000001E-3</v>
      </c>
      <c r="AC164">
        <v>3.8599000000000001E-2</v>
      </c>
      <c r="AD164">
        <v>0.11174099999999999</v>
      </c>
      <c r="AE164">
        <v>57.083100000000002</v>
      </c>
      <c r="AF164">
        <v>100</v>
      </c>
      <c r="AG164">
        <v>50.037979999999997</v>
      </c>
      <c r="AH164">
        <v>40.606119999999997</v>
      </c>
      <c r="AI164">
        <v>8.7919979999999995</v>
      </c>
      <c r="AJ164">
        <v>1.2099999999999999E-3</v>
      </c>
      <c r="AK164">
        <v>7.9699999999999997E-4</v>
      </c>
      <c r="AL164">
        <v>4.3351000000000001E-2</v>
      </c>
      <c r="AM164">
        <v>3.8289999999999999E-3</v>
      </c>
      <c r="AN164">
        <v>1.2455000000000001E-2</v>
      </c>
      <c r="AO164">
        <v>0.13065499999999999</v>
      </c>
      <c r="AP164">
        <v>0.39834799999999998</v>
      </c>
      <c r="AQ164">
        <v>100.02670000000001</v>
      </c>
      <c r="AR164">
        <v>274</v>
      </c>
      <c r="AS164">
        <v>360</v>
      </c>
      <c r="AT164">
        <v>852</v>
      </c>
      <c r="AU164">
        <v>18</v>
      </c>
      <c r="AV164">
        <v>35</v>
      </c>
      <c r="AW164">
        <v>81</v>
      </c>
      <c r="AX164">
        <v>40</v>
      </c>
      <c r="AY164">
        <v>109</v>
      </c>
      <c r="AZ164">
        <v>78</v>
      </c>
      <c r="BA164">
        <v>92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N164">
        <v>-12342</v>
      </c>
      <c r="BO164">
        <v>-27935</v>
      </c>
      <c r="BP164">
        <v>-485</v>
      </c>
      <c r="BQ164">
        <v>-9.9</v>
      </c>
      <c r="BR164">
        <v>-0.56000000000000005</v>
      </c>
      <c r="BS164" t="s">
        <v>786</v>
      </c>
      <c r="BT164">
        <v>35377.25</v>
      </c>
      <c r="BU164">
        <v>0</v>
      </c>
      <c r="BV164">
        <v>334</v>
      </c>
      <c r="BW164" t="s">
        <v>815</v>
      </c>
      <c r="BX164">
        <f t="shared" si="5"/>
        <v>27.901329615243338</v>
      </c>
      <c r="BY164">
        <f t="shared" si="4"/>
        <v>0.91027555783450964</v>
      </c>
    </row>
    <row r="165" spans="1:77" x14ac:dyDescent="0.2">
      <c r="A165" t="s">
        <v>1631</v>
      </c>
      <c r="B165" t="s">
        <v>816</v>
      </c>
      <c r="C165">
        <v>124</v>
      </c>
      <c r="D165" t="s">
        <v>1584</v>
      </c>
      <c r="E165" t="s">
        <v>1586</v>
      </c>
      <c r="F165" t="s">
        <v>1622</v>
      </c>
      <c r="G165" t="s">
        <v>1618</v>
      </c>
      <c r="I165">
        <v>30.089300000000001</v>
      </c>
      <c r="J165">
        <v>19.040790000000001</v>
      </c>
      <c r="K165">
        <v>6.645086</v>
      </c>
      <c r="L165">
        <v>9.0399999999999996E-4</v>
      </c>
      <c r="M165">
        <v>3.0950000000000001E-3</v>
      </c>
      <c r="N165">
        <v>2.5988000000000001E-2</v>
      </c>
      <c r="O165">
        <v>3.0799999999999998E-3</v>
      </c>
      <c r="P165">
        <v>4.542E-3</v>
      </c>
      <c r="Q165">
        <v>0.110344</v>
      </c>
      <c r="R165">
        <v>0.320133</v>
      </c>
      <c r="S165">
        <v>43.544820000000001</v>
      </c>
      <c r="T165">
        <v>99.788089999999997</v>
      </c>
      <c r="U165">
        <v>25.981459999999998</v>
      </c>
      <c r="V165">
        <v>14.228199999999999</v>
      </c>
      <c r="W165">
        <v>2.497169</v>
      </c>
      <c r="X165">
        <v>7.0299999999999996E-4</v>
      </c>
      <c r="Y165">
        <v>2.0969999999999999E-3</v>
      </c>
      <c r="Z165">
        <v>1.3608E-2</v>
      </c>
      <c r="AA165">
        <v>1.3489999999999999E-3</v>
      </c>
      <c r="AB165">
        <v>1.833E-3</v>
      </c>
      <c r="AC165">
        <v>4.2153000000000003E-2</v>
      </c>
      <c r="AD165">
        <v>0.114437</v>
      </c>
      <c r="AE165">
        <v>57.116990000000001</v>
      </c>
      <c r="AF165">
        <v>100</v>
      </c>
      <c r="AG165">
        <v>49.897039999999997</v>
      </c>
      <c r="AH165">
        <v>40.735370000000003</v>
      </c>
      <c r="AI165">
        <v>8.5488759999999999</v>
      </c>
      <c r="AJ165">
        <v>1.709E-3</v>
      </c>
      <c r="AK165">
        <v>7.0920000000000002E-3</v>
      </c>
      <c r="AL165">
        <v>3.6362999999999999E-2</v>
      </c>
      <c r="AM165">
        <v>5.1370000000000001E-3</v>
      </c>
      <c r="AN165">
        <v>6.6389999999999999E-3</v>
      </c>
      <c r="AO165">
        <v>0.14248</v>
      </c>
      <c r="AP165">
        <v>0.40737800000000002</v>
      </c>
      <c r="AQ165">
        <v>99.788089999999997</v>
      </c>
      <c r="AR165">
        <v>281</v>
      </c>
      <c r="AS165">
        <v>349</v>
      </c>
      <c r="AT165">
        <v>931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77</v>
      </c>
      <c r="BA165">
        <v>91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N165">
        <v>-12342</v>
      </c>
      <c r="BO165">
        <v>-27935</v>
      </c>
      <c r="BP165">
        <v>-485</v>
      </c>
      <c r="BQ165">
        <v>-11.89</v>
      </c>
      <c r="BR165">
        <v>-0.56999999999999995</v>
      </c>
      <c r="BS165" t="s">
        <v>786</v>
      </c>
      <c r="BT165">
        <v>35378.379999999997</v>
      </c>
      <c r="BU165">
        <v>0</v>
      </c>
      <c r="BV165">
        <v>335</v>
      </c>
      <c r="BW165" t="s">
        <v>817</v>
      </c>
      <c r="BX165">
        <f t="shared" si="5"/>
        <v>29.891354740712863</v>
      </c>
      <c r="BY165">
        <f t="shared" si="4"/>
        <v>0.91231428310681673</v>
      </c>
    </row>
    <row r="166" spans="1:77" x14ac:dyDescent="0.2">
      <c r="A166" t="s">
        <v>1631</v>
      </c>
      <c r="B166" t="s">
        <v>818</v>
      </c>
      <c r="C166">
        <v>125</v>
      </c>
      <c r="D166" t="s">
        <v>1584</v>
      </c>
      <c r="E166" t="s">
        <v>1586</v>
      </c>
      <c r="F166" t="s">
        <v>1622</v>
      </c>
      <c r="G166" t="s">
        <v>1618</v>
      </c>
      <c r="I166">
        <v>29.948080000000001</v>
      </c>
      <c r="J166">
        <v>18.895389999999999</v>
      </c>
      <c r="K166">
        <v>6.967803</v>
      </c>
      <c r="L166">
        <v>7.7000000000000001E-5</v>
      </c>
      <c r="M166">
        <v>2.921E-3</v>
      </c>
      <c r="N166">
        <v>2.9614000000000001E-2</v>
      </c>
      <c r="O166">
        <v>1.343E-3</v>
      </c>
      <c r="P166">
        <v>6.3220000000000004E-3</v>
      </c>
      <c r="Q166">
        <v>0.10705099999999999</v>
      </c>
      <c r="R166">
        <v>0.32250499999999999</v>
      </c>
      <c r="S166">
        <v>43.37847</v>
      </c>
      <c r="T166">
        <v>99.659580000000005</v>
      </c>
      <c r="U166">
        <v>25.944320000000001</v>
      </c>
      <c r="V166">
        <v>14.165850000000001</v>
      </c>
      <c r="W166">
        <v>2.6270289999999998</v>
      </c>
      <c r="X166">
        <v>6.0000000000000002E-5</v>
      </c>
      <c r="Y166">
        <v>1.9849999999999998E-3</v>
      </c>
      <c r="Z166">
        <v>1.5558000000000001E-2</v>
      </c>
      <c r="AA166">
        <v>5.9000000000000003E-4</v>
      </c>
      <c r="AB166">
        <v>2.5600000000000002E-3</v>
      </c>
      <c r="AC166">
        <v>4.1029000000000003E-2</v>
      </c>
      <c r="AD166">
        <v>0.115663</v>
      </c>
      <c r="AE166">
        <v>57.085369999999998</v>
      </c>
      <c r="AF166">
        <v>100</v>
      </c>
      <c r="AG166">
        <v>49.662860000000002</v>
      </c>
      <c r="AH166">
        <v>40.424289999999999</v>
      </c>
      <c r="AI166">
        <v>8.9640500000000003</v>
      </c>
      <c r="AJ166">
        <v>1.45E-4</v>
      </c>
      <c r="AK166">
        <v>6.692E-3</v>
      </c>
      <c r="AL166">
        <v>4.1436000000000001E-2</v>
      </c>
      <c r="AM166">
        <v>2.2399999999999998E-3</v>
      </c>
      <c r="AN166">
        <v>9.2399999999999999E-3</v>
      </c>
      <c r="AO166">
        <v>0.13822799999999999</v>
      </c>
      <c r="AP166">
        <v>0.41039500000000001</v>
      </c>
      <c r="AQ166">
        <v>99.659580000000005</v>
      </c>
      <c r="AR166">
        <v>264</v>
      </c>
      <c r="AS166">
        <v>332</v>
      </c>
      <c r="AT166">
        <v>798</v>
      </c>
      <c r="AU166">
        <v>18</v>
      </c>
      <c r="AV166">
        <v>34</v>
      </c>
      <c r="AW166">
        <v>81</v>
      </c>
      <c r="AX166">
        <v>40</v>
      </c>
      <c r="AY166">
        <v>109</v>
      </c>
      <c r="AZ166">
        <v>78</v>
      </c>
      <c r="BA166">
        <v>91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N166">
        <v>-12342</v>
      </c>
      <c r="BO166">
        <v>-27935</v>
      </c>
      <c r="BP166">
        <v>-485</v>
      </c>
      <c r="BQ166">
        <v>-13.88</v>
      </c>
      <c r="BR166">
        <v>-0.59</v>
      </c>
      <c r="BS166" t="s">
        <v>786</v>
      </c>
      <c r="BT166">
        <v>35379.5</v>
      </c>
      <c r="BU166">
        <v>0</v>
      </c>
      <c r="BV166">
        <v>336</v>
      </c>
      <c r="BW166" t="s">
        <v>819</v>
      </c>
      <c r="BX166">
        <f t="shared" si="5"/>
        <v>31.881455240687675</v>
      </c>
      <c r="BY166">
        <f t="shared" si="4"/>
        <v>0.9080537289296351</v>
      </c>
    </row>
    <row r="167" spans="1:77" x14ac:dyDescent="0.2">
      <c r="A167" t="s">
        <v>1631</v>
      </c>
      <c r="B167" t="s">
        <v>820</v>
      </c>
      <c r="C167">
        <v>126</v>
      </c>
      <c r="D167" t="s">
        <v>1584</v>
      </c>
      <c r="E167" t="s">
        <v>1586</v>
      </c>
      <c r="F167" t="s">
        <v>1622</v>
      </c>
      <c r="G167" t="s">
        <v>1618</v>
      </c>
      <c r="I167">
        <v>29.849430000000002</v>
      </c>
      <c r="J167">
        <v>18.924479999999999</v>
      </c>
      <c r="K167">
        <v>6.7772439999999996</v>
      </c>
      <c r="L167">
        <v>3.4499999999999998E-4</v>
      </c>
      <c r="M167">
        <v>2.2499999999999999E-4</v>
      </c>
      <c r="N167">
        <v>3.0286E-2</v>
      </c>
      <c r="O167">
        <v>1.423E-3</v>
      </c>
      <c r="P167">
        <v>3.2399999999999998E-3</v>
      </c>
      <c r="Q167">
        <v>0.10786999999999999</v>
      </c>
      <c r="R167">
        <v>0.319326</v>
      </c>
      <c r="S167">
        <v>43.287109999999998</v>
      </c>
      <c r="T167">
        <v>99.300979999999996</v>
      </c>
      <c r="U167">
        <v>25.926010000000002</v>
      </c>
      <c r="V167">
        <v>14.224500000000001</v>
      </c>
      <c r="W167">
        <v>2.56182</v>
      </c>
      <c r="X167">
        <v>2.7E-4</v>
      </c>
      <c r="Y167">
        <v>1.5300000000000001E-4</v>
      </c>
      <c r="Z167">
        <v>1.5952000000000001E-2</v>
      </c>
      <c r="AA167">
        <v>6.2699999999999995E-4</v>
      </c>
      <c r="AB167">
        <v>1.315E-3</v>
      </c>
      <c r="AC167">
        <v>4.1450000000000001E-2</v>
      </c>
      <c r="AD167">
        <v>0.11482000000000001</v>
      </c>
      <c r="AE167">
        <v>57.113079999999997</v>
      </c>
      <c r="AF167">
        <v>99.999989999999997</v>
      </c>
      <c r="AG167">
        <v>49.49926</v>
      </c>
      <c r="AH167">
        <v>40.486530000000002</v>
      </c>
      <c r="AI167">
        <v>8.7188979999999994</v>
      </c>
      <c r="AJ167">
        <v>6.5200000000000002E-4</v>
      </c>
      <c r="AK167">
        <v>5.1500000000000005E-4</v>
      </c>
      <c r="AL167">
        <v>4.2375999999999997E-2</v>
      </c>
      <c r="AM167">
        <v>2.3730000000000001E-3</v>
      </c>
      <c r="AN167">
        <v>4.7359999999999998E-3</v>
      </c>
      <c r="AO167">
        <v>0.13928599999999999</v>
      </c>
      <c r="AP167">
        <v>0.40634999999999999</v>
      </c>
      <c r="AQ167">
        <v>99.300960000000003</v>
      </c>
      <c r="AR167">
        <v>265</v>
      </c>
      <c r="AS167">
        <v>354</v>
      </c>
      <c r="AT167">
        <v>839</v>
      </c>
      <c r="AU167">
        <v>18</v>
      </c>
      <c r="AV167">
        <v>34</v>
      </c>
      <c r="AW167">
        <v>82</v>
      </c>
      <c r="AX167">
        <v>40</v>
      </c>
      <c r="AY167">
        <v>109</v>
      </c>
      <c r="AZ167">
        <v>78</v>
      </c>
      <c r="BA167">
        <v>91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N167">
        <v>-12342</v>
      </c>
      <c r="BO167">
        <v>-27935</v>
      </c>
      <c r="BP167">
        <v>-485</v>
      </c>
      <c r="BQ167">
        <v>-15.87</v>
      </c>
      <c r="BR167">
        <v>-0.61</v>
      </c>
      <c r="BS167" t="s">
        <v>786</v>
      </c>
      <c r="BT167">
        <v>35380.620000000003</v>
      </c>
      <c r="BU167">
        <v>0</v>
      </c>
      <c r="BV167">
        <v>337</v>
      </c>
      <c r="BW167" t="s">
        <v>821</v>
      </c>
      <c r="BX167">
        <f t="shared" si="5"/>
        <v>33.871555740662487</v>
      </c>
      <c r="BY167">
        <f t="shared" si="4"/>
        <v>0.91007317861697434</v>
      </c>
    </row>
    <row r="168" spans="1:77" x14ac:dyDescent="0.2">
      <c r="A168" t="s">
        <v>1631</v>
      </c>
      <c r="B168" t="s">
        <v>822</v>
      </c>
      <c r="C168">
        <v>127</v>
      </c>
      <c r="D168" t="s">
        <v>1584</v>
      </c>
      <c r="E168" t="s">
        <v>1586</v>
      </c>
      <c r="F168" t="s">
        <v>1622</v>
      </c>
      <c r="G168" t="s">
        <v>1618</v>
      </c>
      <c r="I168">
        <v>29.643160000000002</v>
      </c>
      <c r="J168">
        <v>18.7669</v>
      </c>
      <c r="K168">
        <v>6.9222289999999997</v>
      </c>
      <c r="L168">
        <v>4.3100000000000001E-4</v>
      </c>
      <c r="M168">
        <v>3.4499999999999999E-3</v>
      </c>
      <c r="N168">
        <v>2.8185000000000002E-2</v>
      </c>
      <c r="O168">
        <v>4.73E-4</v>
      </c>
      <c r="P168">
        <v>8.7410000000000005E-3</v>
      </c>
      <c r="Q168">
        <v>0.111051</v>
      </c>
      <c r="R168">
        <v>0.31332900000000002</v>
      </c>
      <c r="S168">
        <v>43.01793</v>
      </c>
      <c r="T168">
        <v>98.815880000000007</v>
      </c>
      <c r="U168">
        <v>25.901209999999999</v>
      </c>
      <c r="V168">
        <v>14.190630000000001</v>
      </c>
      <c r="W168">
        <v>2.6323110000000001</v>
      </c>
      <c r="X168">
        <v>3.39E-4</v>
      </c>
      <c r="Y168">
        <v>2.3649999999999999E-3</v>
      </c>
      <c r="Z168">
        <v>1.4933999999999999E-2</v>
      </c>
      <c r="AA168">
        <v>2.1000000000000001E-4</v>
      </c>
      <c r="AB168">
        <v>3.5699999999999998E-3</v>
      </c>
      <c r="AC168">
        <v>4.2928000000000001E-2</v>
      </c>
      <c r="AD168">
        <v>0.113339</v>
      </c>
      <c r="AE168">
        <v>57.098170000000003</v>
      </c>
      <c r="AF168">
        <v>100</v>
      </c>
      <c r="AG168">
        <v>49.157200000000003</v>
      </c>
      <c r="AH168">
        <v>40.149419999999999</v>
      </c>
      <c r="AI168">
        <v>8.9054190000000002</v>
      </c>
      <c r="AJ168">
        <v>8.1499999999999997E-4</v>
      </c>
      <c r="AK168">
        <v>7.9050000000000006E-3</v>
      </c>
      <c r="AL168">
        <v>3.9437E-2</v>
      </c>
      <c r="AM168">
        <v>7.8899999999999999E-4</v>
      </c>
      <c r="AN168">
        <v>1.2775E-2</v>
      </c>
      <c r="AO168">
        <v>0.14339299999999999</v>
      </c>
      <c r="AP168">
        <v>0.39871899999999999</v>
      </c>
      <c r="AQ168">
        <v>98.815870000000004</v>
      </c>
      <c r="AR168">
        <v>288</v>
      </c>
      <c r="AS168">
        <v>369</v>
      </c>
      <c r="AT168">
        <v>906</v>
      </c>
      <c r="AU168">
        <v>18</v>
      </c>
      <c r="AV168">
        <v>34</v>
      </c>
      <c r="AW168">
        <v>82</v>
      </c>
      <c r="AX168">
        <v>40</v>
      </c>
      <c r="AY168">
        <v>108</v>
      </c>
      <c r="AZ168">
        <v>78</v>
      </c>
      <c r="BA168">
        <v>92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N168">
        <v>-12342</v>
      </c>
      <c r="BO168">
        <v>-27935</v>
      </c>
      <c r="BP168">
        <v>-485</v>
      </c>
      <c r="BQ168">
        <v>-17.87</v>
      </c>
      <c r="BR168">
        <v>-0.63</v>
      </c>
      <c r="BS168" t="s">
        <v>786</v>
      </c>
      <c r="BT168">
        <v>35381.75</v>
      </c>
      <c r="BU168">
        <v>0</v>
      </c>
      <c r="BV168">
        <v>338</v>
      </c>
      <c r="BW168" t="s">
        <v>823</v>
      </c>
      <c r="BX168">
        <f t="shared" si="5"/>
        <v>35.871655738162616</v>
      </c>
      <c r="BY168">
        <f t="shared" si="4"/>
        <v>0.90774671657241313</v>
      </c>
    </row>
    <row r="169" spans="1:77" x14ac:dyDescent="0.2">
      <c r="A169" t="s">
        <v>1631</v>
      </c>
      <c r="B169" t="s">
        <v>824</v>
      </c>
      <c r="C169">
        <v>128</v>
      </c>
      <c r="D169" t="s">
        <v>1584</v>
      </c>
      <c r="E169" t="s">
        <v>1586</v>
      </c>
      <c r="F169" t="s">
        <v>1622</v>
      </c>
      <c r="G169" t="s">
        <v>1618</v>
      </c>
      <c r="I169">
        <v>29.566289999999999</v>
      </c>
      <c r="J169">
        <v>18.77797</v>
      </c>
      <c r="K169">
        <v>6.9844749999999998</v>
      </c>
      <c r="L169">
        <v>1.0000000000000001E-5</v>
      </c>
      <c r="M169">
        <v>3.6389999999999999E-3</v>
      </c>
      <c r="N169">
        <v>2.7397999999999999E-2</v>
      </c>
      <c r="O169">
        <v>3.8419999999999999E-3</v>
      </c>
      <c r="P169">
        <v>7.6909999999999999E-3</v>
      </c>
      <c r="Q169">
        <v>0.106486</v>
      </c>
      <c r="R169">
        <v>0.31507000000000002</v>
      </c>
      <c r="S169">
        <v>42.99823</v>
      </c>
      <c r="T169">
        <v>98.791089999999997</v>
      </c>
      <c r="U169">
        <v>25.850059999999999</v>
      </c>
      <c r="V169">
        <v>14.207800000000001</v>
      </c>
      <c r="W169">
        <v>2.6576279999999999</v>
      </c>
      <c r="X169">
        <v>7.9999999999999996E-6</v>
      </c>
      <c r="Y169">
        <v>2.496E-3</v>
      </c>
      <c r="Z169">
        <v>1.4526000000000001E-2</v>
      </c>
      <c r="AA169">
        <v>1.704E-3</v>
      </c>
      <c r="AB169">
        <v>3.143E-3</v>
      </c>
      <c r="AC169">
        <v>4.1189000000000003E-2</v>
      </c>
      <c r="AD169">
        <v>0.11404</v>
      </c>
      <c r="AE169">
        <v>57.107410000000002</v>
      </c>
      <c r="AF169">
        <v>100</v>
      </c>
      <c r="AG169">
        <v>49.029730000000001</v>
      </c>
      <c r="AH169">
        <v>40.173099999999998</v>
      </c>
      <c r="AI169">
        <v>8.9854979999999998</v>
      </c>
      <c r="AJ169">
        <v>1.9000000000000001E-5</v>
      </c>
      <c r="AK169">
        <v>8.3379999999999999E-3</v>
      </c>
      <c r="AL169">
        <v>3.8336000000000002E-2</v>
      </c>
      <c r="AM169">
        <v>6.4079999999999996E-3</v>
      </c>
      <c r="AN169">
        <v>1.124E-2</v>
      </c>
      <c r="AO169">
        <v>0.13749800000000001</v>
      </c>
      <c r="AP169">
        <v>0.40093499999999999</v>
      </c>
      <c r="AQ169">
        <v>98.791089999999997</v>
      </c>
      <c r="AR169">
        <v>287</v>
      </c>
      <c r="AS169">
        <v>361</v>
      </c>
      <c r="AT169">
        <v>852</v>
      </c>
      <c r="AV169">
        <v>34</v>
      </c>
      <c r="AW169">
        <v>82</v>
      </c>
      <c r="AX169">
        <v>39</v>
      </c>
      <c r="AY169">
        <v>108</v>
      </c>
      <c r="AZ169">
        <v>79</v>
      </c>
      <c r="BA169">
        <v>91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N169">
        <v>-12342</v>
      </c>
      <c r="BO169">
        <v>-27935</v>
      </c>
      <c r="BP169">
        <v>-485</v>
      </c>
      <c r="BQ169">
        <v>-19.86</v>
      </c>
      <c r="BR169">
        <v>-0.65</v>
      </c>
      <c r="BS169" t="s">
        <v>786</v>
      </c>
      <c r="BT169">
        <v>35382.870000000003</v>
      </c>
      <c r="BU169">
        <v>0</v>
      </c>
      <c r="BV169">
        <v>339</v>
      </c>
      <c r="BW169" t="s">
        <v>825</v>
      </c>
      <c r="BX169">
        <f t="shared" si="5"/>
        <v>37.861756238137424</v>
      </c>
      <c r="BY169">
        <f t="shared" si="4"/>
        <v>0.90677504257798813</v>
      </c>
    </row>
    <row r="170" spans="1:77" x14ac:dyDescent="0.2">
      <c r="A170" t="s">
        <v>1626</v>
      </c>
      <c r="B170" t="s">
        <v>826</v>
      </c>
      <c r="C170">
        <v>129</v>
      </c>
      <c r="D170" t="s">
        <v>1582</v>
      </c>
      <c r="E170" t="s">
        <v>1583</v>
      </c>
      <c r="I170">
        <v>29.694780000000002</v>
      </c>
      <c r="J170">
        <v>19.036390000000001</v>
      </c>
      <c r="K170">
        <v>7.3867399999999996</v>
      </c>
      <c r="L170">
        <v>2.1104000000000001E-2</v>
      </c>
      <c r="M170">
        <v>9.9089999999999994E-3</v>
      </c>
      <c r="N170">
        <v>7.4202000000000004E-2</v>
      </c>
      <c r="O170">
        <v>5.2420000000000001E-3</v>
      </c>
      <c r="P170">
        <v>1.2881999999999999E-2</v>
      </c>
      <c r="Q170">
        <v>0.10856499999999999</v>
      </c>
      <c r="R170">
        <v>0.29971199999999998</v>
      </c>
      <c r="S170">
        <v>43.537790000000001</v>
      </c>
      <c r="T170">
        <v>100.18729999999999</v>
      </c>
      <c r="U170">
        <v>25.649149999999999</v>
      </c>
      <c r="V170">
        <v>14.22954</v>
      </c>
      <c r="W170">
        <v>2.77678</v>
      </c>
      <c r="X170">
        <v>1.6420000000000001E-2</v>
      </c>
      <c r="Y170">
        <v>6.7159999999999997E-3</v>
      </c>
      <c r="Z170">
        <v>3.8866999999999999E-2</v>
      </c>
      <c r="AA170">
        <v>2.297E-3</v>
      </c>
      <c r="AB170">
        <v>5.2009999999999999E-3</v>
      </c>
      <c r="AC170">
        <v>4.1486000000000002E-2</v>
      </c>
      <c r="AD170">
        <v>0.107172</v>
      </c>
      <c r="AE170">
        <v>57.126370000000001</v>
      </c>
      <c r="AF170">
        <v>100</v>
      </c>
      <c r="AG170">
        <v>49.242800000000003</v>
      </c>
      <c r="AH170">
        <v>40.725960000000001</v>
      </c>
      <c r="AI170">
        <v>9.503012</v>
      </c>
      <c r="AJ170">
        <v>3.9876000000000002E-2</v>
      </c>
      <c r="AK170">
        <v>2.2707000000000001E-2</v>
      </c>
      <c r="AL170">
        <v>0.103823</v>
      </c>
      <c r="AM170">
        <v>8.7430000000000008E-3</v>
      </c>
      <c r="AN170">
        <v>1.8828000000000001E-2</v>
      </c>
      <c r="AO170">
        <v>0.140183</v>
      </c>
      <c r="AP170">
        <v>0.38139099999999998</v>
      </c>
      <c r="AQ170">
        <v>100.18729999999999</v>
      </c>
      <c r="AR170">
        <v>272</v>
      </c>
      <c r="AS170">
        <v>354</v>
      </c>
      <c r="AT170">
        <v>910</v>
      </c>
      <c r="AU170">
        <v>18</v>
      </c>
      <c r="AV170">
        <v>34</v>
      </c>
      <c r="AW170">
        <v>82</v>
      </c>
      <c r="AX170">
        <v>39</v>
      </c>
      <c r="AY170">
        <v>109</v>
      </c>
      <c r="AZ170">
        <v>79</v>
      </c>
      <c r="BA170">
        <v>92</v>
      </c>
      <c r="BC170">
        <v>0.35916700000000001</v>
      </c>
      <c r="BD170">
        <v>0.281198</v>
      </c>
      <c r="BE170">
        <v>0.32084499999999999</v>
      </c>
      <c r="BF170">
        <v>1.557E-3</v>
      </c>
      <c r="BG170">
        <v>3.078E-3</v>
      </c>
      <c r="BH170">
        <v>7.7079999999999996E-3</v>
      </c>
      <c r="BI170">
        <v>3.3110000000000001E-3</v>
      </c>
      <c r="BJ170">
        <v>9.1710000000000003E-3</v>
      </c>
      <c r="BK170">
        <v>8.0210000000000004E-3</v>
      </c>
      <c r="BL170">
        <v>1.1743999999999999E-2</v>
      </c>
      <c r="BN170">
        <v>-6520</v>
      </c>
      <c r="BO170">
        <v>32941</v>
      </c>
      <c r="BP170">
        <v>-485</v>
      </c>
      <c r="BQ170" t="s">
        <v>33</v>
      </c>
      <c r="BR170" t="s">
        <v>33</v>
      </c>
      <c r="BS170" t="s">
        <v>827</v>
      </c>
      <c r="BT170">
        <v>34383.18</v>
      </c>
      <c r="BU170">
        <v>11.76642</v>
      </c>
      <c r="BV170">
        <v>340</v>
      </c>
      <c r="BW170" t="s">
        <v>828</v>
      </c>
      <c r="BY170">
        <f t="shared" si="4"/>
        <v>0.90231524527077922</v>
      </c>
    </row>
    <row r="171" spans="1:77" x14ac:dyDescent="0.2">
      <c r="A171" t="s">
        <v>1626</v>
      </c>
      <c r="B171" t="s">
        <v>829</v>
      </c>
      <c r="C171">
        <v>130</v>
      </c>
      <c r="D171" t="s">
        <v>1582</v>
      </c>
      <c r="E171" t="s">
        <v>1583</v>
      </c>
      <c r="I171">
        <v>29.720829999999999</v>
      </c>
      <c r="J171">
        <v>19.05179</v>
      </c>
      <c r="K171">
        <v>7.3888619999999996</v>
      </c>
      <c r="L171">
        <v>2.0881E-2</v>
      </c>
      <c r="M171">
        <v>9.0469999999999995E-3</v>
      </c>
      <c r="N171">
        <v>8.2472000000000004E-2</v>
      </c>
      <c r="O171">
        <v>3.202E-3</v>
      </c>
      <c r="P171">
        <v>1.2154E-2</v>
      </c>
      <c r="Q171">
        <v>0.1172</v>
      </c>
      <c r="R171">
        <v>0.29915799999999998</v>
      </c>
      <c r="S171">
        <v>43.575740000000003</v>
      </c>
      <c r="T171">
        <v>100.2813</v>
      </c>
      <c r="U171">
        <v>25.648540000000001</v>
      </c>
      <c r="V171">
        <v>14.22824</v>
      </c>
      <c r="W171">
        <v>2.7750780000000002</v>
      </c>
      <c r="X171">
        <v>1.6232E-2</v>
      </c>
      <c r="Y171">
        <v>6.1260000000000004E-3</v>
      </c>
      <c r="Z171">
        <v>4.3159999999999997E-2</v>
      </c>
      <c r="AA171">
        <v>1.402E-3</v>
      </c>
      <c r="AB171">
        <v>4.9030000000000002E-3</v>
      </c>
      <c r="AC171">
        <v>4.4746000000000001E-2</v>
      </c>
      <c r="AD171">
        <v>0.106877</v>
      </c>
      <c r="AE171">
        <v>57.124699999999997</v>
      </c>
      <c r="AF171">
        <v>100</v>
      </c>
      <c r="AG171">
        <v>49.286000000000001</v>
      </c>
      <c r="AH171">
        <v>40.758899999999997</v>
      </c>
      <c r="AI171">
        <v>9.5057399999999994</v>
      </c>
      <c r="AJ171">
        <v>3.9454999999999997E-2</v>
      </c>
      <c r="AK171">
        <v>2.0729999999999998E-2</v>
      </c>
      <c r="AL171">
        <v>0.115395</v>
      </c>
      <c r="AM171">
        <v>5.3410000000000003E-3</v>
      </c>
      <c r="AN171">
        <v>1.7763000000000001E-2</v>
      </c>
      <c r="AO171">
        <v>0.151333</v>
      </c>
      <c r="AP171">
        <v>0.38068600000000002</v>
      </c>
      <c r="AQ171">
        <v>100.2813</v>
      </c>
      <c r="AR171">
        <v>267</v>
      </c>
      <c r="AS171">
        <v>351</v>
      </c>
      <c r="AT171">
        <v>950</v>
      </c>
      <c r="AU171">
        <v>18</v>
      </c>
      <c r="AV171">
        <v>34</v>
      </c>
      <c r="AW171">
        <v>82</v>
      </c>
      <c r="AX171">
        <v>40</v>
      </c>
      <c r="AY171">
        <v>108</v>
      </c>
      <c r="AZ171">
        <v>78</v>
      </c>
      <c r="BA171">
        <v>92</v>
      </c>
      <c r="BC171">
        <v>0.356514</v>
      </c>
      <c r="BD171">
        <v>0.27760200000000002</v>
      </c>
      <c r="BE171">
        <v>0.31745299999999999</v>
      </c>
      <c r="BF171">
        <v>1.5659999999999999E-3</v>
      </c>
      <c r="BG171">
        <v>3.0790000000000001E-3</v>
      </c>
      <c r="BH171">
        <v>7.7990000000000004E-3</v>
      </c>
      <c r="BI171">
        <v>3.3300000000000001E-3</v>
      </c>
      <c r="BJ171">
        <v>9.0639999999999991E-3</v>
      </c>
      <c r="BK171">
        <v>8.0569999999999999E-3</v>
      </c>
      <c r="BL171">
        <v>1.175E-2</v>
      </c>
      <c r="BN171">
        <v>-6517</v>
      </c>
      <c r="BO171">
        <v>32928</v>
      </c>
      <c r="BP171">
        <v>-485</v>
      </c>
      <c r="BQ171" t="s">
        <v>33</v>
      </c>
      <c r="BR171" t="s">
        <v>33</v>
      </c>
      <c r="BS171" t="s">
        <v>830</v>
      </c>
      <c r="BT171">
        <v>34370.07</v>
      </c>
      <c r="BU171">
        <v>11.778169999999999</v>
      </c>
      <c r="BV171">
        <v>341</v>
      </c>
      <c r="BW171" t="s">
        <v>831</v>
      </c>
      <c r="BY171">
        <f t="shared" si="4"/>
        <v>0.90236717929434596</v>
      </c>
    </row>
    <row r="172" spans="1:77" x14ac:dyDescent="0.2">
      <c r="A172" t="s">
        <v>1632</v>
      </c>
      <c r="B172" t="s">
        <v>832</v>
      </c>
      <c r="C172">
        <v>131</v>
      </c>
      <c r="D172" t="s">
        <v>1584</v>
      </c>
      <c r="E172" t="s">
        <v>1587</v>
      </c>
      <c r="F172" t="s">
        <v>1623</v>
      </c>
      <c r="G172" t="s">
        <v>1618</v>
      </c>
      <c r="H172" t="s">
        <v>1614</v>
      </c>
      <c r="I172">
        <v>27.30097</v>
      </c>
      <c r="J172">
        <v>16.31495</v>
      </c>
      <c r="K172">
        <v>7.0687040000000003</v>
      </c>
      <c r="L172">
        <v>5.1897880000000001</v>
      </c>
      <c r="M172">
        <v>2.4740000000000001E-3</v>
      </c>
      <c r="N172">
        <v>0.21423300000000001</v>
      </c>
      <c r="O172">
        <v>0.13497999999999999</v>
      </c>
      <c r="P172">
        <v>2.440267</v>
      </c>
      <c r="Q172">
        <v>9.6110000000000001E-2</v>
      </c>
      <c r="R172">
        <v>0.25814999999999999</v>
      </c>
      <c r="S172">
        <v>44.60604</v>
      </c>
      <c r="T172">
        <v>103.6267</v>
      </c>
      <c r="U172">
        <v>23.054130000000001</v>
      </c>
      <c r="V172">
        <v>11.92257</v>
      </c>
      <c r="W172">
        <v>2.5978029999999999</v>
      </c>
      <c r="X172">
        <v>3.947746</v>
      </c>
      <c r="Y172">
        <v>1.639E-3</v>
      </c>
      <c r="Z172">
        <v>0.109705</v>
      </c>
      <c r="AA172">
        <v>5.7835999999999999E-2</v>
      </c>
      <c r="AB172">
        <v>0.96323800000000004</v>
      </c>
      <c r="AC172">
        <v>3.5906E-2</v>
      </c>
      <c r="AD172">
        <v>9.0246000000000007E-2</v>
      </c>
      <c r="AE172">
        <v>57.219180000000001</v>
      </c>
      <c r="AF172">
        <v>100</v>
      </c>
      <c r="AG172">
        <v>45.273159999999997</v>
      </c>
      <c r="AH172">
        <v>34.903779999999998</v>
      </c>
      <c r="AI172">
        <v>9.0938590000000001</v>
      </c>
      <c r="AJ172">
        <v>9.8060709999999993</v>
      </c>
      <c r="AK172">
        <v>5.6690000000000004E-3</v>
      </c>
      <c r="AL172">
        <v>0.29975499999999999</v>
      </c>
      <c r="AM172">
        <v>0.22515399999999999</v>
      </c>
      <c r="AN172">
        <v>3.566627</v>
      </c>
      <c r="AO172">
        <v>0.124101</v>
      </c>
      <c r="AP172">
        <v>0.32850200000000002</v>
      </c>
      <c r="AQ172">
        <v>103.6267</v>
      </c>
      <c r="AR172">
        <v>268</v>
      </c>
      <c r="AS172">
        <v>356</v>
      </c>
      <c r="AT172">
        <v>962</v>
      </c>
      <c r="AU172">
        <v>39</v>
      </c>
      <c r="AV172">
        <v>35</v>
      </c>
      <c r="AW172">
        <v>83</v>
      </c>
      <c r="AX172">
        <v>41</v>
      </c>
      <c r="AY172">
        <v>114</v>
      </c>
      <c r="AZ172">
        <v>89</v>
      </c>
      <c r="BA172">
        <v>93</v>
      </c>
      <c r="BC172">
        <v>0.33580199999999999</v>
      </c>
      <c r="BD172">
        <v>0.25442100000000001</v>
      </c>
      <c r="BE172">
        <v>0.31273099999999998</v>
      </c>
      <c r="BF172">
        <v>3.3847000000000002E-2</v>
      </c>
      <c r="BG172">
        <v>3.0130000000000001E-3</v>
      </c>
      <c r="BH172">
        <v>9.4249999999999994E-3</v>
      </c>
      <c r="BI172">
        <v>4.0369999999999998E-3</v>
      </c>
      <c r="BJ172">
        <v>2.7144999999999999E-2</v>
      </c>
      <c r="BK172">
        <v>8.574E-3</v>
      </c>
      <c r="BL172">
        <v>1.1167E-2</v>
      </c>
      <c r="BN172">
        <v>-14473</v>
      </c>
      <c r="BO172">
        <v>-31823</v>
      </c>
      <c r="BP172">
        <v>-510</v>
      </c>
      <c r="BQ172">
        <v>-0.36</v>
      </c>
      <c r="BR172">
        <v>32</v>
      </c>
      <c r="BS172" t="s">
        <v>833</v>
      </c>
      <c r="BT172">
        <v>39763.040000000001</v>
      </c>
      <c r="BU172">
        <v>12.39612</v>
      </c>
      <c r="BV172">
        <v>342</v>
      </c>
      <c r="BW172" t="s">
        <v>834</v>
      </c>
      <c r="BX172">
        <v>0</v>
      </c>
      <c r="BY172">
        <f t="shared" ref="BY172:BY235" si="6">U172/(U172+W172)</f>
        <v>0.89872876246792011</v>
      </c>
    </row>
    <row r="173" spans="1:77" x14ac:dyDescent="0.2">
      <c r="A173" t="s">
        <v>1632</v>
      </c>
      <c r="B173" t="s">
        <v>835</v>
      </c>
      <c r="C173">
        <v>132</v>
      </c>
      <c r="D173" t="s">
        <v>1584</v>
      </c>
      <c r="E173" t="s">
        <v>1587</v>
      </c>
      <c r="F173" t="s">
        <v>1623</v>
      </c>
      <c r="G173" t="s">
        <v>1618</v>
      </c>
      <c r="I173">
        <v>30.036000000000001</v>
      </c>
      <c r="J173">
        <v>18.223520000000001</v>
      </c>
      <c r="K173">
        <v>6.517665</v>
      </c>
      <c r="L173">
        <v>8.4209999999999993E-2</v>
      </c>
      <c r="M173">
        <v>2.7290000000000001E-3</v>
      </c>
      <c r="N173">
        <v>0.13705100000000001</v>
      </c>
      <c r="O173">
        <v>1.4666999999999999E-2</v>
      </c>
      <c r="P173">
        <v>0.108956</v>
      </c>
      <c r="Q173">
        <v>0.10634299999999999</v>
      </c>
      <c r="R173">
        <v>0.28476299999999999</v>
      </c>
      <c r="S173">
        <v>42.705129999999997</v>
      </c>
      <c r="T173">
        <v>98.221029999999999</v>
      </c>
      <c r="U173">
        <v>26.370619999999999</v>
      </c>
      <c r="V173">
        <v>13.84599</v>
      </c>
      <c r="W173">
        <v>2.490383</v>
      </c>
      <c r="X173">
        <v>6.6600000000000006E-2</v>
      </c>
      <c r="Y173">
        <v>1.8799999999999999E-3</v>
      </c>
      <c r="Z173">
        <v>7.2967000000000004E-2</v>
      </c>
      <c r="AA173">
        <v>6.5339999999999999E-3</v>
      </c>
      <c r="AB173">
        <v>4.4714999999999998E-2</v>
      </c>
      <c r="AC173">
        <v>4.1306000000000002E-2</v>
      </c>
      <c r="AD173">
        <v>0.103501</v>
      </c>
      <c r="AE173">
        <v>56.955509999999997</v>
      </c>
      <c r="AF173">
        <v>100</v>
      </c>
      <c r="AG173">
        <v>49.80865</v>
      </c>
      <c r="AH173">
        <v>38.986910000000002</v>
      </c>
      <c r="AI173">
        <v>8.3849499999999999</v>
      </c>
      <c r="AJ173">
        <v>0.15911500000000001</v>
      </c>
      <c r="AK173">
        <v>6.2529999999999999E-3</v>
      </c>
      <c r="AL173">
        <v>0.19176199999999999</v>
      </c>
      <c r="AM173">
        <v>2.4465000000000001E-2</v>
      </c>
      <c r="AN173">
        <v>0.159247</v>
      </c>
      <c r="AO173">
        <v>0.13731399999999999</v>
      </c>
      <c r="AP173">
        <v>0.36236800000000002</v>
      </c>
      <c r="AQ173">
        <v>98.221019999999996</v>
      </c>
      <c r="AR173">
        <v>274</v>
      </c>
      <c r="AS173">
        <v>369</v>
      </c>
      <c r="AT173">
        <v>919</v>
      </c>
      <c r="AU173">
        <v>18</v>
      </c>
      <c r="AV173">
        <v>34</v>
      </c>
      <c r="AW173">
        <v>83</v>
      </c>
      <c r="AX173">
        <v>40</v>
      </c>
      <c r="AY173">
        <v>109</v>
      </c>
      <c r="AZ173">
        <v>80</v>
      </c>
      <c r="BA173">
        <v>93</v>
      </c>
      <c r="BC173">
        <v>0.36226000000000003</v>
      </c>
      <c r="BD173">
        <v>0.27346300000000001</v>
      </c>
      <c r="BE173">
        <v>0.29663499999999998</v>
      </c>
      <c r="BF173">
        <v>1.843E-3</v>
      </c>
      <c r="BG173">
        <v>2.9290000000000002E-3</v>
      </c>
      <c r="BH173">
        <v>8.5249999999999996E-3</v>
      </c>
      <c r="BI173">
        <v>3.372E-3</v>
      </c>
      <c r="BJ173">
        <v>1.0090999999999999E-2</v>
      </c>
      <c r="BK173">
        <v>8.0610000000000005E-3</v>
      </c>
      <c r="BL173">
        <v>1.1554E-2</v>
      </c>
      <c r="BN173">
        <v>-14473</v>
      </c>
      <c r="BO173">
        <v>-31823</v>
      </c>
      <c r="BP173">
        <v>-510</v>
      </c>
      <c r="BQ173">
        <v>-0.15</v>
      </c>
      <c r="BR173">
        <v>29.54</v>
      </c>
      <c r="BS173" t="s">
        <v>833</v>
      </c>
      <c r="BT173">
        <v>39764.99</v>
      </c>
      <c r="BU173">
        <v>11.441079999999999</v>
      </c>
      <c r="BV173">
        <v>343</v>
      </c>
      <c r="BW173" t="s">
        <v>836</v>
      </c>
      <c r="BX173">
        <f>SQRT((BQ173-BQ172)^2+(BR173-BR172)^2)+BX172</f>
        <v>2.4689471440271871</v>
      </c>
      <c r="BY173">
        <f t="shared" si="6"/>
        <v>0.9137111416398106</v>
      </c>
    </row>
    <row r="174" spans="1:77" x14ac:dyDescent="0.2">
      <c r="A174" t="s">
        <v>1632</v>
      </c>
      <c r="B174" t="s">
        <v>837</v>
      </c>
      <c r="C174">
        <v>133</v>
      </c>
      <c r="D174" t="s">
        <v>1584</v>
      </c>
      <c r="E174" t="s">
        <v>1587</v>
      </c>
      <c r="F174" t="s">
        <v>1623</v>
      </c>
      <c r="G174" t="s">
        <v>1618</v>
      </c>
      <c r="I174">
        <v>30.333929999999999</v>
      </c>
      <c r="J174">
        <v>18.18506</v>
      </c>
      <c r="K174">
        <v>6.5655799999999997</v>
      </c>
      <c r="L174">
        <v>1.2818E-2</v>
      </c>
      <c r="M174">
        <v>3.5829999999999998E-3</v>
      </c>
      <c r="N174">
        <v>0.11727899999999999</v>
      </c>
      <c r="O174">
        <v>1.0286E-2</v>
      </c>
      <c r="P174">
        <v>8.0613000000000004E-2</v>
      </c>
      <c r="Q174">
        <v>0.102633</v>
      </c>
      <c r="R174">
        <v>0.286713</v>
      </c>
      <c r="S174">
        <v>42.784320000000001</v>
      </c>
      <c r="T174">
        <v>98.482799999999997</v>
      </c>
      <c r="U174">
        <v>26.559010000000001</v>
      </c>
      <c r="V174">
        <v>13.7788</v>
      </c>
      <c r="W174">
        <v>2.501798</v>
      </c>
      <c r="X174">
        <v>1.0109E-2</v>
      </c>
      <c r="Y174">
        <v>2.4620000000000002E-3</v>
      </c>
      <c r="Z174">
        <v>6.2268999999999998E-2</v>
      </c>
      <c r="AA174">
        <v>4.5700000000000003E-3</v>
      </c>
      <c r="AB174">
        <v>3.2993000000000001E-2</v>
      </c>
      <c r="AC174">
        <v>3.9754999999999999E-2</v>
      </c>
      <c r="AD174">
        <v>0.103923</v>
      </c>
      <c r="AE174">
        <v>56.904310000000002</v>
      </c>
      <c r="AF174">
        <v>100</v>
      </c>
      <c r="AG174">
        <v>50.302700000000002</v>
      </c>
      <c r="AH174">
        <v>38.904629999999997</v>
      </c>
      <c r="AI174">
        <v>8.4465920000000008</v>
      </c>
      <c r="AJ174">
        <v>2.4219000000000001E-2</v>
      </c>
      <c r="AK174">
        <v>8.2100000000000003E-3</v>
      </c>
      <c r="AL174">
        <v>0.16409599999999999</v>
      </c>
      <c r="AM174">
        <v>1.7156999999999999E-2</v>
      </c>
      <c r="AN174">
        <v>0.117822</v>
      </c>
      <c r="AO174">
        <v>0.132523</v>
      </c>
      <c r="AP174">
        <v>0.36484899999999998</v>
      </c>
      <c r="AQ174">
        <v>98.482799999999997</v>
      </c>
      <c r="AR174">
        <v>272</v>
      </c>
      <c r="AS174">
        <v>359</v>
      </c>
      <c r="AT174">
        <v>761</v>
      </c>
      <c r="AU174">
        <v>18</v>
      </c>
      <c r="AV174">
        <v>34</v>
      </c>
      <c r="AW174">
        <v>83</v>
      </c>
      <c r="AX174">
        <v>40</v>
      </c>
      <c r="AY174">
        <v>108</v>
      </c>
      <c r="AZ174">
        <v>79</v>
      </c>
      <c r="BA174">
        <v>92</v>
      </c>
      <c r="BC174">
        <v>0.36513699999999999</v>
      </c>
      <c r="BD174">
        <v>0.27301799999999998</v>
      </c>
      <c r="BE174">
        <v>0.29487400000000002</v>
      </c>
      <c r="BF174">
        <v>1.536E-3</v>
      </c>
      <c r="BG174">
        <v>2.9420000000000002E-3</v>
      </c>
      <c r="BH174">
        <v>8.2819999999999994E-3</v>
      </c>
      <c r="BI174">
        <v>3.3660000000000001E-3</v>
      </c>
      <c r="BJ174">
        <v>9.7739999999999997E-3</v>
      </c>
      <c r="BK174">
        <v>7.927E-3</v>
      </c>
      <c r="BL174">
        <v>1.1538E-2</v>
      </c>
      <c r="BN174">
        <v>-14473</v>
      </c>
      <c r="BO174">
        <v>-31823</v>
      </c>
      <c r="BP174">
        <v>-510</v>
      </c>
      <c r="BQ174">
        <v>0.06</v>
      </c>
      <c r="BR174">
        <v>27.07</v>
      </c>
      <c r="BS174" t="s">
        <v>833</v>
      </c>
      <c r="BT174">
        <v>39766.93</v>
      </c>
      <c r="BU174">
        <v>11.46898</v>
      </c>
      <c r="BV174">
        <v>344</v>
      </c>
      <c r="BW174" t="s">
        <v>838</v>
      </c>
      <c r="BX174">
        <f t="shared" ref="BX174:BX198" si="7">SQRT((BQ174-BQ173)^2+(BR174-BR173)^2)+BX173</f>
        <v>4.9478581952752938</v>
      </c>
      <c r="BY174">
        <f t="shared" si="6"/>
        <v>0.91391161594681058</v>
      </c>
    </row>
    <row r="175" spans="1:77" x14ac:dyDescent="0.2">
      <c r="A175" t="s">
        <v>1632</v>
      </c>
      <c r="B175" t="s">
        <v>839</v>
      </c>
      <c r="C175">
        <v>134</v>
      </c>
      <c r="D175" t="s">
        <v>1584</v>
      </c>
      <c r="E175" t="s">
        <v>1587</v>
      </c>
      <c r="F175" t="s">
        <v>1623</v>
      </c>
      <c r="G175" t="s">
        <v>1618</v>
      </c>
      <c r="I175">
        <v>30.24634</v>
      </c>
      <c r="J175">
        <v>18.277660000000001</v>
      </c>
      <c r="K175">
        <v>6.2717460000000003</v>
      </c>
      <c r="L175">
        <v>8.7880000000000007E-3</v>
      </c>
      <c r="M175">
        <v>4.9259999999999998E-3</v>
      </c>
      <c r="N175">
        <v>0.103143</v>
      </c>
      <c r="O175">
        <v>6.2849999999999998E-3</v>
      </c>
      <c r="P175">
        <v>6.0637999999999997E-2</v>
      </c>
      <c r="Q175">
        <v>9.3858999999999998E-2</v>
      </c>
      <c r="R175">
        <v>0.29433599999999999</v>
      </c>
      <c r="S175">
        <v>42.728119999999997</v>
      </c>
      <c r="T175">
        <v>98.095830000000007</v>
      </c>
      <c r="U175">
        <v>26.539000000000001</v>
      </c>
      <c r="V175">
        <v>13.87861</v>
      </c>
      <c r="W175">
        <v>2.3949479999999999</v>
      </c>
      <c r="X175">
        <v>6.9459999999999999E-3</v>
      </c>
      <c r="Y175">
        <v>3.392E-3</v>
      </c>
      <c r="Z175">
        <v>5.4880999999999999E-2</v>
      </c>
      <c r="AA175">
        <v>2.7980000000000001E-3</v>
      </c>
      <c r="AB175">
        <v>2.4871000000000001E-2</v>
      </c>
      <c r="AC175">
        <v>3.6434000000000001E-2</v>
      </c>
      <c r="AD175">
        <v>0.106915</v>
      </c>
      <c r="AE175">
        <v>56.9512</v>
      </c>
      <c r="AF175">
        <v>100</v>
      </c>
      <c r="AG175">
        <v>50.157440000000001</v>
      </c>
      <c r="AH175">
        <v>39.10275</v>
      </c>
      <c r="AI175">
        <v>8.0685760000000002</v>
      </c>
      <c r="AJ175">
        <v>1.6605000000000002E-2</v>
      </c>
      <c r="AK175">
        <v>1.1287999999999999E-2</v>
      </c>
      <c r="AL175">
        <v>0.144318</v>
      </c>
      <c r="AM175">
        <v>1.0484E-2</v>
      </c>
      <c r="AN175">
        <v>8.8626999999999997E-2</v>
      </c>
      <c r="AO175">
        <v>0.121195</v>
      </c>
      <c r="AP175">
        <v>0.37454999999999999</v>
      </c>
      <c r="AQ175">
        <v>98.095839999999995</v>
      </c>
      <c r="AR175">
        <v>271</v>
      </c>
      <c r="AS175">
        <v>369</v>
      </c>
      <c r="AT175">
        <v>853</v>
      </c>
      <c r="AU175">
        <v>18</v>
      </c>
      <c r="AV175">
        <v>35</v>
      </c>
      <c r="AW175">
        <v>83</v>
      </c>
      <c r="AX175">
        <v>40</v>
      </c>
      <c r="AY175">
        <v>109</v>
      </c>
      <c r="AZ175">
        <v>79</v>
      </c>
      <c r="BA175">
        <v>91</v>
      </c>
      <c r="BC175">
        <v>0.364153</v>
      </c>
      <c r="BD175">
        <v>0.27404899999999999</v>
      </c>
      <c r="BE175">
        <v>0.28826400000000002</v>
      </c>
      <c r="BF175">
        <v>1.516E-3</v>
      </c>
      <c r="BG175">
        <v>3.0530000000000002E-3</v>
      </c>
      <c r="BH175">
        <v>8.1340000000000006E-3</v>
      </c>
      <c r="BI175">
        <v>3.349E-3</v>
      </c>
      <c r="BJ175">
        <v>9.6640000000000007E-3</v>
      </c>
      <c r="BK175">
        <v>7.8300000000000002E-3</v>
      </c>
      <c r="BL175">
        <v>1.1604E-2</v>
      </c>
      <c r="BN175">
        <v>-14473</v>
      </c>
      <c r="BO175">
        <v>-31823</v>
      </c>
      <c r="BP175">
        <v>-510</v>
      </c>
      <c r="BQ175">
        <v>0.27</v>
      </c>
      <c r="BR175">
        <v>24.61</v>
      </c>
      <c r="BS175" t="s">
        <v>833</v>
      </c>
      <c r="BT175">
        <v>39768.879999999997</v>
      </c>
      <c r="BU175">
        <v>11.38166</v>
      </c>
      <c r="BV175">
        <v>345</v>
      </c>
      <c r="BW175" t="s">
        <v>840</v>
      </c>
      <c r="BX175">
        <f t="shared" si="7"/>
        <v>7.4168053393024813</v>
      </c>
      <c r="BY175">
        <f t="shared" si="6"/>
        <v>0.91722705798738569</v>
      </c>
    </row>
    <row r="176" spans="1:77" x14ac:dyDescent="0.2">
      <c r="A176" t="s">
        <v>1632</v>
      </c>
      <c r="B176" t="s">
        <v>841</v>
      </c>
      <c r="C176">
        <v>135</v>
      </c>
      <c r="D176" t="s">
        <v>1584</v>
      </c>
      <c r="E176" t="s">
        <v>1587</v>
      </c>
      <c r="F176" t="s">
        <v>1623</v>
      </c>
      <c r="G176" t="s">
        <v>1618</v>
      </c>
      <c r="I176">
        <v>30.33032</v>
      </c>
      <c r="J176">
        <v>18.304179999999999</v>
      </c>
      <c r="K176">
        <v>6.1225420000000002</v>
      </c>
      <c r="L176">
        <v>9.1000000000000004E-3</v>
      </c>
      <c r="M176">
        <v>8.1270000000000005E-3</v>
      </c>
      <c r="N176">
        <v>0.101686</v>
      </c>
      <c r="O176">
        <v>6.8079999999999998E-3</v>
      </c>
      <c r="P176">
        <v>6.4450999999999994E-2</v>
      </c>
      <c r="Q176">
        <v>9.2230999999999994E-2</v>
      </c>
      <c r="R176">
        <v>0.30042000000000002</v>
      </c>
      <c r="S176">
        <v>42.777990000000003</v>
      </c>
      <c r="T176">
        <v>98.117859999999993</v>
      </c>
      <c r="U176">
        <v>26.583880000000001</v>
      </c>
      <c r="V176">
        <v>13.883699999999999</v>
      </c>
      <c r="W176">
        <v>2.335442</v>
      </c>
      <c r="X176">
        <v>7.1850000000000004E-3</v>
      </c>
      <c r="Y176">
        <v>5.5900000000000004E-3</v>
      </c>
      <c r="Z176">
        <v>5.4046999999999998E-2</v>
      </c>
      <c r="AA176">
        <v>3.0279999999999999E-3</v>
      </c>
      <c r="AB176">
        <v>2.6405999999999999E-2</v>
      </c>
      <c r="AC176">
        <v>3.5763999999999997E-2</v>
      </c>
      <c r="AD176">
        <v>0.10900700000000001</v>
      </c>
      <c r="AE176">
        <v>56.955950000000001</v>
      </c>
      <c r="AF176">
        <v>100</v>
      </c>
      <c r="AG176">
        <v>50.296720000000001</v>
      </c>
      <c r="AH176">
        <v>39.159480000000002</v>
      </c>
      <c r="AI176">
        <v>7.8766259999999999</v>
      </c>
      <c r="AJ176">
        <v>1.7194000000000001E-2</v>
      </c>
      <c r="AK176">
        <v>1.8623000000000001E-2</v>
      </c>
      <c r="AL176">
        <v>0.14227899999999999</v>
      </c>
      <c r="AM176">
        <v>1.1356E-2</v>
      </c>
      <c r="AN176">
        <v>9.4200000000000006E-2</v>
      </c>
      <c r="AO176">
        <v>0.119093</v>
      </c>
      <c r="AP176">
        <v>0.38229200000000002</v>
      </c>
      <c r="AQ176">
        <v>98.117850000000004</v>
      </c>
      <c r="AR176">
        <v>278</v>
      </c>
      <c r="AS176">
        <v>355</v>
      </c>
      <c r="AT176">
        <v>859</v>
      </c>
      <c r="AU176">
        <v>18</v>
      </c>
      <c r="AV176">
        <v>34</v>
      </c>
      <c r="AW176">
        <v>82</v>
      </c>
      <c r="AX176">
        <v>40</v>
      </c>
      <c r="AY176">
        <v>109</v>
      </c>
      <c r="AZ176">
        <v>78</v>
      </c>
      <c r="BA176">
        <v>92</v>
      </c>
      <c r="BC176">
        <v>0.36474499999999999</v>
      </c>
      <c r="BD176">
        <v>0.27397100000000002</v>
      </c>
      <c r="BE176">
        <v>0.28387400000000002</v>
      </c>
      <c r="BF176">
        <v>1.5100000000000001E-3</v>
      </c>
      <c r="BG176">
        <v>3.032E-3</v>
      </c>
      <c r="BH176">
        <v>8.0099999999999998E-3</v>
      </c>
      <c r="BI176">
        <v>3.3279999999999998E-3</v>
      </c>
      <c r="BJ176">
        <v>9.6589999999999992E-3</v>
      </c>
      <c r="BK176">
        <v>7.7640000000000001E-3</v>
      </c>
      <c r="BL176">
        <v>1.176E-2</v>
      </c>
      <c r="BN176">
        <v>-14473</v>
      </c>
      <c r="BO176">
        <v>-31823</v>
      </c>
      <c r="BP176">
        <v>-510</v>
      </c>
      <c r="BQ176">
        <v>0.48</v>
      </c>
      <c r="BR176">
        <v>22.15</v>
      </c>
      <c r="BS176" t="s">
        <v>833</v>
      </c>
      <c r="BT176">
        <v>39770.82</v>
      </c>
      <c r="BU176">
        <v>11.363200000000001</v>
      </c>
      <c r="BV176">
        <v>346</v>
      </c>
      <c r="BW176" t="s">
        <v>842</v>
      </c>
      <c r="BX176">
        <f t="shared" si="7"/>
        <v>9.8857524833296679</v>
      </c>
      <c r="BY176">
        <f t="shared" si="6"/>
        <v>0.91924285085245083</v>
      </c>
    </row>
    <row r="177" spans="1:77" x14ac:dyDescent="0.2">
      <c r="A177" t="s">
        <v>1632</v>
      </c>
      <c r="B177" t="s">
        <v>843</v>
      </c>
      <c r="C177">
        <v>136</v>
      </c>
      <c r="D177" t="s">
        <v>1584</v>
      </c>
      <c r="E177" t="s">
        <v>1587</v>
      </c>
      <c r="F177" t="s">
        <v>1623</v>
      </c>
      <c r="G177" t="s">
        <v>1618</v>
      </c>
      <c r="I177">
        <v>30.48452</v>
      </c>
      <c r="J177">
        <v>18.483750000000001</v>
      </c>
      <c r="K177">
        <v>6.119205</v>
      </c>
      <c r="L177">
        <v>1.5969000000000001E-2</v>
      </c>
      <c r="M177">
        <v>3.7439999999999999E-3</v>
      </c>
      <c r="N177">
        <v>0.105679</v>
      </c>
      <c r="O177">
        <v>1.1405999999999999E-2</v>
      </c>
      <c r="P177">
        <v>5.5181000000000001E-2</v>
      </c>
      <c r="Q177">
        <v>9.4048000000000007E-2</v>
      </c>
      <c r="R177">
        <v>0.30412299999999998</v>
      </c>
      <c r="S177">
        <v>43.085529999999999</v>
      </c>
      <c r="T177">
        <v>98.763149999999996</v>
      </c>
      <c r="U177">
        <v>26.537430000000001</v>
      </c>
      <c r="V177">
        <v>13.924609999999999</v>
      </c>
      <c r="W177">
        <v>2.3183029999999998</v>
      </c>
      <c r="X177">
        <v>1.2522E-2</v>
      </c>
      <c r="Y177">
        <v>2.5579999999999999E-3</v>
      </c>
      <c r="Z177">
        <v>5.5787000000000003E-2</v>
      </c>
      <c r="AA177">
        <v>5.0379999999999999E-3</v>
      </c>
      <c r="AB177">
        <v>2.2454000000000002E-2</v>
      </c>
      <c r="AC177">
        <v>3.6220000000000002E-2</v>
      </c>
      <c r="AD177">
        <v>0.109601</v>
      </c>
      <c r="AE177">
        <v>56.975479999999997</v>
      </c>
      <c r="AF177">
        <v>100</v>
      </c>
      <c r="AG177">
        <v>50.552430000000001</v>
      </c>
      <c r="AH177">
        <v>39.54365</v>
      </c>
      <c r="AI177">
        <v>7.8723330000000002</v>
      </c>
      <c r="AJ177">
        <v>3.0172999999999998E-2</v>
      </c>
      <c r="AK177">
        <v>8.5800000000000008E-3</v>
      </c>
      <c r="AL177">
        <v>0.147866</v>
      </c>
      <c r="AM177">
        <v>1.9025E-2</v>
      </c>
      <c r="AN177">
        <v>8.0652000000000001E-2</v>
      </c>
      <c r="AO177">
        <v>0.121438</v>
      </c>
      <c r="AP177">
        <v>0.38700499999999999</v>
      </c>
      <c r="AQ177">
        <v>98.763149999999996</v>
      </c>
      <c r="AR177">
        <v>270</v>
      </c>
      <c r="AS177">
        <v>357</v>
      </c>
      <c r="AT177">
        <v>903</v>
      </c>
      <c r="AU177">
        <v>18</v>
      </c>
      <c r="AV177">
        <v>34</v>
      </c>
      <c r="AW177">
        <v>81</v>
      </c>
      <c r="AX177">
        <v>40</v>
      </c>
      <c r="AY177">
        <v>109</v>
      </c>
      <c r="AZ177">
        <v>78</v>
      </c>
      <c r="BA177">
        <v>91</v>
      </c>
      <c r="BC177">
        <v>0.36603200000000002</v>
      </c>
      <c r="BD177">
        <v>0.27562300000000001</v>
      </c>
      <c r="BE177">
        <v>0.28457199999999999</v>
      </c>
      <c r="BF177">
        <v>1.5449999999999999E-3</v>
      </c>
      <c r="BG177">
        <v>2.9650000000000002E-3</v>
      </c>
      <c r="BH177">
        <v>8.0470000000000003E-3</v>
      </c>
      <c r="BI177">
        <v>3.3479999999999998E-3</v>
      </c>
      <c r="BJ177">
        <v>9.6240000000000006E-3</v>
      </c>
      <c r="BK177">
        <v>7.8110000000000002E-3</v>
      </c>
      <c r="BL177">
        <v>1.1775000000000001E-2</v>
      </c>
      <c r="BN177">
        <v>-14473</v>
      </c>
      <c r="BO177">
        <v>-31823</v>
      </c>
      <c r="BP177">
        <v>-510</v>
      </c>
      <c r="BQ177">
        <v>0.69</v>
      </c>
      <c r="BR177">
        <v>19.68</v>
      </c>
      <c r="BS177" t="s">
        <v>833</v>
      </c>
      <c r="BT177">
        <v>39772.769999999997</v>
      </c>
      <c r="BU177">
        <v>11.431900000000001</v>
      </c>
      <c r="BV177">
        <v>347</v>
      </c>
      <c r="BW177" t="s">
        <v>844</v>
      </c>
      <c r="BX177">
        <f t="shared" si="7"/>
        <v>12.364663534577774</v>
      </c>
      <c r="BY177">
        <f t="shared" si="6"/>
        <v>0.9196588421441243</v>
      </c>
    </row>
    <row r="178" spans="1:77" x14ac:dyDescent="0.2">
      <c r="A178" t="s">
        <v>1632</v>
      </c>
      <c r="B178" t="s">
        <v>845</v>
      </c>
      <c r="C178">
        <v>137</v>
      </c>
      <c r="D178" t="s">
        <v>1584</v>
      </c>
      <c r="E178" t="s">
        <v>1587</v>
      </c>
      <c r="F178" t="s">
        <v>1623</v>
      </c>
      <c r="G178" t="s">
        <v>1618</v>
      </c>
      <c r="I178">
        <v>30.49943</v>
      </c>
      <c r="J178">
        <v>18.615320000000001</v>
      </c>
      <c r="K178">
        <v>6.0091720000000004</v>
      </c>
      <c r="L178">
        <v>1.5865000000000001E-2</v>
      </c>
      <c r="M178">
        <v>3.846E-3</v>
      </c>
      <c r="N178">
        <v>0.11243300000000001</v>
      </c>
      <c r="O178">
        <v>1.2904000000000001E-2</v>
      </c>
      <c r="P178">
        <v>5.0719E-2</v>
      </c>
      <c r="Q178">
        <v>8.7460999999999997E-2</v>
      </c>
      <c r="R178">
        <v>0.31583800000000001</v>
      </c>
      <c r="S178">
        <v>43.216670000000001</v>
      </c>
      <c r="T178">
        <v>98.939660000000003</v>
      </c>
      <c r="U178">
        <v>26.484739999999999</v>
      </c>
      <c r="V178">
        <v>13.989050000000001</v>
      </c>
      <c r="W178">
        <v>2.2709860000000002</v>
      </c>
      <c r="X178">
        <v>1.2409999999999999E-2</v>
      </c>
      <c r="Y178">
        <v>2.6210000000000001E-3</v>
      </c>
      <c r="Z178">
        <v>5.9206000000000002E-2</v>
      </c>
      <c r="AA178">
        <v>5.6860000000000001E-3</v>
      </c>
      <c r="AB178">
        <v>2.0587000000000001E-2</v>
      </c>
      <c r="AC178">
        <v>3.3599999999999998E-2</v>
      </c>
      <c r="AD178">
        <v>0.113541</v>
      </c>
      <c r="AE178">
        <v>57.007579999999997</v>
      </c>
      <c r="AF178">
        <v>100</v>
      </c>
      <c r="AG178">
        <v>50.57714</v>
      </c>
      <c r="AH178">
        <v>39.825130000000001</v>
      </c>
      <c r="AI178">
        <v>7.7307750000000004</v>
      </c>
      <c r="AJ178">
        <v>2.9977E-2</v>
      </c>
      <c r="AK178">
        <v>8.8140000000000007E-3</v>
      </c>
      <c r="AL178">
        <v>0.15731700000000001</v>
      </c>
      <c r="AM178">
        <v>2.1524000000000001E-2</v>
      </c>
      <c r="AN178">
        <v>7.4129E-2</v>
      </c>
      <c r="AO178">
        <v>0.11293300000000001</v>
      </c>
      <c r="AP178">
        <v>0.40191100000000002</v>
      </c>
      <c r="AQ178">
        <v>98.939660000000003</v>
      </c>
      <c r="AR178">
        <v>277</v>
      </c>
      <c r="AS178">
        <v>359</v>
      </c>
      <c r="AT178">
        <v>858</v>
      </c>
      <c r="AU178">
        <v>18</v>
      </c>
      <c r="AV178">
        <v>34</v>
      </c>
      <c r="AW178">
        <v>82</v>
      </c>
      <c r="AX178">
        <v>39</v>
      </c>
      <c r="AY178">
        <v>109</v>
      </c>
      <c r="AZ178">
        <v>78</v>
      </c>
      <c r="BA178">
        <v>92</v>
      </c>
      <c r="BC178">
        <v>0.366145</v>
      </c>
      <c r="BD178">
        <v>0.27693200000000001</v>
      </c>
      <c r="BE178">
        <v>0.28043800000000002</v>
      </c>
      <c r="BF178">
        <v>1.5349999999999999E-3</v>
      </c>
      <c r="BG178">
        <v>2.9589999999999998E-3</v>
      </c>
      <c r="BH178">
        <v>8.1419999999999999E-3</v>
      </c>
      <c r="BI178">
        <v>3.3379999999999998E-3</v>
      </c>
      <c r="BJ178">
        <v>9.5589999999999998E-3</v>
      </c>
      <c r="BK178">
        <v>7.7039999999999999E-3</v>
      </c>
      <c r="BL178">
        <v>1.1998999999999999E-2</v>
      </c>
      <c r="BN178">
        <v>-14473</v>
      </c>
      <c r="BO178">
        <v>-31823</v>
      </c>
      <c r="BP178">
        <v>-510</v>
      </c>
      <c r="BQ178">
        <v>0.9</v>
      </c>
      <c r="BR178">
        <v>17.22</v>
      </c>
      <c r="BS178" t="s">
        <v>833</v>
      </c>
      <c r="BT178">
        <v>39774.71</v>
      </c>
      <c r="BU178">
        <v>11.43623</v>
      </c>
      <c r="BV178">
        <v>348</v>
      </c>
      <c r="BW178" t="s">
        <v>846</v>
      </c>
      <c r="BX178">
        <f t="shared" si="7"/>
        <v>14.833610678604961</v>
      </c>
      <c r="BY178">
        <f t="shared" si="6"/>
        <v>0.92102491169932554</v>
      </c>
    </row>
    <row r="179" spans="1:77" x14ac:dyDescent="0.2">
      <c r="A179" t="s">
        <v>1632</v>
      </c>
      <c r="B179" t="s">
        <v>847</v>
      </c>
      <c r="C179">
        <v>138</v>
      </c>
      <c r="D179" t="s">
        <v>1584</v>
      </c>
      <c r="E179" t="s">
        <v>1587</v>
      </c>
      <c r="F179" t="s">
        <v>1623</v>
      </c>
      <c r="G179" t="s">
        <v>1618</v>
      </c>
      <c r="I179">
        <v>30.424980000000001</v>
      </c>
      <c r="J179">
        <v>18.637599999999999</v>
      </c>
      <c r="K179">
        <v>5.9686019999999997</v>
      </c>
      <c r="L179">
        <v>1.6336E-2</v>
      </c>
      <c r="M179">
        <v>3.5920000000000001E-3</v>
      </c>
      <c r="N179">
        <v>0.11584999999999999</v>
      </c>
      <c r="O179">
        <v>1.4404999999999999E-2</v>
      </c>
      <c r="P179">
        <v>5.7602E-2</v>
      </c>
      <c r="Q179">
        <v>8.2694000000000004E-2</v>
      </c>
      <c r="R179">
        <v>0.30746099999999998</v>
      </c>
      <c r="S179">
        <v>43.18338</v>
      </c>
      <c r="T179">
        <v>98.8125</v>
      </c>
      <c r="U179">
        <v>26.448270000000001</v>
      </c>
      <c r="V179">
        <v>14.020720000000001</v>
      </c>
      <c r="W179">
        <v>2.25806</v>
      </c>
      <c r="X179">
        <v>1.2792E-2</v>
      </c>
      <c r="Y179">
        <v>2.4499999999999999E-3</v>
      </c>
      <c r="Z179">
        <v>6.1069999999999999E-2</v>
      </c>
      <c r="AA179">
        <v>6.3540000000000003E-3</v>
      </c>
      <c r="AB179">
        <v>2.3406E-2</v>
      </c>
      <c r="AC179">
        <v>3.1802999999999998E-2</v>
      </c>
      <c r="AD179">
        <v>0.110647</v>
      </c>
      <c r="AE179">
        <v>57.024430000000002</v>
      </c>
      <c r="AF179">
        <v>100</v>
      </c>
      <c r="AG179">
        <v>50.453690000000002</v>
      </c>
      <c r="AH179">
        <v>39.872790000000002</v>
      </c>
      <c r="AI179">
        <v>7.6785829999999997</v>
      </c>
      <c r="AJ179">
        <v>3.0866000000000001E-2</v>
      </c>
      <c r="AK179">
        <v>8.2319999999999997E-3</v>
      </c>
      <c r="AL179">
        <v>0.16209699999999999</v>
      </c>
      <c r="AM179">
        <v>2.4028999999999998E-2</v>
      </c>
      <c r="AN179">
        <v>8.4189E-2</v>
      </c>
      <c r="AO179">
        <v>0.106778</v>
      </c>
      <c r="AP179">
        <v>0.39125100000000002</v>
      </c>
      <c r="AQ179">
        <v>98.812489999999997</v>
      </c>
      <c r="AR179">
        <v>274</v>
      </c>
      <c r="AS179">
        <v>345</v>
      </c>
      <c r="AT179">
        <v>828</v>
      </c>
      <c r="AU179">
        <v>18</v>
      </c>
      <c r="AV179">
        <v>35</v>
      </c>
      <c r="AW179">
        <v>81</v>
      </c>
      <c r="AX179">
        <v>39</v>
      </c>
      <c r="AY179">
        <v>109</v>
      </c>
      <c r="AZ179">
        <v>79</v>
      </c>
      <c r="BA179">
        <v>92</v>
      </c>
      <c r="BC179">
        <v>0.365398</v>
      </c>
      <c r="BD179">
        <v>0.27703299999999997</v>
      </c>
      <c r="BE179">
        <v>0.27866099999999999</v>
      </c>
      <c r="BF179">
        <v>1.537E-3</v>
      </c>
      <c r="BG179">
        <v>2.99E-3</v>
      </c>
      <c r="BH179">
        <v>8.1390000000000004E-3</v>
      </c>
      <c r="BI179">
        <v>3.3349999999999999E-3</v>
      </c>
      <c r="BJ179">
        <v>9.6240000000000006E-3</v>
      </c>
      <c r="BK179">
        <v>7.698E-3</v>
      </c>
      <c r="BL179">
        <v>1.1889E-2</v>
      </c>
      <c r="BN179">
        <v>-14473</v>
      </c>
      <c r="BO179">
        <v>-31823</v>
      </c>
      <c r="BP179">
        <v>-510</v>
      </c>
      <c r="BQ179">
        <v>1.1100000000000001</v>
      </c>
      <c r="BR179">
        <v>14.76</v>
      </c>
      <c r="BS179" t="s">
        <v>833</v>
      </c>
      <c r="BT179">
        <v>39776.660000000003</v>
      </c>
      <c r="BU179">
        <v>11.416359999999999</v>
      </c>
      <c r="BV179">
        <v>349</v>
      </c>
      <c r="BW179" t="s">
        <v>848</v>
      </c>
      <c r="BX179">
        <f t="shared" si="7"/>
        <v>17.302557822632146</v>
      </c>
      <c r="BY179">
        <f t="shared" si="6"/>
        <v>0.92133930042607326</v>
      </c>
    </row>
    <row r="180" spans="1:77" x14ac:dyDescent="0.2">
      <c r="A180" t="s">
        <v>1632</v>
      </c>
      <c r="B180" t="s">
        <v>849</v>
      </c>
      <c r="C180">
        <v>139</v>
      </c>
      <c r="D180" t="s">
        <v>1584</v>
      </c>
      <c r="E180" t="s">
        <v>1587</v>
      </c>
      <c r="F180" t="s">
        <v>1623</v>
      </c>
      <c r="G180" t="s">
        <v>1618</v>
      </c>
      <c r="I180">
        <v>30.517050000000001</v>
      </c>
      <c r="J180">
        <v>18.740849999999998</v>
      </c>
      <c r="K180">
        <v>6.192094</v>
      </c>
      <c r="L180">
        <v>1.7770999999999999E-2</v>
      </c>
      <c r="M180">
        <v>4.2129999999999997E-3</v>
      </c>
      <c r="N180">
        <v>0.106309</v>
      </c>
      <c r="O180">
        <v>1.1913E-2</v>
      </c>
      <c r="P180">
        <v>5.5010000000000003E-2</v>
      </c>
      <c r="Q180">
        <v>8.0893999999999994E-2</v>
      </c>
      <c r="R180">
        <v>0.305871</v>
      </c>
      <c r="S180">
        <v>43.420110000000001</v>
      </c>
      <c r="T180">
        <v>99.452089999999998</v>
      </c>
      <c r="U180">
        <v>26.38373</v>
      </c>
      <c r="V180">
        <v>14.021559999999999</v>
      </c>
      <c r="W180">
        <v>2.3298450000000002</v>
      </c>
      <c r="X180">
        <v>1.384E-2</v>
      </c>
      <c r="Y180">
        <v>2.8579999999999999E-3</v>
      </c>
      <c r="Z180">
        <v>5.5735E-2</v>
      </c>
      <c r="AA180">
        <v>5.2259999999999997E-3</v>
      </c>
      <c r="AB180">
        <v>2.2231000000000001E-2</v>
      </c>
      <c r="AC180">
        <v>3.0941E-2</v>
      </c>
      <c r="AD180">
        <v>0.109475</v>
      </c>
      <c r="AE180">
        <v>57.024560000000001</v>
      </c>
      <c r="AF180">
        <v>100</v>
      </c>
      <c r="AG180">
        <v>50.606369999999998</v>
      </c>
      <c r="AH180">
        <v>40.093670000000003</v>
      </c>
      <c r="AI180">
        <v>7.9661039999999996</v>
      </c>
      <c r="AJ180">
        <v>3.3577999999999997E-2</v>
      </c>
      <c r="AK180">
        <v>9.6530000000000001E-3</v>
      </c>
      <c r="AL180">
        <v>0.14874699999999999</v>
      </c>
      <c r="AM180">
        <v>1.9872000000000001E-2</v>
      </c>
      <c r="AN180">
        <v>8.0401E-2</v>
      </c>
      <c r="AO180">
        <v>0.10445400000000001</v>
      </c>
      <c r="AP180">
        <v>0.38922800000000002</v>
      </c>
      <c r="AQ180">
        <v>99.452079999999995</v>
      </c>
      <c r="AR180">
        <v>260</v>
      </c>
      <c r="AS180">
        <v>337</v>
      </c>
      <c r="AT180">
        <v>786</v>
      </c>
      <c r="AU180">
        <v>18</v>
      </c>
      <c r="AV180">
        <v>34</v>
      </c>
      <c r="AW180">
        <v>83</v>
      </c>
      <c r="AX180">
        <v>40</v>
      </c>
      <c r="AY180">
        <v>108</v>
      </c>
      <c r="AZ180">
        <v>80</v>
      </c>
      <c r="BA180">
        <v>92</v>
      </c>
      <c r="BC180">
        <v>0.35942400000000002</v>
      </c>
      <c r="BD180">
        <v>0.26906000000000002</v>
      </c>
      <c r="BE180">
        <v>0.27452700000000002</v>
      </c>
      <c r="BF180">
        <v>1.539E-3</v>
      </c>
      <c r="BG180">
        <v>2.9390000000000002E-3</v>
      </c>
      <c r="BH180">
        <v>8.1860000000000006E-3</v>
      </c>
      <c r="BI180">
        <v>3.346E-3</v>
      </c>
      <c r="BJ180">
        <v>9.5250000000000005E-3</v>
      </c>
      <c r="BK180">
        <v>7.7380000000000001E-3</v>
      </c>
      <c r="BL180">
        <v>1.1841000000000001E-2</v>
      </c>
      <c r="BN180">
        <v>-14473</v>
      </c>
      <c r="BO180">
        <v>-31823</v>
      </c>
      <c r="BP180">
        <v>-510</v>
      </c>
      <c r="BQ180">
        <v>1.32</v>
      </c>
      <c r="BR180">
        <v>12.3</v>
      </c>
      <c r="BS180" t="s">
        <v>833</v>
      </c>
      <c r="BT180">
        <v>39778.61</v>
      </c>
      <c r="BU180">
        <v>11.51521</v>
      </c>
      <c r="BV180">
        <v>350</v>
      </c>
      <c r="BW180" t="s">
        <v>850</v>
      </c>
      <c r="BX180">
        <f t="shared" si="7"/>
        <v>19.771504966659332</v>
      </c>
      <c r="BY180">
        <f t="shared" si="6"/>
        <v>0.91885911106506246</v>
      </c>
    </row>
    <row r="181" spans="1:77" x14ac:dyDescent="0.2">
      <c r="A181" t="s">
        <v>1632</v>
      </c>
      <c r="B181" t="s">
        <v>851</v>
      </c>
      <c r="C181">
        <v>140</v>
      </c>
      <c r="D181" t="s">
        <v>1584</v>
      </c>
      <c r="E181" t="s">
        <v>1587</v>
      </c>
      <c r="F181" t="s">
        <v>1623</v>
      </c>
      <c r="G181" t="s">
        <v>1618</v>
      </c>
      <c r="I181">
        <v>30.424759999999999</v>
      </c>
      <c r="J181">
        <v>18.78988</v>
      </c>
      <c r="K181">
        <v>6.1316350000000002</v>
      </c>
      <c r="L181">
        <v>1.7942E-2</v>
      </c>
      <c r="M181">
        <v>2.4060000000000002E-3</v>
      </c>
      <c r="N181">
        <v>0.107264</v>
      </c>
      <c r="O181">
        <v>1.0572E-2</v>
      </c>
      <c r="P181">
        <v>5.0613999999999999E-2</v>
      </c>
      <c r="Q181">
        <v>8.5729E-2</v>
      </c>
      <c r="R181">
        <v>0.30844500000000002</v>
      </c>
      <c r="S181">
        <v>43.395290000000003</v>
      </c>
      <c r="T181">
        <v>99.324550000000002</v>
      </c>
      <c r="U181">
        <v>26.329910000000002</v>
      </c>
      <c r="V181">
        <v>14.07213</v>
      </c>
      <c r="W181">
        <v>2.309374</v>
      </c>
      <c r="X181">
        <v>1.3986999999999999E-2</v>
      </c>
      <c r="Y181">
        <v>1.634E-3</v>
      </c>
      <c r="Z181">
        <v>5.6292000000000002E-2</v>
      </c>
      <c r="AA181">
        <v>4.6430000000000004E-3</v>
      </c>
      <c r="AB181">
        <v>2.0475E-2</v>
      </c>
      <c r="AC181">
        <v>3.2822999999999998E-2</v>
      </c>
      <c r="AD181">
        <v>0.11050500000000001</v>
      </c>
      <c r="AE181">
        <v>57.048229999999997</v>
      </c>
      <c r="AF181">
        <v>99.999979999999994</v>
      </c>
      <c r="AG181">
        <v>50.453319999999998</v>
      </c>
      <c r="AH181">
        <v>40.198590000000003</v>
      </c>
      <c r="AI181">
        <v>7.8883239999999999</v>
      </c>
      <c r="AJ181">
        <v>3.3902000000000002E-2</v>
      </c>
      <c r="AK181">
        <v>5.5129999999999997E-3</v>
      </c>
      <c r="AL181">
        <v>0.150084</v>
      </c>
      <c r="AM181">
        <v>1.7635000000000001E-2</v>
      </c>
      <c r="AN181">
        <v>7.3977000000000001E-2</v>
      </c>
      <c r="AO181">
        <v>0.110696</v>
      </c>
      <c r="AP181">
        <v>0.39250299999999999</v>
      </c>
      <c r="AQ181">
        <v>99.324539999999999</v>
      </c>
      <c r="AR181">
        <v>273</v>
      </c>
      <c r="AS181">
        <v>362</v>
      </c>
      <c r="AT181">
        <v>895</v>
      </c>
      <c r="AU181">
        <v>18</v>
      </c>
      <c r="AV181">
        <v>34</v>
      </c>
      <c r="AW181">
        <v>81</v>
      </c>
      <c r="AX181">
        <v>40</v>
      </c>
      <c r="AY181">
        <v>109</v>
      </c>
      <c r="AZ181">
        <v>78</v>
      </c>
      <c r="BA181">
        <v>91</v>
      </c>
      <c r="BC181">
        <v>0.365427</v>
      </c>
      <c r="BD181">
        <v>0.27866200000000002</v>
      </c>
      <c r="BE181">
        <v>0.28476699999999999</v>
      </c>
      <c r="BF181">
        <v>1.5349999999999999E-3</v>
      </c>
      <c r="BG181">
        <v>2.908E-3</v>
      </c>
      <c r="BH181">
        <v>8.0359999999999997E-3</v>
      </c>
      <c r="BI181">
        <v>3.3430000000000001E-3</v>
      </c>
      <c r="BJ181">
        <v>9.5090000000000001E-3</v>
      </c>
      <c r="BK181">
        <v>7.6709999999999999E-3</v>
      </c>
      <c r="BL181">
        <v>1.1844E-2</v>
      </c>
      <c r="BN181">
        <v>-14473</v>
      </c>
      <c r="BO181">
        <v>-31823</v>
      </c>
      <c r="BP181">
        <v>-510</v>
      </c>
      <c r="BQ181">
        <v>1.53</v>
      </c>
      <c r="BR181">
        <v>9.83</v>
      </c>
      <c r="BS181" t="s">
        <v>833</v>
      </c>
      <c r="BT181">
        <v>39780.550000000003</v>
      </c>
      <c r="BU181">
        <v>11.493819999999999</v>
      </c>
      <c r="BV181">
        <v>351</v>
      </c>
      <c r="BW181" t="s">
        <v>852</v>
      </c>
      <c r="BX181">
        <f t="shared" si="7"/>
        <v>22.25041601790744</v>
      </c>
      <c r="BY181">
        <f t="shared" si="6"/>
        <v>0.91936341704631996</v>
      </c>
    </row>
    <row r="182" spans="1:77" x14ac:dyDescent="0.2">
      <c r="A182" t="s">
        <v>1632</v>
      </c>
      <c r="B182" t="s">
        <v>853</v>
      </c>
      <c r="C182">
        <v>141</v>
      </c>
      <c r="D182" t="s">
        <v>1584</v>
      </c>
      <c r="E182" t="s">
        <v>1587</v>
      </c>
      <c r="F182" t="s">
        <v>1623</v>
      </c>
      <c r="G182" t="s">
        <v>1618</v>
      </c>
      <c r="I182">
        <v>30.435179999999999</v>
      </c>
      <c r="J182">
        <v>18.741620000000001</v>
      </c>
      <c r="K182">
        <v>6.3512009999999997</v>
      </c>
      <c r="L182">
        <v>1.8439000000000001E-2</v>
      </c>
      <c r="M182">
        <v>2.6819999999999999E-3</v>
      </c>
      <c r="N182">
        <v>9.8192000000000002E-2</v>
      </c>
      <c r="O182">
        <v>1.2704999999999999E-2</v>
      </c>
      <c r="P182">
        <v>4.6358000000000003E-2</v>
      </c>
      <c r="Q182">
        <v>9.0881000000000003E-2</v>
      </c>
      <c r="R182">
        <v>0.30213200000000001</v>
      </c>
      <c r="S182">
        <v>43.406489999999998</v>
      </c>
      <c r="T182">
        <v>99.505870000000002</v>
      </c>
      <c r="U182">
        <v>26.321809999999999</v>
      </c>
      <c r="V182">
        <v>14.026870000000001</v>
      </c>
      <c r="W182">
        <v>2.3905159999999999</v>
      </c>
      <c r="X182">
        <v>1.4364999999999999E-2</v>
      </c>
      <c r="Y182">
        <v>1.82E-3</v>
      </c>
      <c r="Z182">
        <v>5.1497000000000001E-2</v>
      </c>
      <c r="AA182">
        <v>5.5750000000000001E-3</v>
      </c>
      <c r="AB182">
        <v>1.8741000000000001E-2</v>
      </c>
      <c r="AC182">
        <v>3.4772999999999998E-2</v>
      </c>
      <c r="AD182">
        <v>0.10817300000000001</v>
      </c>
      <c r="AE182">
        <v>57.025860000000002</v>
      </c>
      <c r="AF182">
        <v>100</v>
      </c>
      <c r="AG182">
        <v>50.470599999999997</v>
      </c>
      <c r="AH182">
        <v>40.09534</v>
      </c>
      <c r="AI182">
        <v>8.1707940000000008</v>
      </c>
      <c r="AJ182">
        <v>3.4840999999999997E-2</v>
      </c>
      <c r="AK182">
        <v>6.1460000000000004E-3</v>
      </c>
      <c r="AL182">
        <v>0.13739000000000001</v>
      </c>
      <c r="AM182">
        <v>2.1191999999999999E-2</v>
      </c>
      <c r="AN182">
        <v>6.7755999999999997E-2</v>
      </c>
      <c r="AO182">
        <v>0.11734899999999999</v>
      </c>
      <c r="AP182">
        <v>0.38447100000000001</v>
      </c>
      <c r="AQ182">
        <v>99.505870000000002</v>
      </c>
      <c r="AR182">
        <v>257</v>
      </c>
      <c r="AS182">
        <v>350</v>
      </c>
      <c r="AT182">
        <v>782</v>
      </c>
      <c r="AU182">
        <v>18</v>
      </c>
      <c r="AV182">
        <v>34</v>
      </c>
      <c r="AW182">
        <v>84</v>
      </c>
      <c r="AX182">
        <v>39</v>
      </c>
      <c r="AY182">
        <v>108</v>
      </c>
      <c r="AZ182">
        <v>79</v>
      </c>
      <c r="BA182">
        <v>91</v>
      </c>
      <c r="BC182">
        <v>0.358684</v>
      </c>
      <c r="BD182">
        <v>0.26916299999999999</v>
      </c>
      <c r="BE182">
        <v>0.278922</v>
      </c>
      <c r="BF182">
        <v>1.537E-3</v>
      </c>
      <c r="BG182">
        <v>2.908E-3</v>
      </c>
      <c r="BH182">
        <v>8.1279999999999998E-3</v>
      </c>
      <c r="BI182">
        <v>3.3449999999999999E-3</v>
      </c>
      <c r="BJ182">
        <v>9.4669999999999997E-3</v>
      </c>
      <c r="BK182">
        <v>7.7850000000000003E-3</v>
      </c>
      <c r="BL182">
        <v>1.1745999999999999E-2</v>
      </c>
      <c r="BN182">
        <v>-14473</v>
      </c>
      <c r="BO182">
        <v>-31823</v>
      </c>
      <c r="BP182">
        <v>-510</v>
      </c>
      <c r="BQ182">
        <v>1.74</v>
      </c>
      <c r="BR182">
        <v>7.37</v>
      </c>
      <c r="BS182" t="s">
        <v>833</v>
      </c>
      <c r="BT182">
        <v>39782.5</v>
      </c>
      <c r="BU182">
        <v>11.543559999999999</v>
      </c>
      <c r="BV182">
        <v>352</v>
      </c>
      <c r="BW182" t="s">
        <v>854</v>
      </c>
      <c r="BX182">
        <f t="shared" si="7"/>
        <v>24.719363161934627</v>
      </c>
      <c r="BY182">
        <f t="shared" si="6"/>
        <v>0.91674251678529983</v>
      </c>
    </row>
    <row r="183" spans="1:77" x14ac:dyDescent="0.2">
      <c r="A183" t="s">
        <v>1632</v>
      </c>
      <c r="B183" t="s">
        <v>855</v>
      </c>
      <c r="C183">
        <v>142</v>
      </c>
      <c r="D183" t="s">
        <v>1584</v>
      </c>
      <c r="E183" t="s">
        <v>1587</v>
      </c>
      <c r="F183" t="s">
        <v>1623</v>
      </c>
      <c r="G183" t="s">
        <v>1618</v>
      </c>
      <c r="I183">
        <v>30.33615</v>
      </c>
      <c r="J183">
        <v>18.804490000000001</v>
      </c>
      <c r="K183">
        <v>6.4507729999999999</v>
      </c>
      <c r="L183">
        <v>1.0279999999999999E-2</v>
      </c>
      <c r="M183">
        <v>2.2950000000000002E-3</v>
      </c>
      <c r="N183">
        <v>9.0162000000000006E-2</v>
      </c>
      <c r="O183">
        <v>7.6880000000000004E-3</v>
      </c>
      <c r="P183">
        <v>4.0078000000000003E-2</v>
      </c>
      <c r="Q183">
        <v>9.3139E-2</v>
      </c>
      <c r="R183">
        <v>0.30540899999999999</v>
      </c>
      <c r="S183">
        <v>43.425789999999999</v>
      </c>
      <c r="T183">
        <v>99.566249999999997</v>
      </c>
      <c r="U183">
        <v>26.233360000000001</v>
      </c>
      <c r="V183">
        <v>14.0724</v>
      </c>
      <c r="W183">
        <v>2.4277329999999999</v>
      </c>
      <c r="X183">
        <v>8.0079999999999995E-3</v>
      </c>
      <c r="Y183">
        <v>1.557E-3</v>
      </c>
      <c r="Z183">
        <v>4.7280999999999997E-2</v>
      </c>
      <c r="AA183">
        <v>3.3739999999999998E-3</v>
      </c>
      <c r="AB183">
        <v>1.6199999999999999E-2</v>
      </c>
      <c r="AC183">
        <v>3.5632999999999998E-2</v>
      </c>
      <c r="AD183">
        <v>0.109335</v>
      </c>
      <c r="AE183">
        <v>57.045110000000001</v>
      </c>
      <c r="AF183">
        <v>99.999989999999997</v>
      </c>
      <c r="AG183">
        <v>50.30639</v>
      </c>
      <c r="AH183">
        <v>40.229819999999997</v>
      </c>
      <c r="AI183">
        <v>8.2988929999999996</v>
      </c>
      <c r="AJ183">
        <v>1.9425000000000001E-2</v>
      </c>
      <c r="AK183">
        <v>5.2589999999999998E-3</v>
      </c>
      <c r="AL183">
        <v>0.12615499999999999</v>
      </c>
      <c r="AM183">
        <v>1.2825E-2</v>
      </c>
      <c r="AN183">
        <v>5.8576999999999997E-2</v>
      </c>
      <c r="AO183">
        <v>0.120265</v>
      </c>
      <c r="AP183">
        <v>0.38864100000000001</v>
      </c>
      <c r="AQ183">
        <v>99.566249999999997</v>
      </c>
      <c r="AR183">
        <v>259</v>
      </c>
      <c r="AS183">
        <v>337</v>
      </c>
      <c r="AT183">
        <v>807</v>
      </c>
      <c r="AU183">
        <v>18</v>
      </c>
      <c r="AV183">
        <v>34</v>
      </c>
      <c r="AW183">
        <v>83</v>
      </c>
      <c r="AX183">
        <v>40</v>
      </c>
      <c r="AY183">
        <v>109</v>
      </c>
      <c r="AZ183">
        <v>78</v>
      </c>
      <c r="BA183">
        <v>91</v>
      </c>
      <c r="BC183">
        <v>0.35777599999999998</v>
      </c>
      <c r="BD183">
        <v>0.26964199999999999</v>
      </c>
      <c r="BE183">
        <v>0.28221400000000002</v>
      </c>
      <c r="BF183">
        <v>1.511E-3</v>
      </c>
      <c r="BG183">
        <v>2.9020000000000001E-3</v>
      </c>
      <c r="BH183">
        <v>7.9810000000000002E-3</v>
      </c>
      <c r="BI183">
        <v>3.3400000000000001E-3</v>
      </c>
      <c r="BJ183">
        <v>9.469E-3</v>
      </c>
      <c r="BK183">
        <v>7.744E-3</v>
      </c>
      <c r="BL183">
        <v>1.1778E-2</v>
      </c>
      <c r="BN183">
        <v>-14473</v>
      </c>
      <c r="BO183">
        <v>-31823</v>
      </c>
      <c r="BP183">
        <v>-510</v>
      </c>
      <c r="BQ183">
        <v>1.95</v>
      </c>
      <c r="BR183">
        <v>4.91</v>
      </c>
      <c r="BS183" t="s">
        <v>833</v>
      </c>
      <c r="BT183">
        <v>39784.44</v>
      </c>
      <c r="BU183">
        <v>11.56405</v>
      </c>
      <c r="BV183">
        <v>353</v>
      </c>
      <c r="BW183" t="s">
        <v>856</v>
      </c>
      <c r="BX183">
        <f t="shared" si="7"/>
        <v>27.188310305961814</v>
      </c>
      <c r="BY183">
        <f t="shared" si="6"/>
        <v>0.91529517035515706</v>
      </c>
    </row>
    <row r="184" spans="1:77" x14ac:dyDescent="0.2">
      <c r="A184" t="s">
        <v>1632</v>
      </c>
      <c r="B184" t="s">
        <v>857</v>
      </c>
      <c r="C184">
        <v>143</v>
      </c>
      <c r="D184" t="s">
        <v>1584</v>
      </c>
      <c r="E184" t="s">
        <v>1587</v>
      </c>
      <c r="F184" t="s">
        <v>1623</v>
      </c>
      <c r="G184" t="s">
        <v>1618</v>
      </c>
      <c r="I184">
        <v>30.178519999999999</v>
      </c>
      <c r="J184">
        <v>18.85615</v>
      </c>
      <c r="K184">
        <v>6.6512640000000003</v>
      </c>
      <c r="L184">
        <v>1.0402E-2</v>
      </c>
      <c r="M184">
        <v>4.0470000000000002E-3</v>
      </c>
      <c r="N184">
        <v>8.3030999999999994E-2</v>
      </c>
      <c r="O184">
        <v>8.8590000000000006E-3</v>
      </c>
      <c r="P184">
        <v>3.9893999999999999E-2</v>
      </c>
      <c r="Q184">
        <v>9.6543000000000004E-2</v>
      </c>
      <c r="R184">
        <v>0.29713299999999998</v>
      </c>
      <c r="S184">
        <v>43.437280000000001</v>
      </c>
      <c r="T184">
        <v>99.663120000000006</v>
      </c>
      <c r="U184">
        <v>26.09986</v>
      </c>
      <c r="V184">
        <v>14.112590000000001</v>
      </c>
      <c r="W184">
        <v>2.503457</v>
      </c>
      <c r="X184">
        <v>8.1030000000000008E-3</v>
      </c>
      <c r="Y184">
        <v>2.7460000000000002E-3</v>
      </c>
      <c r="Z184">
        <v>4.3546000000000001E-2</v>
      </c>
      <c r="AA184">
        <v>3.888E-3</v>
      </c>
      <c r="AB184">
        <v>1.6128E-2</v>
      </c>
      <c r="AC184">
        <v>3.6939E-2</v>
      </c>
      <c r="AD184">
        <v>0.10638400000000001</v>
      </c>
      <c r="AE184">
        <v>57.066360000000003</v>
      </c>
      <c r="AF184">
        <v>100</v>
      </c>
      <c r="AG184">
        <v>50.044989999999999</v>
      </c>
      <c r="AH184">
        <v>40.340350000000001</v>
      </c>
      <c r="AI184">
        <v>8.5568240000000007</v>
      </c>
      <c r="AJ184">
        <v>1.9654000000000001E-2</v>
      </c>
      <c r="AK184">
        <v>9.273E-3</v>
      </c>
      <c r="AL184">
        <v>0.116177</v>
      </c>
      <c r="AM184">
        <v>1.4777999999999999E-2</v>
      </c>
      <c r="AN184">
        <v>5.8307999999999999E-2</v>
      </c>
      <c r="AO184">
        <v>0.12466000000000001</v>
      </c>
      <c r="AP184">
        <v>0.37811</v>
      </c>
      <c r="AQ184">
        <v>99.663120000000006</v>
      </c>
      <c r="AR184">
        <v>271</v>
      </c>
      <c r="AS184">
        <v>379</v>
      </c>
      <c r="AT184">
        <v>880</v>
      </c>
      <c r="AU184">
        <v>18</v>
      </c>
      <c r="AV184">
        <v>34</v>
      </c>
      <c r="AW184">
        <v>84</v>
      </c>
      <c r="AX184">
        <v>39</v>
      </c>
      <c r="AY184">
        <v>109</v>
      </c>
      <c r="AZ184">
        <v>78</v>
      </c>
      <c r="BA184">
        <v>91</v>
      </c>
      <c r="BC184">
        <v>0.36337900000000001</v>
      </c>
      <c r="BD184">
        <v>0.279557</v>
      </c>
      <c r="BE184">
        <v>0.299371</v>
      </c>
      <c r="BF184">
        <v>1.5039999999999999E-3</v>
      </c>
      <c r="BG184">
        <v>2.918E-3</v>
      </c>
      <c r="BH184">
        <v>7.9349999999999993E-3</v>
      </c>
      <c r="BI184">
        <v>3.323E-3</v>
      </c>
      <c r="BJ184">
        <v>9.4129999999999995E-3</v>
      </c>
      <c r="BK184">
        <v>7.816E-3</v>
      </c>
      <c r="BL184">
        <v>1.1674E-2</v>
      </c>
      <c r="BN184">
        <v>-14473</v>
      </c>
      <c r="BO184">
        <v>-31823</v>
      </c>
      <c r="BP184">
        <v>-510</v>
      </c>
      <c r="BQ184">
        <v>2.16</v>
      </c>
      <c r="BR184">
        <v>2.44</v>
      </c>
      <c r="BS184" t="s">
        <v>833</v>
      </c>
      <c r="BT184">
        <v>39786.39</v>
      </c>
      <c r="BU184">
        <v>11.603020000000001</v>
      </c>
      <c r="BV184">
        <v>354</v>
      </c>
      <c r="BW184" t="s">
        <v>858</v>
      </c>
      <c r="BX184">
        <f t="shared" si="7"/>
        <v>29.667221357209922</v>
      </c>
      <c r="BY184">
        <f t="shared" si="6"/>
        <v>0.91247668932942283</v>
      </c>
    </row>
    <row r="185" spans="1:77" x14ac:dyDescent="0.2">
      <c r="A185" t="s">
        <v>1632</v>
      </c>
      <c r="B185" t="s">
        <v>859</v>
      </c>
      <c r="C185">
        <v>144</v>
      </c>
      <c r="D185" t="s">
        <v>1584</v>
      </c>
      <c r="E185" t="s">
        <v>1587</v>
      </c>
      <c r="F185" t="s">
        <v>1623</v>
      </c>
      <c r="G185" t="s">
        <v>1618</v>
      </c>
      <c r="I185">
        <v>30.207229999999999</v>
      </c>
      <c r="J185">
        <v>18.95478</v>
      </c>
      <c r="K185">
        <v>6.895181</v>
      </c>
      <c r="L185">
        <v>1.0624E-2</v>
      </c>
      <c r="M185">
        <v>2.934E-3</v>
      </c>
      <c r="N185">
        <v>7.8311000000000006E-2</v>
      </c>
      <c r="O185">
        <v>9.9349999999999994E-3</v>
      </c>
      <c r="P185">
        <v>3.6616000000000003E-2</v>
      </c>
      <c r="Q185">
        <v>9.8757999999999999E-2</v>
      </c>
      <c r="R185">
        <v>0.29266799999999998</v>
      </c>
      <c r="S185">
        <v>43.633949999999999</v>
      </c>
      <c r="T185">
        <v>100.221</v>
      </c>
      <c r="U185">
        <v>26.009160000000001</v>
      </c>
      <c r="V185">
        <v>14.12368</v>
      </c>
      <c r="W185">
        <v>2.5837880000000002</v>
      </c>
      <c r="X185">
        <v>8.2400000000000008E-3</v>
      </c>
      <c r="Y185">
        <v>1.9819999999999998E-3</v>
      </c>
      <c r="Z185">
        <v>4.0889000000000002E-2</v>
      </c>
      <c r="AA185">
        <v>4.3400000000000001E-3</v>
      </c>
      <c r="AB185">
        <v>1.4737E-2</v>
      </c>
      <c r="AC185">
        <v>3.7619E-2</v>
      </c>
      <c r="AD185">
        <v>0.104322</v>
      </c>
      <c r="AE185">
        <v>57.071240000000003</v>
      </c>
      <c r="AF185">
        <v>99.999989999999997</v>
      </c>
      <c r="AG185">
        <v>50.092590000000001</v>
      </c>
      <c r="AH185">
        <v>40.551369999999999</v>
      </c>
      <c r="AI185">
        <v>8.8706230000000001</v>
      </c>
      <c r="AJ185">
        <v>2.0074000000000002E-2</v>
      </c>
      <c r="AK185">
        <v>6.7229999999999998E-3</v>
      </c>
      <c r="AL185">
        <v>0.109572</v>
      </c>
      <c r="AM185">
        <v>1.6572E-2</v>
      </c>
      <c r="AN185">
        <v>5.3517000000000002E-2</v>
      </c>
      <c r="AO185">
        <v>0.12751999999999999</v>
      </c>
      <c r="AP185">
        <v>0.37242700000000001</v>
      </c>
      <c r="AQ185">
        <v>100.221</v>
      </c>
      <c r="AR185">
        <v>258</v>
      </c>
      <c r="AS185">
        <v>329</v>
      </c>
      <c r="AT185">
        <v>846</v>
      </c>
      <c r="AU185">
        <v>18</v>
      </c>
      <c r="AV185">
        <v>33</v>
      </c>
      <c r="AW185">
        <v>83</v>
      </c>
      <c r="AX185">
        <v>39</v>
      </c>
      <c r="AY185">
        <v>108</v>
      </c>
      <c r="AZ185">
        <v>78</v>
      </c>
      <c r="BA185">
        <v>92</v>
      </c>
      <c r="BC185">
        <v>0.35666199999999998</v>
      </c>
      <c r="BD185">
        <v>0.27097100000000002</v>
      </c>
      <c r="BE185">
        <v>0.29533100000000001</v>
      </c>
      <c r="BF185">
        <v>1.505E-3</v>
      </c>
      <c r="BG185">
        <v>2.8540000000000002E-3</v>
      </c>
      <c r="BH185">
        <v>7.8100000000000001E-3</v>
      </c>
      <c r="BI185">
        <v>3.3279999999999998E-3</v>
      </c>
      <c r="BJ185">
        <v>9.3679999999999996E-3</v>
      </c>
      <c r="BK185">
        <v>7.8239999999999994E-3</v>
      </c>
      <c r="BL185">
        <v>1.162E-2</v>
      </c>
      <c r="BN185">
        <v>-14473</v>
      </c>
      <c r="BO185">
        <v>-31823</v>
      </c>
      <c r="BP185">
        <v>-510</v>
      </c>
      <c r="BQ185">
        <v>2.37</v>
      </c>
      <c r="BR185">
        <v>-0.02</v>
      </c>
      <c r="BS185" t="s">
        <v>833</v>
      </c>
      <c r="BT185">
        <v>39788.33</v>
      </c>
      <c r="BU185">
        <v>11.697089999999999</v>
      </c>
      <c r="BV185">
        <v>355</v>
      </c>
      <c r="BW185" t="s">
        <v>860</v>
      </c>
      <c r="BX185">
        <f t="shared" si="7"/>
        <v>32.136168501237108</v>
      </c>
      <c r="BY185">
        <f t="shared" si="6"/>
        <v>0.90963548074860978</v>
      </c>
    </row>
    <row r="186" spans="1:77" x14ac:dyDescent="0.2">
      <c r="A186" t="s">
        <v>1632</v>
      </c>
      <c r="B186" t="s">
        <v>861</v>
      </c>
      <c r="C186">
        <v>145</v>
      </c>
      <c r="D186" t="s">
        <v>1584</v>
      </c>
      <c r="E186" t="s">
        <v>1587</v>
      </c>
      <c r="F186" t="s">
        <v>1623</v>
      </c>
      <c r="G186" t="s">
        <v>1618</v>
      </c>
      <c r="I186">
        <v>30.103159999999999</v>
      </c>
      <c r="J186">
        <v>18.892569999999999</v>
      </c>
      <c r="K186">
        <v>6.9175420000000001</v>
      </c>
      <c r="L186">
        <v>8.4659999999999996E-3</v>
      </c>
      <c r="M186">
        <v>9.887E-3</v>
      </c>
      <c r="N186">
        <v>6.7750000000000005E-2</v>
      </c>
      <c r="O186">
        <v>8.5929999999999999E-3</v>
      </c>
      <c r="P186">
        <v>2.7831999999999999E-2</v>
      </c>
      <c r="Q186">
        <v>0.102741</v>
      </c>
      <c r="R186">
        <v>0.29376799999999997</v>
      </c>
      <c r="S186">
        <v>43.500309999999999</v>
      </c>
      <c r="T186">
        <v>99.93262</v>
      </c>
      <c r="U186">
        <v>25.999400000000001</v>
      </c>
      <c r="V186">
        <v>14.12068</v>
      </c>
      <c r="W186">
        <v>2.600152</v>
      </c>
      <c r="X186">
        <v>6.5859999999999998E-3</v>
      </c>
      <c r="Y186">
        <v>6.7010000000000004E-3</v>
      </c>
      <c r="Z186">
        <v>3.5483000000000001E-2</v>
      </c>
      <c r="AA186">
        <v>3.7659999999999998E-3</v>
      </c>
      <c r="AB186">
        <v>1.1235999999999999E-2</v>
      </c>
      <c r="AC186">
        <v>3.9257E-2</v>
      </c>
      <c r="AD186">
        <v>0.105036</v>
      </c>
      <c r="AE186">
        <v>57.0717</v>
      </c>
      <c r="AF186">
        <v>99.999989999999997</v>
      </c>
      <c r="AG186">
        <v>49.920020000000001</v>
      </c>
      <c r="AH186">
        <v>40.418259999999997</v>
      </c>
      <c r="AI186">
        <v>8.8993889999999993</v>
      </c>
      <c r="AJ186">
        <v>1.5996E-2</v>
      </c>
      <c r="AK186">
        <v>2.2655000000000002E-2</v>
      </c>
      <c r="AL186">
        <v>9.4795000000000004E-2</v>
      </c>
      <c r="AM186">
        <v>1.4333E-2</v>
      </c>
      <c r="AN186">
        <v>4.0677999999999999E-2</v>
      </c>
      <c r="AO186">
        <v>0.132663</v>
      </c>
      <c r="AP186">
        <v>0.37382700000000002</v>
      </c>
      <c r="AQ186">
        <v>99.932630000000003</v>
      </c>
      <c r="AR186">
        <v>273</v>
      </c>
      <c r="AS186">
        <v>353</v>
      </c>
      <c r="AT186">
        <v>906</v>
      </c>
      <c r="AU186">
        <v>18</v>
      </c>
      <c r="AV186">
        <v>34</v>
      </c>
      <c r="AW186">
        <v>83</v>
      </c>
      <c r="AX186">
        <v>39</v>
      </c>
      <c r="AY186">
        <v>108</v>
      </c>
      <c r="AZ186">
        <v>77</v>
      </c>
      <c r="BA186">
        <v>91</v>
      </c>
      <c r="BC186">
        <v>0.36264600000000002</v>
      </c>
      <c r="BD186">
        <v>0.279501</v>
      </c>
      <c r="BE186">
        <v>0.30724200000000002</v>
      </c>
      <c r="BF186">
        <v>1.4970000000000001E-3</v>
      </c>
      <c r="BG186">
        <v>3.1080000000000001E-3</v>
      </c>
      <c r="BH186">
        <v>7.7200000000000003E-3</v>
      </c>
      <c r="BI186">
        <v>3.3219999999999999E-3</v>
      </c>
      <c r="BJ186">
        <v>9.2820000000000003E-3</v>
      </c>
      <c r="BK186">
        <v>7.8480000000000008E-3</v>
      </c>
      <c r="BL186">
        <v>1.1606E-2</v>
      </c>
      <c r="BN186">
        <v>-14473</v>
      </c>
      <c r="BO186">
        <v>-31823</v>
      </c>
      <c r="BP186">
        <v>-510</v>
      </c>
      <c r="BQ186">
        <v>2.58</v>
      </c>
      <c r="BR186">
        <v>-2.48</v>
      </c>
      <c r="BS186" t="s">
        <v>833</v>
      </c>
      <c r="BT186">
        <v>39790.28</v>
      </c>
      <c r="BU186">
        <v>11.668570000000001</v>
      </c>
      <c r="BV186">
        <v>356</v>
      </c>
      <c r="BW186" t="s">
        <v>862</v>
      </c>
      <c r="BX186">
        <f t="shared" si="7"/>
        <v>34.605115645264291</v>
      </c>
      <c r="BY186">
        <f t="shared" si="6"/>
        <v>0.90908417026952026</v>
      </c>
    </row>
    <row r="187" spans="1:77" x14ac:dyDescent="0.2">
      <c r="A187" t="s">
        <v>1632</v>
      </c>
      <c r="B187" t="s">
        <v>863</v>
      </c>
      <c r="C187">
        <v>146</v>
      </c>
      <c r="D187" t="s">
        <v>1584</v>
      </c>
      <c r="E187" t="s">
        <v>1587</v>
      </c>
      <c r="F187" t="s">
        <v>1623</v>
      </c>
      <c r="G187" t="s">
        <v>1618</v>
      </c>
      <c r="I187">
        <v>30.045280000000002</v>
      </c>
      <c r="J187">
        <v>18.945129999999999</v>
      </c>
      <c r="K187">
        <v>7.0445770000000003</v>
      </c>
      <c r="L187">
        <v>4.9569999999999996E-3</v>
      </c>
      <c r="M187">
        <v>1.0436000000000001E-2</v>
      </c>
      <c r="N187">
        <v>6.2923000000000007E-2</v>
      </c>
      <c r="O187">
        <v>6.2989999999999999E-3</v>
      </c>
      <c r="P187">
        <v>2.4046000000000001E-2</v>
      </c>
      <c r="Q187">
        <v>0.10487</v>
      </c>
      <c r="R187">
        <v>0.28982799999999997</v>
      </c>
      <c r="S187">
        <v>43.550420000000003</v>
      </c>
      <c r="T187">
        <v>100.08880000000001</v>
      </c>
      <c r="U187">
        <v>25.92484</v>
      </c>
      <c r="V187">
        <v>14.146559999999999</v>
      </c>
      <c r="W187">
        <v>2.6453950000000002</v>
      </c>
      <c r="X187">
        <v>3.8530000000000001E-3</v>
      </c>
      <c r="Y187">
        <v>7.0660000000000002E-3</v>
      </c>
      <c r="Z187">
        <v>3.2924000000000002E-2</v>
      </c>
      <c r="AA187">
        <v>2.758E-3</v>
      </c>
      <c r="AB187">
        <v>9.698E-3</v>
      </c>
      <c r="AC187">
        <v>4.0032999999999999E-2</v>
      </c>
      <c r="AD187">
        <v>0.103529</v>
      </c>
      <c r="AE187">
        <v>57.083350000000003</v>
      </c>
      <c r="AF187">
        <v>100</v>
      </c>
      <c r="AG187">
        <v>49.82403</v>
      </c>
      <c r="AH187">
        <v>40.530720000000002</v>
      </c>
      <c r="AI187">
        <v>9.0628189999999993</v>
      </c>
      <c r="AJ187">
        <v>9.3670000000000003E-3</v>
      </c>
      <c r="AK187">
        <v>2.3913E-2</v>
      </c>
      <c r="AL187">
        <v>8.8041999999999995E-2</v>
      </c>
      <c r="AM187">
        <v>1.0506E-2</v>
      </c>
      <c r="AN187">
        <v>3.5144000000000002E-2</v>
      </c>
      <c r="AO187">
        <v>0.135412</v>
      </c>
      <c r="AP187">
        <v>0.36881399999999998</v>
      </c>
      <c r="AQ187">
        <v>100.08880000000001</v>
      </c>
      <c r="AR187">
        <v>251</v>
      </c>
      <c r="AS187">
        <v>325</v>
      </c>
      <c r="AT187">
        <v>852</v>
      </c>
      <c r="AU187">
        <v>18</v>
      </c>
      <c r="AV187">
        <v>34</v>
      </c>
      <c r="AW187">
        <v>82</v>
      </c>
      <c r="AX187">
        <v>40</v>
      </c>
      <c r="AY187">
        <v>110</v>
      </c>
      <c r="AZ187">
        <v>78</v>
      </c>
      <c r="BA187">
        <v>91</v>
      </c>
      <c r="BC187">
        <v>0.35513299999999998</v>
      </c>
      <c r="BD187">
        <v>0.27082499999999998</v>
      </c>
      <c r="BE187">
        <v>0.29959599999999997</v>
      </c>
      <c r="BF187">
        <v>1.4970000000000001E-3</v>
      </c>
      <c r="BG187">
        <v>3.1120000000000002E-3</v>
      </c>
      <c r="BH187">
        <v>7.5950000000000002E-3</v>
      </c>
      <c r="BI187">
        <v>3.3370000000000001E-3</v>
      </c>
      <c r="BJ187">
        <v>9.3500000000000007E-3</v>
      </c>
      <c r="BK187">
        <v>7.9520000000000007E-3</v>
      </c>
      <c r="BL187">
        <v>1.1565000000000001E-2</v>
      </c>
      <c r="BN187">
        <v>-14473</v>
      </c>
      <c r="BO187">
        <v>-31823</v>
      </c>
      <c r="BP187">
        <v>-510</v>
      </c>
      <c r="BQ187">
        <v>2.79</v>
      </c>
      <c r="BR187">
        <v>-4.95</v>
      </c>
      <c r="BS187" t="s">
        <v>833</v>
      </c>
      <c r="BT187">
        <v>39792.230000000003</v>
      </c>
      <c r="BU187">
        <v>11.7027</v>
      </c>
      <c r="BV187">
        <v>357</v>
      </c>
      <c r="BW187" t="s">
        <v>864</v>
      </c>
      <c r="BX187">
        <f t="shared" si="7"/>
        <v>37.084026696512396</v>
      </c>
      <c r="BY187">
        <f t="shared" si="6"/>
        <v>0.9074073069402474</v>
      </c>
    </row>
    <row r="188" spans="1:77" x14ac:dyDescent="0.2">
      <c r="A188" t="s">
        <v>1632</v>
      </c>
      <c r="B188" t="s">
        <v>865</v>
      </c>
      <c r="C188">
        <v>147</v>
      </c>
      <c r="D188" t="s">
        <v>1584</v>
      </c>
      <c r="E188" t="s">
        <v>1587</v>
      </c>
      <c r="F188" t="s">
        <v>1623</v>
      </c>
      <c r="G188" t="s">
        <v>1618</v>
      </c>
      <c r="I188">
        <v>29.82498</v>
      </c>
      <c r="J188">
        <v>19.063649999999999</v>
      </c>
      <c r="K188">
        <v>7.187068</v>
      </c>
      <c r="L188">
        <v>5.2490000000000002E-3</v>
      </c>
      <c r="M188">
        <v>1.0227E-2</v>
      </c>
      <c r="N188">
        <v>5.3698999999999997E-2</v>
      </c>
      <c r="O188">
        <v>7.5940000000000001E-3</v>
      </c>
      <c r="P188">
        <v>2.7275000000000001E-2</v>
      </c>
      <c r="Q188">
        <v>0.10413600000000001</v>
      </c>
      <c r="R188">
        <v>0.28944599999999998</v>
      </c>
      <c r="S188">
        <v>43.579610000000002</v>
      </c>
      <c r="T188">
        <v>100.1529</v>
      </c>
      <c r="U188">
        <v>25.738119999999999</v>
      </c>
      <c r="V188">
        <v>14.236929999999999</v>
      </c>
      <c r="W188">
        <v>2.6992569999999998</v>
      </c>
      <c r="X188">
        <v>4.0800000000000003E-3</v>
      </c>
      <c r="Y188">
        <v>6.9249999999999997E-3</v>
      </c>
      <c r="Z188">
        <v>2.8101000000000001E-2</v>
      </c>
      <c r="AA188">
        <v>3.3249999999999998E-3</v>
      </c>
      <c r="AB188">
        <v>1.1002E-2</v>
      </c>
      <c r="AC188">
        <v>3.9757000000000001E-2</v>
      </c>
      <c r="AD188">
        <v>0.103407</v>
      </c>
      <c r="AE188">
        <v>57.129089999999998</v>
      </c>
      <c r="AF188">
        <v>100</v>
      </c>
      <c r="AG188">
        <v>49.458710000000004</v>
      </c>
      <c r="AH188">
        <v>40.784280000000003</v>
      </c>
      <c r="AI188">
        <v>9.2461330000000004</v>
      </c>
      <c r="AJ188">
        <v>9.9179999999999997E-3</v>
      </c>
      <c r="AK188">
        <v>2.3434E-2</v>
      </c>
      <c r="AL188">
        <v>7.5134999999999993E-2</v>
      </c>
      <c r="AM188">
        <v>1.2666999999999999E-2</v>
      </c>
      <c r="AN188">
        <v>3.9863999999999997E-2</v>
      </c>
      <c r="AO188">
        <v>0.134464</v>
      </c>
      <c r="AP188">
        <v>0.36832799999999999</v>
      </c>
      <c r="AQ188">
        <v>100.1529</v>
      </c>
      <c r="AR188">
        <v>254</v>
      </c>
      <c r="AS188">
        <v>333</v>
      </c>
      <c r="AT188">
        <v>902</v>
      </c>
      <c r="AU188">
        <v>18</v>
      </c>
      <c r="AV188">
        <v>34</v>
      </c>
      <c r="AW188">
        <v>83</v>
      </c>
      <c r="AX188">
        <v>39</v>
      </c>
      <c r="AY188">
        <v>108</v>
      </c>
      <c r="AZ188">
        <v>78</v>
      </c>
      <c r="BA188">
        <v>92</v>
      </c>
      <c r="BC188">
        <v>0.353076</v>
      </c>
      <c r="BD188">
        <v>0.272009</v>
      </c>
      <c r="BE188">
        <v>0.304535</v>
      </c>
      <c r="BF188">
        <v>1.488E-3</v>
      </c>
      <c r="BG188">
        <v>3.1289999999999998E-3</v>
      </c>
      <c r="BH188">
        <v>7.5129999999999997E-3</v>
      </c>
      <c r="BI188">
        <v>3.3189999999999999E-3</v>
      </c>
      <c r="BJ188">
        <v>9.2619999999999994E-3</v>
      </c>
      <c r="BK188">
        <v>7.9139999999999992E-3</v>
      </c>
      <c r="BL188">
        <v>1.1568999999999999E-2</v>
      </c>
      <c r="BN188">
        <v>-14473</v>
      </c>
      <c r="BO188">
        <v>-31823</v>
      </c>
      <c r="BP188">
        <v>-510</v>
      </c>
      <c r="BQ188">
        <v>3</v>
      </c>
      <c r="BR188">
        <v>-7.41</v>
      </c>
      <c r="BS188" t="s">
        <v>833</v>
      </c>
      <c r="BT188">
        <v>39794.17</v>
      </c>
      <c r="BU188">
        <v>11.731170000000001</v>
      </c>
      <c r="BV188">
        <v>358</v>
      </c>
      <c r="BW188" t="s">
        <v>866</v>
      </c>
      <c r="BX188">
        <f t="shared" si="7"/>
        <v>39.552973840539579</v>
      </c>
      <c r="BY188">
        <f t="shared" si="6"/>
        <v>0.90508066197525883</v>
      </c>
    </row>
    <row r="189" spans="1:77" x14ac:dyDescent="0.2">
      <c r="A189" t="s">
        <v>1632</v>
      </c>
      <c r="B189" t="s">
        <v>867</v>
      </c>
      <c r="C189">
        <v>148</v>
      </c>
      <c r="D189" t="s">
        <v>1584</v>
      </c>
      <c r="E189" t="s">
        <v>1587</v>
      </c>
      <c r="F189" t="s">
        <v>1623</v>
      </c>
      <c r="G189" t="s">
        <v>1618</v>
      </c>
      <c r="I189">
        <v>29.79166</v>
      </c>
      <c r="J189">
        <v>18.947009999999999</v>
      </c>
      <c r="K189">
        <v>7.3206309999999997</v>
      </c>
      <c r="L189">
        <v>5.117E-3</v>
      </c>
      <c r="M189">
        <v>1.2714E-2</v>
      </c>
      <c r="N189">
        <v>5.1277000000000003E-2</v>
      </c>
      <c r="O189">
        <v>7.8200000000000006E-3</v>
      </c>
      <c r="P189">
        <v>1.6473000000000002E-2</v>
      </c>
      <c r="Q189">
        <v>0.11050699999999999</v>
      </c>
      <c r="R189">
        <v>0.29515599999999997</v>
      </c>
      <c r="S189">
        <v>43.463740000000001</v>
      </c>
      <c r="T189">
        <v>100.02209999999999</v>
      </c>
      <c r="U189">
        <v>25.7653</v>
      </c>
      <c r="V189">
        <v>14.1806</v>
      </c>
      <c r="W189">
        <v>2.755401</v>
      </c>
      <c r="X189">
        <v>3.9870000000000001E-3</v>
      </c>
      <c r="Y189">
        <v>8.6280000000000003E-3</v>
      </c>
      <c r="Z189">
        <v>2.6891999999999999E-2</v>
      </c>
      <c r="AA189">
        <v>3.4320000000000002E-3</v>
      </c>
      <c r="AB189">
        <v>6.6600000000000001E-3</v>
      </c>
      <c r="AC189">
        <v>4.2282E-2</v>
      </c>
      <c r="AD189">
        <v>0.10567600000000001</v>
      </c>
      <c r="AE189">
        <v>57.101149999999997</v>
      </c>
      <c r="AF189">
        <v>100</v>
      </c>
      <c r="AG189">
        <v>49.403449999999999</v>
      </c>
      <c r="AH189">
        <v>40.534730000000003</v>
      </c>
      <c r="AI189">
        <v>9.417961</v>
      </c>
      <c r="AJ189">
        <v>9.6690000000000005E-3</v>
      </c>
      <c r="AK189">
        <v>2.9132000000000002E-2</v>
      </c>
      <c r="AL189">
        <v>7.1746000000000004E-2</v>
      </c>
      <c r="AM189">
        <v>1.3044999999999999E-2</v>
      </c>
      <c r="AN189">
        <v>2.4077000000000001E-2</v>
      </c>
      <c r="AO189">
        <v>0.14269000000000001</v>
      </c>
      <c r="AP189">
        <v>0.37559399999999998</v>
      </c>
      <c r="AQ189">
        <v>100.02209999999999</v>
      </c>
      <c r="AR189">
        <v>275</v>
      </c>
      <c r="AS189">
        <v>365</v>
      </c>
      <c r="AT189">
        <v>918</v>
      </c>
      <c r="AU189">
        <v>18</v>
      </c>
      <c r="AV189">
        <v>34</v>
      </c>
      <c r="AW189">
        <v>83</v>
      </c>
      <c r="AX189">
        <v>39</v>
      </c>
      <c r="AY189">
        <v>110</v>
      </c>
      <c r="AZ189">
        <v>78</v>
      </c>
      <c r="BA189">
        <v>91</v>
      </c>
      <c r="BC189">
        <v>0.35982500000000001</v>
      </c>
      <c r="BD189">
        <v>0.28006900000000001</v>
      </c>
      <c r="BE189">
        <v>0.318745</v>
      </c>
      <c r="BF189">
        <v>1.4859999999999999E-3</v>
      </c>
      <c r="BG189">
        <v>3.163E-3</v>
      </c>
      <c r="BH189">
        <v>7.5069999999999998E-3</v>
      </c>
      <c r="BI189">
        <v>3.3219999999999999E-3</v>
      </c>
      <c r="BJ189">
        <v>9.2870000000000001E-3</v>
      </c>
      <c r="BK189">
        <v>7.9539999999999993E-3</v>
      </c>
      <c r="BL189">
        <v>1.1646E-2</v>
      </c>
      <c r="BN189">
        <v>-14473</v>
      </c>
      <c r="BO189">
        <v>-31823</v>
      </c>
      <c r="BP189">
        <v>-510</v>
      </c>
      <c r="BQ189">
        <v>3.21</v>
      </c>
      <c r="BR189">
        <v>-9.8699999999999992</v>
      </c>
      <c r="BS189" t="s">
        <v>833</v>
      </c>
      <c r="BT189">
        <v>39796.120000000003</v>
      </c>
      <c r="BU189">
        <v>11.73681</v>
      </c>
      <c r="BV189">
        <v>359</v>
      </c>
      <c r="BW189" t="s">
        <v>868</v>
      </c>
      <c r="BX189">
        <f t="shared" si="7"/>
        <v>42.021920984566762</v>
      </c>
      <c r="BY189">
        <f t="shared" si="6"/>
        <v>0.90338943632556579</v>
      </c>
    </row>
    <row r="190" spans="1:77" x14ac:dyDescent="0.2">
      <c r="A190" t="s">
        <v>1632</v>
      </c>
      <c r="B190" t="s">
        <v>869</v>
      </c>
      <c r="C190">
        <v>149</v>
      </c>
      <c r="D190" t="s">
        <v>1584</v>
      </c>
      <c r="E190" t="s">
        <v>1587</v>
      </c>
      <c r="F190" t="s">
        <v>1623</v>
      </c>
      <c r="G190" t="s">
        <v>1618</v>
      </c>
      <c r="I190">
        <v>29.809000000000001</v>
      </c>
      <c r="J190">
        <v>19.02431</v>
      </c>
      <c r="K190">
        <v>7.539021</v>
      </c>
      <c r="L190">
        <v>5.4939999999999998E-3</v>
      </c>
      <c r="M190">
        <v>1.2408000000000001E-2</v>
      </c>
      <c r="N190">
        <v>4.7093999999999997E-2</v>
      </c>
      <c r="O190">
        <v>7.0060000000000001E-3</v>
      </c>
      <c r="P190">
        <v>2.0475E-2</v>
      </c>
      <c r="Q190">
        <v>0.10929700000000001</v>
      </c>
      <c r="R190">
        <v>0.30132300000000001</v>
      </c>
      <c r="S190">
        <v>43.6267</v>
      </c>
      <c r="T190">
        <v>100.5021</v>
      </c>
      <c r="U190">
        <v>25.68525</v>
      </c>
      <c r="V190">
        <v>14.18596</v>
      </c>
      <c r="W190">
        <v>2.8271389999999998</v>
      </c>
      <c r="X190">
        <v>4.2649999999999997E-3</v>
      </c>
      <c r="Y190">
        <v>8.3899999999999999E-3</v>
      </c>
      <c r="Z190">
        <v>2.4608000000000001E-2</v>
      </c>
      <c r="AA190">
        <v>3.0630000000000002E-3</v>
      </c>
      <c r="AB190">
        <v>8.2470000000000009E-3</v>
      </c>
      <c r="AC190">
        <v>4.1664E-2</v>
      </c>
      <c r="AD190">
        <v>0.107486</v>
      </c>
      <c r="AE190">
        <v>57.103929999999998</v>
      </c>
      <c r="AF190">
        <v>100</v>
      </c>
      <c r="AG190">
        <v>49.432220000000001</v>
      </c>
      <c r="AH190">
        <v>40.700099999999999</v>
      </c>
      <c r="AI190">
        <v>9.6989190000000001</v>
      </c>
      <c r="AJ190">
        <v>1.0382000000000001E-2</v>
      </c>
      <c r="AK190">
        <v>2.8431999999999999E-2</v>
      </c>
      <c r="AL190">
        <v>6.5893999999999994E-2</v>
      </c>
      <c r="AM190">
        <v>1.1686E-2</v>
      </c>
      <c r="AN190">
        <v>2.9926000000000001E-2</v>
      </c>
      <c r="AO190">
        <v>0.141128</v>
      </c>
      <c r="AP190">
        <v>0.38344099999999998</v>
      </c>
      <c r="AQ190">
        <v>100.5021</v>
      </c>
      <c r="AR190">
        <v>262</v>
      </c>
      <c r="AS190">
        <v>345</v>
      </c>
      <c r="AT190">
        <v>892</v>
      </c>
      <c r="AU190">
        <v>18</v>
      </c>
      <c r="AV190">
        <v>33</v>
      </c>
      <c r="AW190">
        <v>82</v>
      </c>
      <c r="AX190">
        <v>40</v>
      </c>
      <c r="AY190">
        <v>109</v>
      </c>
      <c r="AZ190">
        <v>79</v>
      </c>
      <c r="BA190">
        <v>91</v>
      </c>
      <c r="BC190">
        <v>0.35312199999999999</v>
      </c>
      <c r="BD190">
        <v>0.27172299999999999</v>
      </c>
      <c r="BE190">
        <v>0.31398300000000001</v>
      </c>
      <c r="BF190">
        <v>1.4809999999999999E-3</v>
      </c>
      <c r="BG190">
        <v>3.0980000000000001E-3</v>
      </c>
      <c r="BH190">
        <v>7.4099999999999999E-3</v>
      </c>
      <c r="BI190">
        <v>3.3340000000000002E-3</v>
      </c>
      <c r="BJ190">
        <v>9.2589999999999999E-3</v>
      </c>
      <c r="BK190">
        <v>8.0280000000000004E-3</v>
      </c>
      <c r="BL190">
        <v>1.1702000000000001E-2</v>
      </c>
      <c r="BN190">
        <v>-14473</v>
      </c>
      <c r="BO190">
        <v>-31823</v>
      </c>
      <c r="BP190">
        <v>-510</v>
      </c>
      <c r="BQ190">
        <v>3.42</v>
      </c>
      <c r="BR190">
        <v>-12.34</v>
      </c>
      <c r="BS190" t="s">
        <v>833</v>
      </c>
      <c r="BT190">
        <v>39798.07</v>
      </c>
      <c r="BU190">
        <v>11.82091</v>
      </c>
      <c r="BV190">
        <v>360</v>
      </c>
      <c r="BW190" t="s">
        <v>870</v>
      </c>
      <c r="BX190">
        <f t="shared" si="7"/>
        <v>44.500832035814874</v>
      </c>
      <c r="BY190">
        <f t="shared" si="6"/>
        <v>0.90084524309765834</v>
      </c>
    </row>
    <row r="191" spans="1:77" x14ac:dyDescent="0.2">
      <c r="A191" t="s">
        <v>1632</v>
      </c>
      <c r="B191" t="s">
        <v>871</v>
      </c>
      <c r="C191">
        <v>150</v>
      </c>
      <c r="D191" t="s">
        <v>1584</v>
      </c>
      <c r="E191" t="s">
        <v>1587</v>
      </c>
      <c r="F191" t="s">
        <v>1623</v>
      </c>
      <c r="G191" t="s">
        <v>1618</v>
      </c>
      <c r="I191">
        <v>29.649909999999998</v>
      </c>
      <c r="J191">
        <v>19.023669999999999</v>
      </c>
      <c r="K191">
        <v>7.5209299999999999</v>
      </c>
      <c r="L191">
        <v>4.6100000000000004E-3</v>
      </c>
      <c r="M191">
        <v>1.2234999999999999E-2</v>
      </c>
      <c r="N191">
        <v>4.4741999999999997E-2</v>
      </c>
      <c r="O191">
        <v>5.816E-3</v>
      </c>
      <c r="P191">
        <v>2.0889000000000001E-2</v>
      </c>
      <c r="Q191">
        <v>0.110675</v>
      </c>
      <c r="R191">
        <v>0.29581800000000003</v>
      </c>
      <c r="S191">
        <v>43.512410000000003</v>
      </c>
      <c r="T191">
        <v>100.2017</v>
      </c>
      <c r="U191">
        <v>25.624469999999999</v>
      </c>
      <c r="V191">
        <v>14.22785</v>
      </c>
      <c r="W191">
        <v>2.8287779999999998</v>
      </c>
      <c r="X191">
        <v>3.5890000000000002E-3</v>
      </c>
      <c r="Y191">
        <v>8.2970000000000006E-3</v>
      </c>
      <c r="Z191">
        <v>2.3449000000000001E-2</v>
      </c>
      <c r="AA191">
        <v>2.5509999999999999E-3</v>
      </c>
      <c r="AB191">
        <v>8.4390000000000003E-3</v>
      </c>
      <c r="AC191">
        <v>4.2315999999999999E-2</v>
      </c>
      <c r="AD191">
        <v>0.105838</v>
      </c>
      <c r="AE191">
        <v>57.124429999999997</v>
      </c>
      <c r="AF191">
        <v>100</v>
      </c>
      <c r="AG191">
        <v>49.168390000000002</v>
      </c>
      <c r="AH191">
        <v>40.698729999999998</v>
      </c>
      <c r="AI191">
        <v>9.6756469999999997</v>
      </c>
      <c r="AJ191">
        <v>8.7100000000000007E-3</v>
      </c>
      <c r="AK191">
        <v>2.8035000000000001E-2</v>
      </c>
      <c r="AL191">
        <v>6.2603000000000006E-2</v>
      </c>
      <c r="AM191">
        <v>9.7020000000000006E-3</v>
      </c>
      <c r="AN191">
        <v>3.0530000000000002E-2</v>
      </c>
      <c r="AO191">
        <v>0.14290800000000001</v>
      </c>
      <c r="AP191">
        <v>0.37643599999999999</v>
      </c>
      <c r="AQ191">
        <v>100.2017</v>
      </c>
      <c r="AR191">
        <v>262</v>
      </c>
      <c r="AS191">
        <v>351</v>
      </c>
      <c r="AT191">
        <v>831</v>
      </c>
      <c r="AU191">
        <v>18</v>
      </c>
      <c r="AV191">
        <v>34</v>
      </c>
      <c r="AW191">
        <v>83</v>
      </c>
      <c r="AX191">
        <v>40</v>
      </c>
      <c r="AY191">
        <v>109</v>
      </c>
      <c r="AZ191">
        <v>78</v>
      </c>
      <c r="BA191">
        <v>92</v>
      </c>
      <c r="BC191">
        <v>0.35158899999999998</v>
      </c>
      <c r="BD191">
        <v>0.27175199999999999</v>
      </c>
      <c r="BE191">
        <v>0.312332</v>
      </c>
      <c r="BF191">
        <v>1.4809999999999999E-3</v>
      </c>
      <c r="BG191">
        <v>3.1519999999999999E-3</v>
      </c>
      <c r="BH191">
        <v>7.3990000000000002E-3</v>
      </c>
      <c r="BI191">
        <v>3.3149999999999998E-3</v>
      </c>
      <c r="BJ191">
        <v>9.2379999999999997E-3</v>
      </c>
      <c r="BK191">
        <v>8.0190000000000001E-3</v>
      </c>
      <c r="BL191">
        <v>1.1664000000000001E-2</v>
      </c>
      <c r="BN191">
        <v>-14473</v>
      </c>
      <c r="BO191">
        <v>-31823</v>
      </c>
      <c r="BP191">
        <v>-510</v>
      </c>
      <c r="BQ191">
        <v>3.63</v>
      </c>
      <c r="BR191">
        <v>-14.8</v>
      </c>
      <c r="BS191" t="s">
        <v>833</v>
      </c>
      <c r="BT191">
        <v>39800.01</v>
      </c>
      <c r="BU191">
        <v>11.785909999999999</v>
      </c>
      <c r="BV191">
        <v>361</v>
      </c>
      <c r="BW191" t="s">
        <v>872</v>
      </c>
      <c r="BX191">
        <f t="shared" si="7"/>
        <v>46.969779179842064</v>
      </c>
      <c r="BY191">
        <f t="shared" si="6"/>
        <v>0.90058154344980224</v>
      </c>
    </row>
    <row r="192" spans="1:77" x14ac:dyDescent="0.2">
      <c r="A192" t="s">
        <v>1632</v>
      </c>
      <c r="B192" t="s">
        <v>873</v>
      </c>
      <c r="C192">
        <v>151</v>
      </c>
      <c r="D192" t="s">
        <v>1584</v>
      </c>
      <c r="E192" t="s">
        <v>1587</v>
      </c>
      <c r="F192" t="s">
        <v>1623</v>
      </c>
      <c r="G192" t="s">
        <v>1618</v>
      </c>
      <c r="I192">
        <v>29.564170000000001</v>
      </c>
      <c r="J192">
        <v>18.98873</v>
      </c>
      <c r="K192">
        <v>7.6101089999999996</v>
      </c>
      <c r="L192">
        <v>4.4530000000000004E-3</v>
      </c>
      <c r="M192">
        <v>1.2153000000000001E-2</v>
      </c>
      <c r="N192">
        <v>4.4186999999999997E-2</v>
      </c>
      <c r="O192">
        <v>4.5490000000000001E-3</v>
      </c>
      <c r="P192">
        <v>1.6743999999999998E-2</v>
      </c>
      <c r="Q192">
        <v>0.10963299999999999</v>
      </c>
      <c r="R192">
        <v>0.28959299999999999</v>
      </c>
      <c r="S192">
        <v>43.436480000000003</v>
      </c>
      <c r="T192">
        <v>100.0808</v>
      </c>
      <c r="U192">
        <v>25.59431</v>
      </c>
      <c r="V192">
        <v>14.226139999999999</v>
      </c>
      <c r="W192">
        <v>2.8672430000000002</v>
      </c>
      <c r="X192">
        <v>3.4719999999999998E-3</v>
      </c>
      <c r="Y192">
        <v>8.2559999999999995E-3</v>
      </c>
      <c r="Z192">
        <v>2.3198E-2</v>
      </c>
      <c r="AA192">
        <v>1.9980000000000002E-3</v>
      </c>
      <c r="AB192">
        <v>6.7759999999999999E-3</v>
      </c>
      <c r="AC192">
        <v>4.199E-2</v>
      </c>
      <c r="AD192">
        <v>0.10378900000000001</v>
      </c>
      <c r="AE192">
        <v>57.122819999999997</v>
      </c>
      <c r="AF192">
        <v>99.999989999999997</v>
      </c>
      <c r="AG192">
        <v>49.026220000000002</v>
      </c>
      <c r="AH192">
        <v>40.623980000000003</v>
      </c>
      <c r="AI192">
        <v>9.7903749999999992</v>
      </c>
      <c r="AJ192">
        <v>8.4130000000000003E-3</v>
      </c>
      <c r="AK192">
        <v>2.7848000000000001E-2</v>
      </c>
      <c r="AL192">
        <v>6.1827E-2</v>
      </c>
      <c r="AM192">
        <v>7.5880000000000001E-3</v>
      </c>
      <c r="AN192">
        <v>2.4473000000000002E-2</v>
      </c>
      <c r="AO192">
        <v>0.14156199999999999</v>
      </c>
      <c r="AP192">
        <v>0.36851400000000001</v>
      </c>
      <c r="AQ192">
        <v>100.0808</v>
      </c>
      <c r="AR192">
        <v>258</v>
      </c>
      <c r="AS192">
        <v>339</v>
      </c>
      <c r="AT192">
        <v>872</v>
      </c>
      <c r="AU192">
        <v>18</v>
      </c>
      <c r="AV192">
        <v>34</v>
      </c>
      <c r="AW192">
        <v>82</v>
      </c>
      <c r="AX192">
        <v>40</v>
      </c>
      <c r="AY192">
        <v>108</v>
      </c>
      <c r="AZ192">
        <v>79</v>
      </c>
      <c r="BA192">
        <v>91</v>
      </c>
      <c r="BC192">
        <v>0.35078799999999999</v>
      </c>
      <c r="BD192">
        <v>0.27130799999999999</v>
      </c>
      <c r="BE192">
        <v>0.31556499999999998</v>
      </c>
      <c r="BF192">
        <v>1.48E-3</v>
      </c>
      <c r="BG192">
        <v>3.1589999999999999E-3</v>
      </c>
      <c r="BH192">
        <v>7.3749999999999996E-3</v>
      </c>
      <c r="BI192">
        <v>3.323E-3</v>
      </c>
      <c r="BJ192">
        <v>9.1649999999999995E-3</v>
      </c>
      <c r="BK192">
        <v>8.0330000000000002E-3</v>
      </c>
      <c r="BL192">
        <v>1.1535E-2</v>
      </c>
      <c r="BN192">
        <v>-14473</v>
      </c>
      <c r="BO192">
        <v>-31823</v>
      </c>
      <c r="BP192">
        <v>-510</v>
      </c>
      <c r="BQ192">
        <v>3.84</v>
      </c>
      <c r="BR192">
        <v>-17.260000000000002</v>
      </c>
      <c r="BS192" t="s">
        <v>833</v>
      </c>
      <c r="BT192">
        <v>39801.96</v>
      </c>
      <c r="BU192">
        <v>11.784420000000001</v>
      </c>
      <c r="BV192">
        <v>362</v>
      </c>
      <c r="BW192" t="s">
        <v>874</v>
      </c>
      <c r="BX192">
        <f t="shared" si="7"/>
        <v>49.438726323869254</v>
      </c>
      <c r="BY192">
        <f t="shared" si="6"/>
        <v>0.89925908118928011</v>
      </c>
    </row>
    <row r="193" spans="1:77" x14ac:dyDescent="0.2">
      <c r="A193" t="s">
        <v>1632</v>
      </c>
      <c r="B193" t="s">
        <v>875</v>
      </c>
      <c r="C193">
        <v>152</v>
      </c>
      <c r="D193" t="s">
        <v>1584</v>
      </c>
      <c r="E193" t="s">
        <v>1587</v>
      </c>
      <c r="F193" t="s">
        <v>1623</v>
      </c>
      <c r="G193" t="s">
        <v>1618</v>
      </c>
      <c r="I193">
        <v>29.5427</v>
      </c>
      <c r="J193">
        <v>18.89575</v>
      </c>
      <c r="K193">
        <v>7.7790540000000004</v>
      </c>
      <c r="L193">
        <v>4.7060000000000001E-3</v>
      </c>
      <c r="M193">
        <v>1.2455000000000001E-2</v>
      </c>
      <c r="N193">
        <v>4.5482000000000002E-2</v>
      </c>
      <c r="O193">
        <v>5.6420000000000003E-3</v>
      </c>
      <c r="P193">
        <v>1.8408999999999998E-2</v>
      </c>
      <c r="Q193">
        <v>0.105832</v>
      </c>
      <c r="R193">
        <v>0.29356100000000002</v>
      </c>
      <c r="S193">
        <v>43.367420000000003</v>
      </c>
      <c r="T193">
        <v>100.071</v>
      </c>
      <c r="U193">
        <v>25.604710000000001</v>
      </c>
      <c r="V193">
        <v>14.17253</v>
      </c>
      <c r="W193">
        <v>2.934218</v>
      </c>
      <c r="X193">
        <v>3.6740000000000002E-3</v>
      </c>
      <c r="Y193">
        <v>8.4700000000000001E-3</v>
      </c>
      <c r="Z193">
        <v>2.3904000000000002E-2</v>
      </c>
      <c r="AA193">
        <v>2.4810000000000001E-3</v>
      </c>
      <c r="AB193">
        <v>7.4580000000000002E-3</v>
      </c>
      <c r="AC193">
        <v>4.0579999999999998E-2</v>
      </c>
      <c r="AD193">
        <v>0.10532999999999999</v>
      </c>
      <c r="AE193">
        <v>57.096640000000001</v>
      </c>
      <c r="AF193">
        <v>100</v>
      </c>
      <c r="AG193">
        <v>48.990600000000001</v>
      </c>
      <c r="AH193">
        <v>40.425080000000001</v>
      </c>
      <c r="AI193">
        <v>10.007720000000001</v>
      </c>
      <c r="AJ193">
        <v>8.8920000000000006E-3</v>
      </c>
      <c r="AK193">
        <v>2.8538999999999998E-2</v>
      </c>
      <c r="AL193">
        <v>6.3639000000000001E-2</v>
      </c>
      <c r="AM193">
        <v>9.4120000000000002E-3</v>
      </c>
      <c r="AN193">
        <v>2.6905999999999999E-2</v>
      </c>
      <c r="AO193">
        <v>0.136654</v>
      </c>
      <c r="AP193">
        <v>0.37356299999999998</v>
      </c>
      <c r="AQ193">
        <v>100.071</v>
      </c>
      <c r="AR193">
        <v>264</v>
      </c>
      <c r="AS193">
        <v>349</v>
      </c>
      <c r="AT193">
        <v>824</v>
      </c>
      <c r="AU193">
        <v>18</v>
      </c>
      <c r="AV193">
        <v>33</v>
      </c>
      <c r="AW193">
        <v>82</v>
      </c>
      <c r="AX193">
        <v>40</v>
      </c>
      <c r="AY193">
        <v>109</v>
      </c>
      <c r="AZ193">
        <v>80</v>
      </c>
      <c r="BA193">
        <v>91</v>
      </c>
      <c r="BC193">
        <v>0.35068700000000003</v>
      </c>
      <c r="BD193">
        <v>0.27047900000000002</v>
      </c>
      <c r="BE193">
        <v>0.31927899999999998</v>
      </c>
      <c r="BF193">
        <v>1.4829999999999999E-3</v>
      </c>
      <c r="BG193">
        <v>3.1180000000000001E-3</v>
      </c>
      <c r="BH193">
        <v>7.3249999999999999E-3</v>
      </c>
      <c r="BI193">
        <v>3.3219999999999999E-3</v>
      </c>
      <c r="BJ193">
        <v>9.2569999999999996E-3</v>
      </c>
      <c r="BK193">
        <v>8.0579999999999992E-3</v>
      </c>
      <c r="BL193">
        <v>1.1580999999999999E-2</v>
      </c>
      <c r="BN193">
        <v>-14473</v>
      </c>
      <c r="BO193">
        <v>-31823</v>
      </c>
      <c r="BP193">
        <v>-510</v>
      </c>
      <c r="BQ193">
        <v>4.05</v>
      </c>
      <c r="BR193">
        <v>-19.72</v>
      </c>
      <c r="BS193" t="s">
        <v>833</v>
      </c>
      <c r="BT193">
        <v>39803.9</v>
      </c>
      <c r="BU193">
        <v>11.80837</v>
      </c>
      <c r="BV193">
        <v>363</v>
      </c>
      <c r="BW193" t="s">
        <v>876</v>
      </c>
      <c r="BX193">
        <f t="shared" si="7"/>
        <v>51.907673467896437</v>
      </c>
      <c r="BY193">
        <f t="shared" si="6"/>
        <v>0.89718541635481186</v>
      </c>
    </row>
    <row r="194" spans="1:77" x14ac:dyDescent="0.2">
      <c r="A194" t="s">
        <v>1632</v>
      </c>
      <c r="B194" t="s">
        <v>877</v>
      </c>
      <c r="C194">
        <v>153</v>
      </c>
      <c r="D194" t="s">
        <v>1584</v>
      </c>
      <c r="E194" t="s">
        <v>1587</v>
      </c>
      <c r="F194" t="s">
        <v>1623</v>
      </c>
      <c r="G194" t="s">
        <v>1618</v>
      </c>
      <c r="I194">
        <v>29.30763</v>
      </c>
      <c r="J194">
        <v>18.954329999999999</v>
      </c>
      <c r="K194">
        <v>7.7551249999999996</v>
      </c>
      <c r="L194">
        <v>3.516E-3</v>
      </c>
      <c r="M194">
        <v>1.0049000000000001E-2</v>
      </c>
      <c r="N194">
        <v>3.9927999999999998E-2</v>
      </c>
      <c r="O194">
        <v>7.3990000000000002E-3</v>
      </c>
      <c r="P194">
        <v>1.2478E-2</v>
      </c>
      <c r="Q194">
        <v>0.115275</v>
      </c>
      <c r="R194">
        <v>0.28704400000000002</v>
      </c>
      <c r="S194">
        <v>43.26558</v>
      </c>
      <c r="T194">
        <v>99.758349999999993</v>
      </c>
      <c r="U194">
        <v>25.47964</v>
      </c>
      <c r="V194">
        <v>14.260490000000001</v>
      </c>
      <c r="W194">
        <v>2.93425</v>
      </c>
      <c r="X194">
        <v>2.7539999999999999E-3</v>
      </c>
      <c r="Y194">
        <v>6.855E-3</v>
      </c>
      <c r="Z194">
        <v>2.1049999999999999E-2</v>
      </c>
      <c r="AA194">
        <v>3.264E-3</v>
      </c>
      <c r="AB194">
        <v>5.071E-3</v>
      </c>
      <c r="AC194">
        <v>4.4337000000000001E-2</v>
      </c>
      <c r="AD194">
        <v>0.103311</v>
      </c>
      <c r="AE194">
        <v>57.13897</v>
      </c>
      <c r="AF194">
        <v>99.999989999999997</v>
      </c>
      <c r="AG194">
        <v>48.600790000000003</v>
      </c>
      <c r="AH194">
        <v>40.55039</v>
      </c>
      <c r="AI194">
        <v>9.9769360000000002</v>
      </c>
      <c r="AJ194">
        <v>6.6439999999999997E-3</v>
      </c>
      <c r="AK194">
        <v>2.3025E-2</v>
      </c>
      <c r="AL194">
        <v>5.5867E-2</v>
      </c>
      <c r="AM194">
        <v>1.2342000000000001E-2</v>
      </c>
      <c r="AN194">
        <v>1.8238000000000001E-2</v>
      </c>
      <c r="AO194">
        <v>0.14884700000000001</v>
      </c>
      <c r="AP194">
        <v>0.36527100000000001</v>
      </c>
      <c r="AQ194">
        <v>99.758349999999993</v>
      </c>
      <c r="AR194">
        <v>276</v>
      </c>
      <c r="AS194">
        <v>363</v>
      </c>
      <c r="AT194">
        <v>920</v>
      </c>
      <c r="AU194">
        <v>18</v>
      </c>
      <c r="AV194">
        <v>35</v>
      </c>
      <c r="AW194">
        <v>83</v>
      </c>
      <c r="AX194">
        <v>40</v>
      </c>
      <c r="AY194">
        <v>108</v>
      </c>
      <c r="AZ194">
        <v>78</v>
      </c>
      <c r="BA194">
        <v>92</v>
      </c>
      <c r="BC194">
        <v>0.35555199999999998</v>
      </c>
      <c r="BD194">
        <v>0.28029399999999999</v>
      </c>
      <c r="BE194">
        <v>0.33115099999999997</v>
      </c>
      <c r="BF194">
        <v>1.482E-3</v>
      </c>
      <c r="BG194">
        <v>3.1540000000000001E-3</v>
      </c>
      <c r="BH194">
        <v>7.3660000000000002E-3</v>
      </c>
      <c r="BI194">
        <v>3.326E-3</v>
      </c>
      <c r="BJ194">
        <v>9.1350000000000008E-3</v>
      </c>
      <c r="BK194">
        <v>8.0689999999999998E-3</v>
      </c>
      <c r="BL194">
        <v>1.1544E-2</v>
      </c>
      <c r="BN194">
        <v>-14473</v>
      </c>
      <c r="BO194">
        <v>-31823</v>
      </c>
      <c r="BP194">
        <v>-510</v>
      </c>
      <c r="BQ194">
        <v>4.26</v>
      </c>
      <c r="BR194">
        <v>-22.19</v>
      </c>
      <c r="BS194" t="s">
        <v>833</v>
      </c>
      <c r="BT194">
        <v>39805.85</v>
      </c>
      <c r="BU194">
        <v>11.77186</v>
      </c>
      <c r="BV194">
        <v>364</v>
      </c>
      <c r="BW194" t="s">
        <v>878</v>
      </c>
      <c r="BX194">
        <f t="shared" si="7"/>
        <v>54.386584519144549</v>
      </c>
      <c r="BY194">
        <f t="shared" si="6"/>
        <v>0.89673184488290769</v>
      </c>
    </row>
    <row r="195" spans="1:77" x14ac:dyDescent="0.2">
      <c r="A195" t="s">
        <v>1632</v>
      </c>
      <c r="B195" t="s">
        <v>879</v>
      </c>
      <c r="C195">
        <v>154</v>
      </c>
      <c r="D195" t="s">
        <v>1584</v>
      </c>
      <c r="E195" t="s">
        <v>1587</v>
      </c>
      <c r="F195" t="s">
        <v>1623</v>
      </c>
      <c r="G195" t="s">
        <v>1618</v>
      </c>
      <c r="I195">
        <v>29.344750000000001</v>
      </c>
      <c r="J195">
        <v>18.953019999999999</v>
      </c>
      <c r="K195">
        <v>7.6970799999999997</v>
      </c>
      <c r="L195">
        <v>3.679E-3</v>
      </c>
      <c r="M195">
        <v>1.0359E-2</v>
      </c>
      <c r="N195">
        <v>3.9210000000000002E-2</v>
      </c>
      <c r="O195">
        <v>5.3359999999999996E-3</v>
      </c>
      <c r="P195">
        <v>1.7769E-2</v>
      </c>
      <c r="Q195">
        <v>0.114094</v>
      </c>
      <c r="R195">
        <v>0.283607</v>
      </c>
      <c r="S195">
        <v>43.271940000000001</v>
      </c>
      <c r="T195">
        <v>99.740840000000006</v>
      </c>
      <c r="U195">
        <v>25.50751</v>
      </c>
      <c r="V195">
        <v>14.25705</v>
      </c>
      <c r="W195">
        <v>2.9117869999999999</v>
      </c>
      <c r="X195">
        <v>2.8800000000000002E-3</v>
      </c>
      <c r="Y195">
        <v>7.0660000000000002E-3</v>
      </c>
      <c r="Z195">
        <v>2.0667999999999999E-2</v>
      </c>
      <c r="AA195">
        <v>2.3530000000000001E-3</v>
      </c>
      <c r="AB195">
        <v>7.2199999999999999E-3</v>
      </c>
      <c r="AC195">
        <v>4.3874999999999997E-2</v>
      </c>
      <c r="AD195">
        <v>0.10205599999999999</v>
      </c>
      <c r="AE195">
        <v>57.137529999999998</v>
      </c>
      <c r="AF195">
        <v>100</v>
      </c>
      <c r="AG195">
        <v>48.662350000000004</v>
      </c>
      <c r="AH195">
        <v>40.547600000000003</v>
      </c>
      <c r="AI195">
        <v>9.9022629999999996</v>
      </c>
      <c r="AJ195">
        <v>6.9509999999999997E-3</v>
      </c>
      <c r="AK195">
        <v>2.3737000000000001E-2</v>
      </c>
      <c r="AL195">
        <v>5.4863000000000002E-2</v>
      </c>
      <c r="AM195">
        <v>8.9009999999999992E-3</v>
      </c>
      <c r="AN195">
        <v>2.5971000000000001E-2</v>
      </c>
      <c r="AO195">
        <v>0.14732200000000001</v>
      </c>
      <c r="AP195">
        <v>0.36089700000000002</v>
      </c>
      <c r="AQ195">
        <v>99.740830000000003</v>
      </c>
      <c r="AR195">
        <v>273</v>
      </c>
      <c r="AS195">
        <v>352</v>
      </c>
      <c r="AT195">
        <v>971</v>
      </c>
      <c r="AU195">
        <v>18</v>
      </c>
      <c r="AV195">
        <v>34</v>
      </c>
      <c r="AW195">
        <v>83</v>
      </c>
      <c r="AX195">
        <v>39</v>
      </c>
      <c r="AY195">
        <v>109</v>
      </c>
      <c r="AZ195">
        <v>78</v>
      </c>
      <c r="BA195">
        <v>91</v>
      </c>
      <c r="BC195">
        <v>0.355929</v>
      </c>
      <c r="BD195">
        <v>0.28026800000000002</v>
      </c>
      <c r="BE195">
        <v>0.33065499999999998</v>
      </c>
      <c r="BF195">
        <v>1.48E-3</v>
      </c>
      <c r="BG195">
        <v>3.137E-3</v>
      </c>
      <c r="BH195">
        <v>7.3940000000000004E-3</v>
      </c>
      <c r="BI195">
        <v>3.307E-3</v>
      </c>
      <c r="BJ195">
        <v>9.2379999999999997E-3</v>
      </c>
      <c r="BK195">
        <v>8.0370000000000007E-3</v>
      </c>
      <c r="BL195">
        <v>1.1416000000000001E-2</v>
      </c>
      <c r="BN195">
        <v>-14473</v>
      </c>
      <c r="BO195">
        <v>-31823</v>
      </c>
      <c r="BP195">
        <v>-510</v>
      </c>
      <c r="BQ195">
        <v>4.47</v>
      </c>
      <c r="BR195">
        <v>-24.65</v>
      </c>
      <c r="BS195" t="s">
        <v>833</v>
      </c>
      <c r="BT195">
        <v>39807.800000000003</v>
      </c>
      <c r="BU195">
        <v>11.76103</v>
      </c>
      <c r="BV195">
        <v>365</v>
      </c>
      <c r="BW195" t="s">
        <v>880</v>
      </c>
      <c r="BX195">
        <f t="shared" si="7"/>
        <v>56.855531663171732</v>
      </c>
      <c r="BY195">
        <f t="shared" si="6"/>
        <v>0.89754190612104157</v>
      </c>
    </row>
    <row r="196" spans="1:77" x14ac:dyDescent="0.2">
      <c r="A196" t="s">
        <v>1632</v>
      </c>
      <c r="B196" t="s">
        <v>881</v>
      </c>
      <c r="C196">
        <v>155</v>
      </c>
      <c r="D196" t="s">
        <v>1584</v>
      </c>
      <c r="E196" t="s">
        <v>1587</v>
      </c>
      <c r="F196" t="s">
        <v>1623</v>
      </c>
      <c r="G196" t="s">
        <v>1618</v>
      </c>
      <c r="I196">
        <v>29.286480000000001</v>
      </c>
      <c r="J196">
        <v>19.023150000000001</v>
      </c>
      <c r="K196">
        <v>7.7531359999999996</v>
      </c>
      <c r="L196">
        <v>4.5519999999999996E-3</v>
      </c>
      <c r="M196">
        <v>1.0942E-2</v>
      </c>
      <c r="N196">
        <v>3.8568999999999999E-2</v>
      </c>
      <c r="O196">
        <v>5.4900000000000001E-3</v>
      </c>
      <c r="P196">
        <v>1.0338999999999999E-2</v>
      </c>
      <c r="Q196">
        <v>0.11679299999999999</v>
      </c>
      <c r="R196">
        <v>0.28276699999999999</v>
      </c>
      <c r="S196">
        <v>43.328040000000001</v>
      </c>
      <c r="T196">
        <v>99.860259999999997</v>
      </c>
      <c r="U196">
        <v>25.432469999999999</v>
      </c>
      <c r="V196">
        <v>14.29609</v>
      </c>
      <c r="W196">
        <v>2.9301819999999998</v>
      </c>
      <c r="X196">
        <v>3.5609999999999999E-3</v>
      </c>
      <c r="Y196">
        <v>7.456E-3</v>
      </c>
      <c r="Z196">
        <v>2.0310999999999999E-2</v>
      </c>
      <c r="AA196">
        <v>2.4190000000000001E-3</v>
      </c>
      <c r="AB196">
        <v>4.1970000000000002E-3</v>
      </c>
      <c r="AC196">
        <v>4.487E-2</v>
      </c>
      <c r="AD196">
        <v>0.101656</v>
      </c>
      <c r="AE196">
        <v>57.156790000000001</v>
      </c>
      <c r="AF196">
        <v>100</v>
      </c>
      <c r="AG196">
        <v>48.565719999999999</v>
      </c>
      <c r="AH196">
        <v>40.697620000000001</v>
      </c>
      <c r="AI196">
        <v>9.9743790000000008</v>
      </c>
      <c r="AJ196">
        <v>8.6009999999999993E-3</v>
      </c>
      <c r="AK196">
        <v>2.5073000000000002E-2</v>
      </c>
      <c r="AL196">
        <v>5.3964999999999999E-2</v>
      </c>
      <c r="AM196">
        <v>9.1570000000000002E-3</v>
      </c>
      <c r="AN196">
        <v>1.5110999999999999E-2</v>
      </c>
      <c r="AO196">
        <v>0.150807</v>
      </c>
      <c r="AP196">
        <v>0.35982799999999998</v>
      </c>
      <c r="AQ196">
        <v>99.860249999999994</v>
      </c>
      <c r="AR196">
        <v>279</v>
      </c>
      <c r="AS196">
        <v>390</v>
      </c>
      <c r="AT196">
        <v>834</v>
      </c>
      <c r="AU196">
        <v>18</v>
      </c>
      <c r="AV196">
        <v>34</v>
      </c>
      <c r="AW196">
        <v>83</v>
      </c>
      <c r="AX196">
        <v>40</v>
      </c>
      <c r="AY196">
        <v>109</v>
      </c>
      <c r="AZ196">
        <v>79</v>
      </c>
      <c r="BA196">
        <v>91</v>
      </c>
      <c r="BC196">
        <v>0.35517399999999999</v>
      </c>
      <c r="BD196">
        <v>0.28099000000000002</v>
      </c>
      <c r="BE196">
        <v>0.32926499999999997</v>
      </c>
      <c r="BF196">
        <v>1.4790000000000001E-3</v>
      </c>
      <c r="BG196">
        <v>3.1050000000000001E-3</v>
      </c>
      <c r="BH196">
        <v>7.3699999999999998E-3</v>
      </c>
      <c r="BI196">
        <v>3.3249999999999998E-3</v>
      </c>
      <c r="BJ196">
        <v>9.1739999999999999E-3</v>
      </c>
      <c r="BK196">
        <v>8.1099999999999992E-3</v>
      </c>
      <c r="BL196">
        <v>1.1438E-2</v>
      </c>
      <c r="BN196">
        <v>-14473</v>
      </c>
      <c r="BO196">
        <v>-31823</v>
      </c>
      <c r="BP196">
        <v>-510</v>
      </c>
      <c r="BQ196">
        <v>4.68</v>
      </c>
      <c r="BR196">
        <v>-27.11</v>
      </c>
      <c r="BS196" t="s">
        <v>833</v>
      </c>
      <c r="BT196">
        <v>39809.74</v>
      </c>
      <c r="BU196">
        <v>11.78168</v>
      </c>
      <c r="BV196">
        <v>366</v>
      </c>
      <c r="BW196" t="s">
        <v>882</v>
      </c>
      <c r="BX196">
        <f t="shared" si="7"/>
        <v>59.324478807198922</v>
      </c>
      <c r="BY196">
        <f t="shared" si="6"/>
        <v>0.89668871585068988</v>
      </c>
    </row>
    <row r="197" spans="1:77" x14ac:dyDescent="0.2">
      <c r="A197" t="s">
        <v>1632</v>
      </c>
      <c r="B197" t="s">
        <v>883</v>
      </c>
      <c r="C197">
        <v>156</v>
      </c>
      <c r="D197" t="s">
        <v>1584</v>
      </c>
      <c r="E197" t="s">
        <v>1587</v>
      </c>
      <c r="F197" t="s">
        <v>1623</v>
      </c>
      <c r="G197" t="s">
        <v>1618</v>
      </c>
      <c r="I197">
        <v>29.2181</v>
      </c>
      <c r="J197">
        <v>18.966149999999999</v>
      </c>
      <c r="K197">
        <v>7.7481</v>
      </c>
      <c r="L197">
        <v>4.411E-3</v>
      </c>
      <c r="M197">
        <v>1.1650000000000001E-2</v>
      </c>
      <c r="N197">
        <v>3.9426000000000003E-2</v>
      </c>
      <c r="O197">
        <v>5.8520000000000004E-3</v>
      </c>
      <c r="P197">
        <v>9.8549999999999992E-3</v>
      </c>
      <c r="Q197">
        <v>0.11460099999999999</v>
      </c>
      <c r="R197">
        <v>0.28206799999999999</v>
      </c>
      <c r="S197">
        <v>43.216970000000003</v>
      </c>
      <c r="T197">
        <v>99.617199999999997</v>
      </c>
      <c r="U197">
        <v>25.436920000000001</v>
      </c>
      <c r="V197">
        <v>14.28912</v>
      </c>
      <c r="W197">
        <v>2.9356460000000002</v>
      </c>
      <c r="X197">
        <v>3.4589999999999998E-3</v>
      </c>
      <c r="Y197">
        <v>7.9590000000000008E-3</v>
      </c>
      <c r="Z197">
        <v>2.0813999999999999E-2</v>
      </c>
      <c r="AA197">
        <v>2.5850000000000001E-3</v>
      </c>
      <c r="AB197">
        <v>4.0099999999999997E-3</v>
      </c>
      <c r="AC197">
        <v>4.4138999999999998E-2</v>
      </c>
      <c r="AD197">
        <v>0.10166</v>
      </c>
      <c r="AE197">
        <v>57.153680000000001</v>
      </c>
      <c r="AF197">
        <v>99.999989999999997</v>
      </c>
      <c r="AG197">
        <v>48.45232</v>
      </c>
      <c r="AH197">
        <v>40.575690000000002</v>
      </c>
      <c r="AI197">
        <v>9.9678989999999992</v>
      </c>
      <c r="AJ197">
        <v>8.3339999999999994E-3</v>
      </c>
      <c r="AK197">
        <v>2.6695E-2</v>
      </c>
      <c r="AL197">
        <v>5.5163999999999998E-2</v>
      </c>
      <c r="AM197">
        <v>9.7610000000000006E-3</v>
      </c>
      <c r="AN197">
        <v>1.4404E-2</v>
      </c>
      <c r="AO197">
        <v>0.147976</v>
      </c>
      <c r="AP197">
        <v>0.35893799999999998</v>
      </c>
      <c r="AQ197">
        <v>99.617189999999994</v>
      </c>
      <c r="AR197">
        <v>275</v>
      </c>
      <c r="AS197">
        <v>370</v>
      </c>
      <c r="AT197">
        <v>920</v>
      </c>
      <c r="AU197">
        <v>18</v>
      </c>
      <c r="AV197">
        <v>35</v>
      </c>
      <c r="AW197">
        <v>83</v>
      </c>
      <c r="AX197">
        <v>40</v>
      </c>
      <c r="AY197">
        <v>109</v>
      </c>
      <c r="AZ197">
        <v>78</v>
      </c>
      <c r="BA197">
        <v>91</v>
      </c>
      <c r="BC197">
        <v>0.35467900000000002</v>
      </c>
      <c r="BD197">
        <v>0.28046100000000002</v>
      </c>
      <c r="BE197">
        <v>0.33096100000000001</v>
      </c>
      <c r="BF197">
        <v>1.48E-3</v>
      </c>
      <c r="BG197">
        <v>3.1800000000000001E-3</v>
      </c>
      <c r="BH197">
        <v>7.4000000000000003E-3</v>
      </c>
      <c r="BI197">
        <v>3.3149999999999998E-3</v>
      </c>
      <c r="BJ197">
        <v>9.1789999999999997E-3</v>
      </c>
      <c r="BK197">
        <v>8.0549999999999997E-3</v>
      </c>
      <c r="BL197">
        <v>1.1419E-2</v>
      </c>
      <c r="BN197">
        <v>-14473</v>
      </c>
      <c r="BO197">
        <v>-31823</v>
      </c>
      <c r="BP197">
        <v>-510</v>
      </c>
      <c r="BQ197">
        <v>4.8899999999999997</v>
      </c>
      <c r="BR197">
        <v>-29.58</v>
      </c>
      <c r="BS197" t="s">
        <v>833</v>
      </c>
      <c r="BT197">
        <v>39811.69</v>
      </c>
      <c r="BU197">
        <v>11.75478</v>
      </c>
      <c r="BV197">
        <v>367</v>
      </c>
      <c r="BW197" t="s">
        <v>884</v>
      </c>
      <c r="BX197">
        <f t="shared" si="7"/>
        <v>61.803389858447026</v>
      </c>
      <c r="BY197">
        <f t="shared" si="6"/>
        <v>0.89653223469459908</v>
      </c>
    </row>
    <row r="198" spans="1:77" x14ac:dyDescent="0.2">
      <c r="A198" t="s">
        <v>1632</v>
      </c>
      <c r="B198" t="s">
        <v>885</v>
      </c>
      <c r="C198">
        <v>157</v>
      </c>
      <c r="D198" t="s">
        <v>1584</v>
      </c>
      <c r="E198" t="s">
        <v>1587</v>
      </c>
      <c r="F198" t="s">
        <v>1623</v>
      </c>
      <c r="G198" t="s">
        <v>1618</v>
      </c>
      <c r="I198">
        <v>29.2072</v>
      </c>
      <c r="J198">
        <v>18.973880000000001</v>
      </c>
      <c r="K198">
        <v>7.468318</v>
      </c>
      <c r="L198">
        <v>5.2180000000000004E-3</v>
      </c>
      <c r="M198">
        <v>1.0120000000000001E-2</v>
      </c>
      <c r="N198">
        <v>4.1716000000000003E-2</v>
      </c>
      <c r="O198">
        <v>4.3400000000000001E-3</v>
      </c>
      <c r="P198">
        <v>8.6040000000000005E-3</v>
      </c>
      <c r="Q198">
        <v>0.116268</v>
      </c>
      <c r="R198">
        <v>0.27883000000000002</v>
      </c>
      <c r="S198">
        <v>43.136110000000002</v>
      </c>
      <c r="T198">
        <v>99.250600000000006</v>
      </c>
      <c r="U198">
        <v>25.482869999999998</v>
      </c>
      <c r="V198">
        <v>14.3261</v>
      </c>
      <c r="W198">
        <v>2.8358089999999998</v>
      </c>
      <c r="X198">
        <v>4.1009999999999996E-3</v>
      </c>
      <c r="Y198">
        <v>6.9290000000000003E-3</v>
      </c>
      <c r="Z198">
        <v>2.2071E-2</v>
      </c>
      <c r="AA198">
        <v>1.921E-3</v>
      </c>
      <c r="AB198">
        <v>3.509E-3</v>
      </c>
      <c r="AC198">
        <v>4.4879000000000002E-2</v>
      </c>
      <c r="AD198">
        <v>0.100712</v>
      </c>
      <c r="AE198">
        <v>57.171100000000003</v>
      </c>
      <c r="AF198">
        <v>100</v>
      </c>
      <c r="AG198">
        <v>48.434249999999999</v>
      </c>
      <c r="AH198">
        <v>40.592210000000001</v>
      </c>
      <c r="AI198">
        <v>9.6079609999999995</v>
      </c>
      <c r="AJ198">
        <v>9.8589999999999997E-3</v>
      </c>
      <c r="AK198">
        <v>2.3189999999999999E-2</v>
      </c>
      <c r="AL198">
        <v>5.8368999999999997E-2</v>
      </c>
      <c r="AM198">
        <v>7.2389999999999998E-3</v>
      </c>
      <c r="AN198">
        <v>1.2574999999999999E-2</v>
      </c>
      <c r="AO198">
        <v>0.15013000000000001</v>
      </c>
      <c r="AP198">
        <v>0.35481800000000002</v>
      </c>
      <c r="AQ198">
        <v>99.250619999999998</v>
      </c>
      <c r="AR198">
        <v>261</v>
      </c>
      <c r="AS198">
        <v>330</v>
      </c>
      <c r="AT198">
        <v>845</v>
      </c>
      <c r="AU198">
        <v>17</v>
      </c>
      <c r="AV198">
        <v>35</v>
      </c>
      <c r="AW198">
        <v>83</v>
      </c>
      <c r="AX198">
        <v>40</v>
      </c>
      <c r="AY198">
        <v>110</v>
      </c>
      <c r="AZ198">
        <v>77</v>
      </c>
      <c r="BA198">
        <v>91</v>
      </c>
      <c r="BC198">
        <v>0.347329</v>
      </c>
      <c r="BD198">
        <v>0.27105499999999999</v>
      </c>
      <c r="BE198">
        <v>0.31117400000000001</v>
      </c>
      <c r="BF198">
        <v>1.474E-3</v>
      </c>
      <c r="BG198">
        <v>3.14E-3</v>
      </c>
      <c r="BH198">
        <v>7.3879999999999996E-3</v>
      </c>
      <c r="BI198">
        <v>3.3400000000000001E-3</v>
      </c>
      <c r="BJ198">
        <v>9.2180000000000005E-3</v>
      </c>
      <c r="BK198">
        <v>8.0219999999999996E-3</v>
      </c>
      <c r="BL198">
        <v>1.1358E-2</v>
      </c>
      <c r="BN198">
        <v>-14473</v>
      </c>
      <c r="BO198">
        <v>-31823</v>
      </c>
      <c r="BP198">
        <v>-510</v>
      </c>
      <c r="BQ198">
        <v>5.0999999999999996</v>
      </c>
      <c r="BR198">
        <v>-32.04</v>
      </c>
      <c r="BS198" t="s">
        <v>833</v>
      </c>
      <c r="BT198">
        <v>39813.629999999997</v>
      </c>
      <c r="BU198">
        <v>11.67456</v>
      </c>
      <c r="BV198">
        <v>368</v>
      </c>
      <c r="BW198" t="s">
        <v>886</v>
      </c>
      <c r="BX198">
        <f t="shared" si="7"/>
        <v>64.272337002474217</v>
      </c>
      <c r="BY198">
        <f t="shared" si="6"/>
        <v>0.89986083037277265</v>
      </c>
    </row>
    <row r="199" spans="1:77" x14ac:dyDescent="0.2">
      <c r="A199" t="s">
        <v>1626</v>
      </c>
      <c r="B199" t="s">
        <v>887</v>
      </c>
      <c r="C199">
        <v>158</v>
      </c>
      <c r="D199" t="s">
        <v>1582</v>
      </c>
      <c r="E199" t="s">
        <v>1583</v>
      </c>
      <c r="I199">
        <v>29.781310000000001</v>
      </c>
      <c r="J199">
        <v>18.932390000000002</v>
      </c>
      <c r="K199">
        <v>7.3637940000000004</v>
      </c>
      <c r="L199">
        <v>2.0753000000000001E-2</v>
      </c>
      <c r="M199">
        <v>9.9170000000000005E-3</v>
      </c>
      <c r="N199">
        <v>7.7152999999999999E-2</v>
      </c>
      <c r="O199">
        <v>5.3509999999999999E-3</v>
      </c>
      <c r="P199">
        <v>1.0009000000000001E-2</v>
      </c>
      <c r="Q199">
        <v>0.112841</v>
      </c>
      <c r="R199">
        <v>0.29843599999999998</v>
      </c>
      <c r="S199">
        <v>43.470199999999998</v>
      </c>
      <c r="T199">
        <v>100.0822</v>
      </c>
      <c r="U199">
        <v>25.749379999999999</v>
      </c>
      <c r="V199">
        <v>14.16582</v>
      </c>
      <c r="W199">
        <v>2.7708970000000002</v>
      </c>
      <c r="X199">
        <v>1.6163E-2</v>
      </c>
      <c r="Y199">
        <v>6.7279999999999996E-3</v>
      </c>
      <c r="Z199">
        <v>4.0452000000000002E-2</v>
      </c>
      <c r="AA199">
        <v>2.3470000000000001E-3</v>
      </c>
      <c r="AB199">
        <v>4.045E-3</v>
      </c>
      <c r="AC199">
        <v>4.3163E-2</v>
      </c>
      <c r="AD199">
        <v>0.106821</v>
      </c>
      <c r="AE199">
        <v>57.094180000000001</v>
      </c>
      <c r="AF199">
        <v>100</v>
      </c>
      <c r="AG199">
        <v>49.386290000000002</v>
      </c>
      <c r="AH199">
        <v>40.503459999999997</v>
      </c>
      <c r="AI199">
        <v>9.4734920000000002</v>
      </c>
      <c r="AJ199">
        <v>3.9211999999999997E-2</v>
      </c>
      <c r="AK199">
        <v>2.2724000000000001E-2</v>
      </c>
      <c r="AL199">
        <v>0.10795200000000001</v>
      </c>
      <c r="AM199">
        <v>8.9250000000000006E-3</v>
      </c>
      <c r="AN199">
        <v>1.4628E-2</v>
      </c>
      <c r="AO199">
        <v>0.145704</v>
      </c>
      <c r="AP199">
        <v>0.37976799999999999</v>
      </c>
      <c r="AQ199">
        <v>100.0822</v>
      </c>
      <c r="AR199">
        <v>277</v>
      </c>
      <c r="AS199">
        <v>367</v>
      </c>
      <c r="AT199">
        <v>928</v>
      </c>
      <c r="AU199">
        <v>18</v>
      </c>
      <c r="AV199">
        <v>34</v>
      </c>
      <c r="AW199">
        <v>84</v>
      </c>
      <c r="AX199">
        <v>40</v>
      </c>
      <c r="AY199">
        <v>109</v>
      </c>
      <c r="AZ199">
        <v>78</v>
      </c>
      <c r="BA199">
        <v>92</v>
      </c>
      <c r="BC199">
        <v>0.35995700000000003</v>
      </c>
      <c r="BD199">
        <v>0.2802</v>
      </c>
      <c r="BE199">
        <v>0.32045800000000002</v>
      </c>
      <c r="BF199">
        <v>1.554E-3</v>
      </c>
      <c r="BG199">
        <v>3.104E-3</v>
      </c>
      <c r="BH199">
        <v>7.8650000000000005E-3</v>
      </c>
      <c r="BI199">
        <v>3.3219999999999999E-3</v>
      </c>
      <c r="BJ199">
        <v>9.1590000000000005E-3</v>
      </c>
      <c r="BK199">
        <v>8.0339999999999995E-3</v>
      </c>
      <c r="BL199">
        <v>1.1743E-2</v>
      </c>
      <c r="BN199">
        <v>-6509</v>
      </c>
      <c r="BO199">
        <v>32911</v>
      </c>
      <c r="BP199">
        <v>-485</v>
      </c>
      <c r="BQ199" t="s">
        <v>33</v>
      </c>
      <c r="BR199" t="s">
        <v>33</v>
      </c>
      <c r="BS199" t="s">
        <v>888</v>
      </c>
      <c r="BT199">
        <v>34351.29</v>
      </c>
      <c r="BU199">
        <v>11.75146</v>
      </c>
      <c r="BV199">
        <v>369</v>
      </c>
      <c r="BW199" t="s">
        <v>889</v>
      </c>
      <c r="BY199">
        <f t="shared" si="6"/>
        <v>0.90284466732213009</v>
      </c>
    </row>
    <row r="200" spans="1:77" x14ac:dyDescent="0.2">
      <c r="A200" t="s">
        <v>1626</v>
      </c>
      <c r="B200" t="s">
        <v>890</v>
      </c>
      <c r="C200">
        <v>159</v>
      </c>
      <c r="D200" t="s">
        <v>1582</v>
      </c>
      <c r="E200" t="s">
        <v>1583</v>
      </c>
      <c r="I200">
        <v>29.868590000000001</v>
      </c>
      <c r="J200">
        <v>18.92464</v>
      </c>
      <c r="K200">
        <v>7.4885710000000003</v>
      </c>
      <c r="L200">
        <v>2.1319000000000001E-2</v>
      </c>
      <c r="M200">
        <v>9.1330000000000005E-3</v>
      </c>
      <c r="N200">
        <v>7.0456000000000005E-2</v>
      </c>
      <c r="O200">
        <v>4.9280000000000001E-3</v>
      </c>
      <c r="P200">
        <v>9.0159999999999997E-3</v>
      </c>
      <c r="Q200">
        <v>0.110696</v>
      </c>
      <c r="R200">
        <v>0.30195100000000002</v>
      </c>
      <c r="S200">
        <v>43.550989999999999</v>
      </c>
      <c r="T200">
        <v>100.3603</v>
      </c>
      <c r="U200">
        <v>25.768409999999999</v>
      </c>
      <c r="V200">
        <v>14.12909</v>
      </c>
      <c r="W200">
        <v>2.8116919999999999</v>
      </c>
      <c r="X200">
        <v>1.6567999999999999E-2</v>
      </c>
      <c r="Y200">
        <v>6.1830000000000001E-3</v>
      </c>
      <c r="Z200">
        <v>3.6859999999999997E-2</v>
      </c>
      <c r="AA200">
        <v>2.1570000000000001E-3</v>
      </c>
      <c r="AB200">
        <v>3.6359999999999999E-3</v>
      </c>
      <c r="AC200">
        <v>4.2250000000000003E-2</v>
      </c>
      <c r="AD200">
        <v>0.10784299999999999</v>
      </c>
      <c r="AE200">
        <v>57.075310000000002</v>
      </c>
      <c r="AF200">
        <v>100</v>
      </c>
      <c r="AG200">
        <v>49.531030000000001</v>
      </c>
      <c r="AH200">
        <v>40.486879999999999</v>
      </c>
      <c r="AI200">
        <v>9.6340160000000008</v>
      </c>
      <c r="AJ200">
        <v>4.0281999999999998E-2</v>
      </c>
      <c r="AK200">
        <v>2.0927000000000001E-2</v>
      </c>
      <c r="AL200">
        <v>9.8582000000000003E-2</v>
      </c>
      <c r="AM200">
        <v>8.2209999999999991E-3</v>
      </c>
      <c r="AN200">
        <v>1.3176999999999999E-2</v>
      </c>
      <c r="AO200">
        <v>0.14293400000000001</v>
      </c>
      <c r="AP200">
        <v>0.38424000000000003</v>
      </c>
      <c r="AQ200">
        <v>100.3603</v>
      </c>
      <c r="AR200">
        <v>273</v>
      </c>
      <c r="AS200">
        <v>333</v>
      </c>
      <c r="AT200">
        <v>876</v>
      </c>
      <c r="AU200">
        <v>18</v>
      </c>
      <c r="AV200">
        <v>34</v>
      </c>
      <c r="AW200">
        <v>83</v>
      </c>
      <c r="AX200">
        <v>40</v>
      </c>
      <c r="AY200">
        <v>108</v>
      </c>
      <c r="AZ200">
        <v>78</v>
      </c>
      <c r="BA200">
        <v>91</v>
      </c>
      <c r="BC200">
        <v>0.35823100000000002</v>
      </c>
      <c r="BD200">
        <v>0.27649499999999999</v>
      </c>
      <c r="BE200">
        <v>0.31903599999999999</v>
      </c>
      <c r="BF200">
        <v>1.56E-3</v>
      </c>
      <c r="BG200">
        <v>3.104E-3</v>
      </c>
      <c r="BH200">
        <v>7.7330000000000003E-3</v>
      </c>
      <c r="BI200">
        <v>3.3270000000000001E-3</v>
      </c>
      <c r="BJ200">
        <v>9.1050000000000002E-3</v>
      </c>
      <c r="BK200">
        <v>8.0199999999999994E-3</v>
      </c>
      <c r="BL200">
        <v>1.176E-2</v>
      </c>
      <c r="BN200">
        <v>-6488</v>
      </c>
      <c r="BO200">
        <v>32902</v>
      </c>
      <c r="BP200">
        <v>-485</v>
      </c>
      <c r="BQ200" t="s">
        <v>33</v>
      </c>
      <c r="BR200" t="s">
        <v>33</v>
      </c>
      <c r="BS200" t="s">
        <v>891</v>
      </c>
      <c r="BT200">
        <v>34334.6</v>
      </c>
      <c r="BU200">
        <v>11.798489999999999</v>
      </c>
      <c r="BV200">
        <v>370</v>
      </c>
      <c r="BW200" t="s">
        <v>892</v>
      </c>
      <c r="BY200">
        <f t="shared" si="6"/>
        <v>0.90162064502079098</v>
      </c>
    </row>
    <row r="201" spans="1:77" x14ac:dyDescent="0.2">
      <c r="A201" t="s">
        <v>1633</v>
      </c>
      <c r="B201" t="s">
        <v>893</v>
      </c>
      <c r="C201">
        <v>160</v>
      </c>
      <c r="D201" t="s">
        <v>1584</v>
      </c>
      <c r="E201" t="s">
        <v>1587</v>
      </c>
      <c r="F201" t="s">
        <v>1624</v>
      </c>
      <c r="G201" t="s">
        <v>1618</v>
      </c>
      <c r="I201">
        <v>32.016590000000001</v>
      </c>
      <c r="J201">
        <v>18.18573</v>
      </c>
      <c r="K201">
        <v>6.8163590000000003</v>
      </c>
      <c r="L201">
        <v>3.7276999999999998E-2</v>
      </c>
      <c r="M201">
        <v>1.8109999999999999E-3</v>
      </c>
      <c r="N201">
        <v>0.14396300000000001</v>
      </c>
      <c r="O201">
        <v>1.3776E-2</v>
      </c>
      <c r="P201">
        <v>1.7367E-2</v>
      </c>
      <c r="Q201">
        <v>0.109198</v>
      </c>
      <c r="R201">
        <v>0.29366599999999998</v>
      </c>
      <c r="S201">
        <v>43.971690000000002</v>
      </c>
      <c r="T201">
        <v>101.6074</v>
      </c>
      <c r="U201">
        <v>27.173190000000002</v>
      </c>
      <c r="V201">
        <v>13.35702</v>
      </c>
      <c r="W201">
        <v>2.5177559999999999</v>
      </c>
      <c r="X201">
        <v>2.8500000000000001E-2</v>
      </c>
      <c r="Y201">
        <v>1.206E-3</v>
      </c>
      <c r="Z201">
        <v>7.4093999999999993E-2</v>
      </c>
      <c r="AA201">
        <v>5.9329999999999999E-3</v>
      </c>
      <c r="AB201">
        <v>6.8900000000000003E-3</v>
      </c>
      <c r="AC201">
        <v>4.1001999999999997E-2</v>
      </c>
      <c r="AD201">
        <v>0.103182</v>
      </c>
      <c r="AE201">
        <v>56.691229999999997</v>
      </c>
      <c r="AF201">
        <v>100</v>
      </c>
      <c r="AG201">
        <v>53.093060000000001</v>
      </c>
      <c r="AH201">
        <v>38.90607</v>
      </c>
      <c r="AI201">
        <v>8.7692169999999994</v>
      </c>
      <c r="AJ201">
        <v>7.0434999999999998E-2</v>
      </c>
      <c r="AK201">
        <v>4.1489999999999999E-3</v>
      </c>
      <c r="AL201">
        <v>0.201433</v>
      </c>
      <c r="AM201">
        <v>2.298E-2</v>
      </c>
      <c r="AN201">
        <v>2.5382999999999999E-2</v>
      </c>
      <c r="AO201">
        <v>0.14099999999999999</v>
      </c>
      <c r="AP201">
        <v>0.37369799999999997</v>
      </c>
      <c r="AQ201">
        <v>101.6074</v>
      </c>
      <c r="AR201">
        <v>282</v>
      </c>
      <c r="AS201">
        <v>356</v>
      </c>
      <c r="AT201">
        <v>881</v>
      </c>
      <c r="AU201">
        <v>19</v>
      </c>
      <c r="AV201">
        <v>35</v>
      </c>
      <c r="AW201">
        <v>80</v>
      </c>
      <c r="AX201">
        <v>40</v>
      </c>
      <c r="AY201">
        <v>108</v>
      </c>
      <c r="AZ201">
        <v>79</v>
      </c>
      <c r="BA201">
        <v>92</v>
      </c>
      <c r="BC201">
        <v>0.38131900000000002</v>
      </c>
      <c r="BD201">
        <v>0.27310600000000002</v>
      </c>
      <c r="BE201">
        <v>0.30416500000000002</v>
      </c>
      <c r="BF201">
        <v>1.7179999999999999E-3</v>
      </c>
      <c r="BG201">
        <v>2.9729999999999999E-3</v>
      </c>
      <c r="BH201">
        <v>8.4419999999999999E-3</v>
      </c>
      <c r="BI201">
        <v>3.3790000000000001E-3</v>
      </c>
      <c r="BJ201">
        <v>9.1870000000000007E-3</v>
      </c>
      <c r="BK201">
        <v>8.0470000000000003E-3</v>
      </c>
      <c r="BL201">
        <v>1.1674E-2</v>
      </c>
      <c r="BN201">
        <v>-14711</v>
      </c>
      <c r="BO201">
        <v>-31795</v>
      </c>
      <c r="BP201">
        <v>-510</v>
      </c>
      <c r="BQ201">
        <v>-5.34</v>
      </c>
      <c r="BR201">
        <v>18</v>
      </c>
      <c r="BS201" t="s">
        <v>894</v>
      </c>
      <c r="BT201">
        <v>39885.07</v>
      </c>
      <c r="BU201">
        <v>11.828620000000001</v>
      </c>
      <c r="BV201">
        <v>371</v>
      </c>
      <c r="BW201" t="s">
        <v>895</v>
      </c>
      <c r="BX201">
        <v>0</v>
      </c>
      <c r="BY201">
        <f t="shared" si="6"/>
        <v>0.91520121992744863</v>
      </c>
    </row>
    <row r="202" spans="1:77" x14ac:dyDescent="0.2">
      <c r="A202" t="s">
        <v>1633</v>
      </c>
      <c r="B202" t="s">
        <v>896</v>
      </c>
      <c r="C202">
        <v>161</v>
      </c>
      <c r="D202" t="s">
        <v>1584</v>
      </c>
      <c r="E202" t="s">
        <v>1587</v>
      </c>
      <c r="F202" t="s">
        <v>1624</v>
      </c>
      <c r="G202" t="s">
        <v>1618</v>
      </c>
      <c r="I202">
        <v>30.391729999999999</v>
      </c>
      <c r="J202">
        <v>18.661439999999999</v>
      </c>
      <c r="K202">
        <v>6.7117490000000002</v>
      </c>
      <c r="L202">
        <v>1.0149E-2</v>
      </c>
      <c r="M202">
        <v>3.9100000000000003E-3</v>
      </c>
      <c r="N202">
        <v>0.110944</v>
      </c>
      <c r="O202">
        <v>1.0607E-2</v>
      </c>
      <c r="P202">
        <v>1.9823E-2</v>
      </c>
      <c r="Q202">
        <v>0.108691</v>
      </c>
      <c r="R202">
        <v>0.29980699999999999</v>
      </c>
      <c r="S202">
        <v>43.380029999999998</v>
      </c>
      <c r="T202">
        <v>99.708879999999994</v>
      </c>
      <c r="U202">
        <v>26.284559999999999</v>
      </c>
      <c r="V202">
        <v>13.967029999999999</v>
      </c>
      <c r="W202">
        <v>2.5262530000000001</v>
      </c>
      <c r="X202">
        <v>7.9070000000000008E-3</v>
      </c>
      <c r="Y202">
        <v>2.653E-3</v>
      </c>
      <c r="Z202">
        <v>5.8186000000000002E-2</v>
      </c>
      <c r="AA202">
        <v>4.6550000000000003E-3</v>
      </c>
      <c r="AB202">
        <v>8.0140000000000003E-3</v>
      </c>
      <c r="AC202">
        <v>4.1586999999999999E-2</v>
      </c>
      <c r="AD202">
        <v>0.10734200000000001</v>
      </c>
      <c r="AE202">
        <v>56.991810000000001</v>
      </c>
      <c r="AF202">
        <v>100</v>
      </c>
      <c r="AG202">
        <v>50.39855</v>
      </c>
      <c r="AH202">
        <v>39.9238</v>
      </c>
      <c r="AI202">
        <v>8.6346380000000007</v>
      </c>
      <c r="AJ202">
        <v>1.9175999999999999E-2</v>
      </c>
      <c r="AK202">
        <v>8.9589999999999999E-3</v>
      </c>
      <c r="AL202">
        <v>0.15523300000000001</v>
      </c>
      <c r="AM202">
        <v>1.7693E-2</v>
      </c>
      <c r="AN202">
        <v>2.8972000000000001E-2</v>
      </c>
      <c r="AO202">
        <v>0.140346</v>
      </c>
      <c r="AP202">
        <v>0.38151200000000002</v>
      </c>
      <c r="AQ202">
        <v>99.708879999999994</v>
      </c>
      <c r="AR202">
        <v>282</v>
      </c>
      <c r="AS202">
        <v>369</v>
      </c>
      <c r="AT202">
        <v>872</v>
      </c>
      <c r="AU202">
        <v>18</v>
      </c>
      <c r="AV202">
        <v>35</v>
      </c>
      <c r="AW202">
        <v>81</v>
      </c>
      <c r="AX202">
        <v>40</v>
      </c>
      <c r="AY202">
        <v>109</v>
      </c>
      <c r="AZ202">
        <v>78</v>
      </c>
      <c r="BA202">
        <v>92</v>
      </c>
      <c r="BC202">
        <v>0.36562899999999998</v>
      </c>
      <c r="BD202">
        <v>0.27769100000000002</v>
      </c>
      <c r="BE202">
        <v>0.301041</v>
      </c>
      <c r="BF202">
        <v>1.5349999999999999E-3</v>
      </c>
      <c r="BG202">
        <v>2.9789999999999999E-3</v>
      </c>
      <c r="BH202">
        <v>8.0960000000000008E-3</v>
      </c>
      <c r="BI202">
        <v>3.375E-3</v>
      </c>
      <c r="BJ202">
        <v>9.2820000000000003E-3</v>
      </c>
      <c r="BK202">
        <v>7.986E-3</v>
      </c>
      <c r="BL202">
        <v>1.1764999999999999E-2</v>
      </c>
      <c r="BN202">
        <v>-14711</v>
      </c>
      <c r="BO202">
        <v>-31795</v>
      </c>
      <c r="BP202">
        <v>-510</v>
      </c>
      <c r="BQ202">
        <v>-4.99</v>
      </c>
      <c r="BR202">
        <v>15.52</v>
      </c>
      <c r="BS202" t="s">
        <v>894</v>
      </c>
      <c r="BT202">
        <v>39886.94</v>
      </c>
      <c r="BU202">
        <v>11.617369999999999</v>
      </c>
      <c r="BV202">
        <v>372</v>
      </c>
      <c r="BW202" t="s">
        <v>897</v>
      </c>
      <c r="BX202">
        <f>SQRT((BQ202-BQ201)^2+(BR202-BR201)^2)+BX201</f>
        <v>2.504575812388198</v>
      </c>
      <c r="BY202">
        <f t="shared" si="6"/>
        <v>0.9123158030979549</v>
      </c>
    </row>
    <row r="203" spans="1:77" x14ac:dyDescent="0.2">
      <c r="A203" t="s">
        <v>1633</v>
      </c>
      <c r="B203" t="s">
        <v>898</v>
      </c>
      <c r="C203">
        <v>162</v>
      </c>
      <c r="D203" t="s">
        <v>1584</v>
      </c>
      <c r="E203" t="s">
        <v>1587</v>
      </c>
      <c r="F203" t="s">
        <v>1624</v>
      </c>
      <c r="G203" t="s">
        <v>1618</v>
      </c>
      <c r="I203">
        <v>30.376860000000001</v>
      </c>
      <c r="J203">
        <v>18.76793</v>
      </c>
      <c r="K203">
        <v>6.7929950000000003</v>
      </c>
      <c r="L203">
        <v>5.9909999999999998E-3</v>
      </c>
      <c r="M203">
        <v>1.0638999999999999E-2</v>
      </c>
      <c r="N203">
        <v>9.8714999999999997E-2</v>
      </c>
      <c r="O203">
        <v>8.3829999999999998E-3</v>
      </c>
      <c r="P203">
        <v>1.4348E-2</v>
      </c>
      <c r="Q203">
        <v>0.10775700000000001</v>
      </c>
      <c r="R203">
        <v>0.29960999999999999</v>
      </c>
      <c r="S203">
        <v>43.510620000000003</v>
      </c>
      <c r="T203">
        <v>99.993849999999995</v>
      </c>
      <c r="U203">
        <v>26.203499999999998</v>
      </c>
      <c r="V203">
        <v>14.010260000000001</v>
      </c>
      <c r="W203">
        <v>2.5501960000000001</v>
      </c>
      <c r="X203">
        <v>4.6560000000000004E-3</v>
      </c>
      <c r="Y203">
        <v>7.2020000000000001E-3</v>
      </c>
      <c r="Z203">
        <v>5.1638000000000003E-2</v>
      </c>
      <c r="AA203">
        <v>3.669E-3</v>
      </c>
      <c r="AB203">
        <v>5.7850000000000002E-3</v>
      </c>
      <c r="AC203">
        <v>4.1123E-2</v>
      </c>
      <c r="AD203">
        <v>0.106993</v>
      </c>
      <c r="AE203">
        <v>57.014980000000001</v>
      </c>
      <c r="AF203">
        <v>100</v>
      </c>
      <c r="AG203">
        <v>50.373890000000003</v>
      </c>
      <c r="AH203">
        <v>40.151620000000001</v>
      </c>
      <c r="AI203">
        <v>8.7391609999999993</v>
      </c>
      <c r="AJ203">
        <v>1.1320999999999999E-2</v>
      </c>
      <c r="AK203">
        <v>2.4379000000000001E-2</v>
      </c>
      <c r="AL203">
        <v>0.13812199999999999</v>
      </c>
      <c r="AM203">
        <v>1.3983000000000001E-2</v>
      </c>
      <c r="AN203">
        <v>2.0971E-2</v>
      </c>
      <c r="AO203">
        <v>0.13914000000000001</v>
      </c>
      <c r="AP203">
        <v>0.38126100000000002</v>
      </c>
      <c r="AQ203">
        <v>99.993849999999995</v>
      </c>
      <c r="AR203">
        <v>280</v>
      </c>
      <c r="AS203">
        <v>385</v>
      </c>
      <c r="AT203">
        <v>905</v>
      </c>
      <c r="AU203">
        <v>18</v>
      </c>
      <c r="AV203">
        <v>34</v>
      </c>
      <c r="AW203">
        <v>80</v>
      </c>
      <c r="AX203">
        <v>40</v>
      </c>
      <c r="AY203">
        <v>108</v>
      </c>
      <c r="AZ203">
        <v>77</v>
      </c>
      <c r="BA203">
        <v>91</v>
      </c>
      <c r="BC203">
        <v>0.36548599999999998</v>
      </c>
      <c r="BD203">
        <v>0.27887299999999998</v>
      </c>
      <c r="BE203">
        <v>0.30400500000000003</v>
      </c>
      <c r="BF203">
        <v>1.5039999999999999E-3</v>
      </c>
      <c r="BG203">
        <v>3.1280000000000001E-3</v>
      </c>
      <c r="BH203">
        <v>7.8810000000000009E-3</v>
      </c>
      <c r="BI203">
        <v>3.3419999999999999E-3</v>
      </c>
      <c r="BJ203">
        <v>9.1509999999999994E-3</v>
      </c>
      <c r="BK203">
        <v>7.8989999999999998E-3</v>
      </c>
      <c r="BL203">
        <v>1.1709000000000001E-2</v>
      </c>
      <c r="BN203">
        <v>-14711</v>
      </c>
      <c r="BO203">
        <v>-31795</v>
      </c>
      <c r="BP203">
        <v>-510</v>
      </c>
      <c r="BQ203">
        <v>-4.63</v>
      </c>
      <c r="BR203">
        <v>13.05</v>
      </c>
      <c r="BS203" t="s">
        <v>894</v>
      </c>
      <c r="BT203">
        <v>39888.81</v>
      </c>
      <c r="BU203">
        <v>11.657999999999999</v>
      </c>
      <c r="BV203">
        <v>373</v>
      </c>
      <c r="BW203" t="s">
        <v>899</v>
      </c>
      <c r="BX203">
        <f t="shared" ref="BX203:BX220" si="8">SQRT((BQ203-BQ202)^2+(BR203-BR202)^2)+BX202</f>
        <v>5.0006727656334027</v>
      </c>
      <c r="BY203">
        <f t="shared" si="6"/>
        <v>0.9113089322499619</v>
      </c>
    </row>
    <row r="204" spans="1:77" x14ac:dyDescent="0.2">
      <c r="A204" t="s">
        <v>1633</v>
      </c>
      <c r="B204" t="s">
        <v>900</v>
      </c>
      <c r="C204">
        <v>163</v>
      </c>
      <c r="D204" t="s">
        <v>1584</v>
      </c>
      <c r="E204" t="s">
        <v>1587</v>
      </c>
      <c r="F204" t="s">
        <v>1624</v>
      </c>
      <c r="G204" t="s">
        <v>1618</v>
      </c>
      <c r="I204">
        <v>30.310670000000002</v>
      </c>
      <c r="J204">
        <v>18.900040000000001</v>
      </c>
      <c r="K204">
        <v>6.7723110000000002</v>
      </c>
      <c r="L204">
        <v>6.8890000000000002E-3</v>
      </c>
      <c r="M204">
        <v>1.0436000000000001E-2</v>
      </c>
      <c r="N204">
        <v>7.8872999999999999E-2</v>
      </c>
      <c r="O204">
        <v>1.0397E-2</v>
      </c>
      <c r="P204">
        <v>1.3009E-2</v>
      </c>
      <c r="Q204">
        <v>0.10385999999999999</v>
      </c>
      <c r="R204">
        <v>0.30576500000000001</v>
      </c>
      <c r="S204">
        <v>43.605530000000002</v>
      </c>
      <c r="T204">
        <v>100.1178</v>
      </c>
      <c r="U204">
        <v>26.107410000000002</v>
      </c>
      <c r="V204">
        <v>14.08784</v>
      </c>
      <c r="W204">
        <v>2.5386389999999999</v>
      </c>
      <c r="X204">
        <v>5.3449999999999999E-3</v>
      </c>
      <c r="Y204">
        <v>7.0530000000000002E-3</v>
      </c>
      <c r="Z204">
        <v>4.1196999999999998E-2</v>
      </c>
      <c r="AA204">
        <v>4.5440000000000003E-3</v>
      </c>
      <c r="AB204">
        <v>5.2379999999999996E-3</v>
      </c>
      <c r="AC204">
        <v>3.9577000000000001E-2</v>
      </c>
      <c r="AD204">
        <v>0.109029</v>
      </c>
      <c r="AE204">
        <v>57.054130000000001</v>
      </c>
      <c r="AF204">
        <v>100</v>
      </c>
      <c r="AG204">
        <v>50.264139999999998</v>
      </c>
      <c r="AH204">
        <v>40.434240000000003</v>
      </c>
      <c r="AI204">
        <v>8.7125509999999995</v>
      </c>
      <c r="AJ204">
        <v>1.3017000000000001E-2</v>
      </c>
      <c r="AK204">
        <v>2.3911999999999999E-2</v>
      </c>
      <c r="AL204">
        <v>0.110359</v>
      </c>
      <c r="AM204">
        <v>1.7342E-2</v>
      </c>
      <c r="AN204">
        <v>1.9012999999999999E-2</v>
      </c>
      <c r="AO204">
        <v>0.134108</v>
      </c>
      <c r="AP204">
        <v>0.389094</v>
      </c>
      <c r="AQ204">
        <v>100.1178</v>
      </c>
      <c r="AR204">
        <v>260</v>
      </c>
      <c r="AS204">
        <v>338</v>
      </c>
      <c r="AT204">
        <v>901</v>
      </c>
      <c r="AU204">
        <v>18</v>
      </c>
      <c r="AV204">
        <v>35</v>
      </c>
      <c r="AW204">
        <v>82</v>
      </c>
      <c r="AX204">
        <v>39</v>
      </c>
      <c r="AY204">
        <v>108</v>
      </c>
      <c r="AZ204">
        <v>79</v>
      </c>
      <c r="BA204">
        <v>91</v>
      </c>
      <c r="BC204">
        <v>0.35754799999999998</v>
      </c>
      <c r="BD204">
        <v>0.27043699999999998</v>
      </c>
      <c r="BE204">
        <v>0.29295100000000002</v>
      </c>
      <c r="BF204">
        <v>1.498E-3</v>
      </c>
      <c r="BG204">
        <v>3.1449999999999998E-3</v>
      </c>
      <c r="BH204">
        <v>7.7260000000000002E-3</v>
      </c>
      <c r="BI204">
        <v>3.3170000000000001E-3</v>
      </c>
      <c r="BJ204">
        <v>9.1450000000000004E-3</v>
      </c>
      <c r="BK204">
        <v>7.9839999999999998E-3</v>
      </c>
      <c r="BL204">
        <v>1.1812E-2</v>
      </c>
      <c r="BN204">
        <v>-14711</v>
      </c>
      <c r="BO204">
        <v>-31795</v>
      </c>
      <c r="BP204">
        <v>-510</v>
      </c>
      <c r="BQ204">
        <v>-4.28</v>
      </c>
      <c r="BR204">
        <v>10.57</v>
      </c>
      <c r="BS204" t="s">
        <v>894</v>
      </c>
      <c r="BT204">
        <v>39890.68</v>
      </c>
      <c r="BU204">
        <v>11.66775</v>
      </c>
      <c r="BV204">
        <v>374</v>
      </c>
      <c r="BW204" t="s">
        <v>901</v>
      </c>
      <c r="BX204">
        <f t="shared" si="8"/>
        <v>7.5052485780216003</v>
      </c>
      <c r="BY204">
        <f t="shared" si="6"/>
        <v>0.91137908756631669</v>
      </c>
    </row>
    <row r="205" spans="1:77" x14ac:dyDescent="0.2">
      <c r="A205" t="s">
        <v>1633</v>
      </c>
      <c r="B205" t="s">
        <v>902</v>
      </c>
      <c r="C205">
        <v>164</v>
      </c>
      <c r="D205" t="s">
        <v>1584</v>
      </c>
      <c r="E205" t="s">
        <v>1587</v>
      </c>
      <c r="F205" t="s">
        <v>1624</v>
      </c>
      <c r="G205" t="s">
        <v>1618</v>
      </c>
      <c r="I205">
        <v>30.126460000000002</v>
      </c>
      <c r="J205">
        <v>18.913039999999999</v>
      </c>
      <c r="K205">
        <v>6.8165050000000003</v>
      </c>
      <c r="L205">
        <v>6.332E-3</v>
      </c>
      <c r="M205">
        <v>9.2390000000000007E-3</v>
      </c>
      <c r="N205">
        <v>6.3271999999999995E-2</v>
      </c>
      <c r="O205">
        <v>7.7099999999999998E-3</v>
      </c>
      <c r="P205">
        <v>1.8997E-2</v>
      </c>
      <c r="Q205">
        <v>0.10531500000000001</v>
      </c>
      <c r="R205">
        <v>0.30744500000000002</v>
      </c>
      <c r="S205">
        <v>43.505310000000001</v>
      </c>
      <c r="T205">
        <v>99.87961</v>
      </c>
      <c r="U205">
        <v>26.019130000000001</v>
      </c>
      <c r="V205">
        <v>14.135770000000001</v>
      </c>
      <c r="W205">
        <v>2.5621369999999999</v>
      </c>
      <c r="X205">
        <v>4.9259999999999998E-3</v>
      </c>
      <c r="Y205">
        <v>6.2620000000000002E-3</v>
      </c>
      <c r="Z205">
        <v>3.3138000000000001E-2</v>
      </c>
      <c r="AA205">
        <v>3.3790000000000001E-3</v>
      </c>
      <c r="AB205">
        <v>7.6689999999999996E-3</v>
      </c>
      <c r="AC205">
        <v>4.0239999999999998E-2</v>
      </c>
      <c r="AD205">
        <v>0.10992499999999999</v>
      </c>
      <c r="AE205">
        <v>57.077419999999996</v>
      </c>
      <c r="AF205">
        <v>100</v>
      </c>
      <c r="AG205">
        <v>49.958649999999999</v>
      </c>
      <c r="AH205">
        <v>40.462049999999998</v>
      </c>
      <c r="AI205">
        <v>8.769406</v>
      </c>
      <c r="AJ205">
        <v>1.1964000000000001E-2</v>
      </c>
      <c r="AK205">
        <v>2.1170999999999999E-2</v>
      </c>
      <c r="AL205">
        <v>8.8530999999999999E-2</v>
      </c>
      <c r="AM205">
        <v>1.286E-2</v>
      </c>
      <c r="AN205">
        <v>2.7765999999999999E-2</v>
      </c>
      <c r="AO205">
        <v>0.135986</v>
      </c>
      <c r="AP205">
        <v>0.39123200000000002</v>
      </c>
      <c r="AQ205">
        <v>99.879620000000003</v>
      </c>
      <c r="AR205">
        <v>270</v>
      </c>
      <c r="AS205">
        <v>349</v>
      </c>
      <c r="AT205">
        <v>878</v>
      </c>
      <c r="AU205">
        <v>18</v>
      </c>
      <c r="AV205">
        <v>35</v>
      </c>
      <c r="AW205">
        <v>83</v>
      </c>
      <c r="AX205">
        <v>40</v>
      </c>
      <c r="AY205">
        <v>108</v>
      </c>
      <c r="AZ205">
        <v>80</v>
      </c>
      <c r="BA205">
        <v>92</v>
      </c>
      <c r="BC205">
        <v>0.36316999999999999</v>
      </c>
      <c r="BD205">
        <v>0.28013300000000002</v>
      </c>
      <c r="BE205">
        <v>0.304342</v>
      </c>
      <c r="BF205">
        <v>1.495E-3</v>
      </c>
      <c r="BG205">
        <v>3.1449999999999998E-3</v>
      </c>
      <c r="BH205">
        <v>7.6400000000000001E-3</v>
      </c>
      <c r="BI205">
        <v>3.3430000000000001E-3</v>
      </c>
      <c r="BJ205">
        <v>9.1940000000000008E-3</v>
      </c>
      <c r="BK205">
        <v>8.0420000000000005E-3</v>
      </c>
      <c r="BL205">
        <v>1.1882E-2</v>
      </c>
      <c r="BN205">
        <v>-14711</v>
      </c>
      <c r="BO205">
        <v>-31795</v>
      </c>
      <c r="BP205">
        <v>-510</v>
      </c>
      <c r="BQ205">
        <v>-3.92</v>
      </c>
      <c r="BR205">
        <v>8.09</v>
      </c>
      <c r="BS205" t="s">
        <v>894</v>
      </c>
      <c r="BT205">
        <v>39892.550000000003</v>
      </c>
      <c r="BU205">
        <v>11.64925</v>
      </c>
      <c r="BV205">
        <v>375</v>
      </c>
      <c r="BW205" t="s">
        <v>903</v>
      </c>
      <c r="BX205">
        <f t="shared" si="8"/>
        <v>10.011241395249934</v>
      </c>
      <c r="BY205">
        <f t="shared" si="6"/>
        <v>0.91035607343789204</v>
      </c>
    </row>
    <row r="206" spans="1:77" x14ac:dyDescent="0.2">
      <c r="A206" t="s">
        <v>1633</v>
      </c>
      <c r="B206" t="s">
        <v>904</v>
      </c>
      <c r="C206">
        <v>165</v>
      </c>
      <c r="D206" t="s">
        <v>1584</v>
      </c>
      <c r="E206" t="s">
        <v>1587</v>
      </c>
      <c r="F206" t="s">
        <v>1624</v>
      </c>
      <c r="G206" t="s">
        <v>1618</v>
      </c>
      <c r="I206">
        <v>30.08634</v>
      </c>
      <c r="J206">
        <v>18.958819999999999</v>
      </c>
      <c r="K206">
        <v>7.2059139999999999</v>
      </c>
      <c r="L206">
        <v>5.744E-3</v>
      </c>
      <c r="M206">
        <v>9.8390000000000005E-3</v>
      </c>
      <c r="N206">
        <v>5.9415000000000003E-2</v>
      </c>
      <c r="O206">
        <v>7.8899999999999994E-3</v>
      </c>
      <c r="P206">
        <v>1.5063E-2</v>
      </c>
      <c r="Q206">
        <v>0.100961</v>
      </c>
      <c r="R206">
        <v>0.30732300000000001</v>
      </c>
      <c r="S206">
        <v>43.638339999999999</v>
      </c>
      <c r="T206">
        <v>100.39570000000001</v>
      </c>
      <c r="U206">
        <v>25.902850000000001</v>
      </c>
      <c r="V206">
        <v>14.12547</v>
      </c>
      <c r="W206">
        <v>2.6999949999999999</v>
      </c>
      <c r="X206">
        <v>4.4539999999999996E-3</v>
      </c>
      <c r="Y206">
        <v>6.6470000000000001E-3</v>
      </c>
      <c r="Z206">
        <v>3.1019999999999999E-2</v>
      </c>
      <c r="AA206">
        <v>3.447E-3</v>
      </c>
      <c r="AB206">
        <v>6.0619999999999997E-3</v>
      </c>
      <c r="AC206">
        <v>3.8455000000000003E-2</v>
      </c>
      <c r="AD206">
        <v>0.10953599999999999</v>
      </c>
      <c r="AE206">
        <v>57.072069999999997</v>
      </c>
      <c r="AF206">
        <v>100</v>
      </c>
      <c r="AG206">
        <v>49.892130000000002</v>
      </c>
      <c r="AH206">
        <v>40.559989999999999</v>
      </c>
      <c r="AI206">
        <v>9.2703790000000001</v>
      </c>
      <c r="AJ206">
        <v>1.0852000000000001E-2</v>
      </c>
      <c r="AK206">
        <v>2.2546E-2</v>
      </c>
      <c r="AL206">
        <v>8.3132999999999999E-2</v>
      </c>
      <c r="AM206">
        <v>1.3162E-2</v>
      </c>
      <c r="AN206">
        <v>2.2016000000000001E-2</v>
      </c>
      <c r="AO206">
        <v>0.13036400000000001</v>
      </c>
      <c r="AP206">
        <v>0.39107599999999998</v>
      </c>
      <c r="AQ206">
        <v>100.39570000000001</v>
      </c>
      <c r="AR206">
        <v>271</v>
      </c>
      <c r="AS206">
        <v>372</v>
      </c>
      <c r="AT206">
        <v>913</v>
      </c>
      <c r="AU206">
        <v>18</v>
      </c>
      <c r="AV206">
        <v>35</v>
      </c>
      <c r="AW206">
        <v>82</v>
      </c>
      <c r="AX206">
        <v>40</v>
      </c>
      <c r="AY206">
        <v>108</v>
      </c>
      <c r="AZ206">
        <v>80</v>
      </c>
      <c r="BA206">
        <v>91</v>
      </c>
      <c r="BC206">
        <v>0.362786</v>
      </c>
      <c r="BD206">
        <v>0.28055799999999997</v>
      </c>
      <c r="BE206">
        <v>0.31573699999999999</v>
      </c>
      <c r="BF206">
        <v>1.4970000000000001E-3</v>
      </c>
      <c r="BG206">
        <v>3.1740000000000002E-3</v>
      </c>
      <c r="BH206">
        <v>7.548E-3</v>
      </c>
      <c r="BI206">
        <v>3.3349999999999999E-3</v>
      </c>
      <c r="BJ206">
        <v>9.1649999999999995E-3</v>
      </c>
      <c r="BK206">
        <v>7.9799999999999992E-3</v>
      </c>
      <c r="BL206">
        <v>1.1847E-2</v>
      </c>
      <c r="BN206">
        <v>-14711</v>
      </c>
      <c r="BO206">
        <v>-31795</v>
      </c>
      <c r="BP206">
        <v>-510</v>
      </c>
      <c r="BQ206">
        <v>-3.57</v>
      </c>
      <c r="BR206">
        <v>5.61</v>
      </c>
      <c r="BS206" t="s">
        <v>894</v>
      </c>
      <c r="BT206">
        <v>39894.42</v>
      </c>
      <c r="BU206">
        <v>11.75995</v>
      </c>
      <c r="BV206">
        <v>376</v>
      </c>
      <c r="BW206" t="s">
        <v>905</v>
      </c>
      <c r="BX206">
        <f t="shared" si="8"/>
        <v>12.515817207638131</v>
      </c>
      <c r="BY206">
        <f t="shared" si="6"/>
        <v>0.90560397051412189</v>
      </c>
    </row>
    <row r="207" spans="1:77" x14ac:dyDescent="0.2">
      <c r="A207" t="s">
        <v>1633</v>
      </c>
      <c r="B207" t="s">
        <v>906</v>
      </c>
      <c r="C207">
        <v>166</v>
      </c>
      <c r="D207" t="s">
        <v>1584</v>
      </c>
      <c r="E207" t="s">
        <v>1587</v>
      </c>
      <c r="F207" t="s">
        <v>1624</v>
      </c>
      <c r="G207" t="s">
        <v>1618</v>
      </c>
      <c r="I207">
        <v>30.09572</v>
      </c>
      <c r="J207">
        <v>18.9192</v>
      </c>
      <c r="K207">
        <v>7.19984</v>
      </c>
      <c r="L207">
        <v>5.3749999999999996E-3</v>
      </c>
      <c r="M207">
        <v>1.0918000000000001E-2</v>
      </c>
      <c r="N207">
        <v>5.2877E-2</v>
      </c>
      <c r="O207">
        <v>9.4039999999999992E-3</v>
      </c>
      <c r="P207">
        <v>1.332E-2</v>
      </c>
      <c r="Q207">
        <v>0.10756499999999999</v>
      </c>
      <c r="R207">
        <v>0.30984</v>
      </c>
      <c r="S207">
        <v>43.598909999999997</v>
      </c>
      <c r="T207">
        <v>100.32299999999999</v>
      </c>
      <c r="U207">
        <v>25.930340000000001</v>
      </c>
      <c r="V207">
        <v>14.10651</v>
      </c>
      <c r="W207">
        <v>2.6997409999999999</v>
      </c>
      <c r="X207">
        <v>4.1720000000000004E-3</v>
      </c>
      <c r="Y207">
        <v>7.3819999999999997E-3</v>
      </c>
      <c r="Z207">
        <v>2.7626999999999999E-2</v>
      </c>
      <c r="AA207">
        <v>4.1110000000000001E-3</v>
      </c>
      <c r="AB207">
        <v>5.365E-3</v>
      </c>
      <c r="AC207">
        <v>4.1001000000000003E-2</v>
      </c>
      <c r="AD207">
        <v>0.110516</v>
      </c>
      <c r="AE207">
        <v>57.063229999999997</v>
      </c>
      <c r="AF207">
        <v>100</v>
      </c>
      <c r="AG207">
        <v>49.907690000000002</v>
      </c>
      <c r="AH207">
        <v>40.475230000000003</v>
      </c>
      <c r="AI207">
        <v>9.2625659999999996</v>
      </c>
      <c r="AJ207">
        <v>1.0156999999999999E-2</v>
      </c>
      <c r="AK207">
        <v>2.5017999999999999E-2</v>
      </c>
      <c r="AL207">
        <v>7.3984999999999995E-2</v>
      </c>
      <c r="AM207">
        <v>1.5687E-2</v>
      </c>
      <c r="AN207">
        <v>1.9467999999999999E-2</v>
      </c>
      <c r="AO207">
        <v>0.13889199999999999</v>
      </c>
      <c r="AP207">
        <v>0.39428000000000002</v>
      </c>
      <c r="AQ207">
        <v>100.32299999999999</v>
      </c>
      <c r="AR207">
        <v>279</v>
      </c>
      <c r="AS207">
        <v>372</v>
      </c>
      <c r="AT207">
        <v>901</v>
      </c>
      <c r="AU207">
        <v>18</v>
      </c>
      <c r="AV207">
        <v>34</v>
      </c>
      <c r="AW207">
        <v>82</v>
      </c>
      <c r="AX207">
        <v>40</v>
      </c>
      <c r="AY207">
        <v>108</v>
      </c>
      <c r="AZ207">
        <v>78</v>
      </c>
      <c r="BA207">
        <v>91</v>
      </c>
      <c r="BC207">
        <v>0.362927</v>
      </c>
      <c r="BD207">
        <v>0.28017500000000001</v>
      </c>
      <c r="BE207">
        <v>0.31532199999999999</v>
      </c>
      <c r="BF207">
        <v>1.495E-3</v>
      </c>
      <c r="BG207">
        <v>3.104E-3</v>
      </c>
      <c r="BH207">
        <v>7.4330000000000004E-3</v>
      </c>
      <c r="BI207">
        <v>3.3370000000000001E-3</v>
      </c>
      <c r="BJ207">
        <v>9.1500000000000001E-3</v>
      </c>
      <c r="BK207">
        <v>7.9710000000000007E-3</v>
      </c>
      <c r="BL207">
        <v>1.1859E-2</v>
      </c>
      <c r="BN207">
        <v>-14711</v>
      </c>
      <c r="BO207">
        <v>-31795</v>
      </c>
      <c r="BP207">
        <v>-510</v>
      </c>
      <c r="BQ207">
        <v>-3.21</v>
      </c>
      <c r="BR207">
        <v>3.14</v>
      </c>
      <c r="BS207" t="s">
        <v>894</v>
      </c>
      <c r="BT207">
        <v>39896.28</v>
      </c>
      <c r="BU207">
        <v>11.75187</v>
      </c>
      <c r="BV207">
        <v>377</v>
      </c>
      <c r="BW207" t="s">
        <v>907</v>
      </c>
      <c r="BX207">
        <f t="shared" si="8"/>
        <v>15.011914160883336</v>
      </c>
      <c r="BY207">
        <f t="shared" si="6"/>
        <v>0.90570264191708016</v>
      </c>
    </row>
    <row r="208" spans="1:77" x14ac:dyDescent="0.2">
      <c r="A208" t="s">
        <v>1633</v>
      </c>
      <c r="B208" t="s">
        <v>908</v>
      </c>
      <c r="C208">
        <v>167</v>
      </c>
      <c r="D208" t="s">
        <v>1584</v>
      </c>
      <c r="E208" t="s">
        <v>1587</v>
      </c>
      <c r="F208" t="s">
        <v>1624</v>
      </c>
      <c r="G208" t="s">
        <v>1618</v>
      </c>
      <c r="I208">
        <v>29.975670000000001</v>
      </c>
      <c r="J208">
        <v>19.06202</v>
      </c>
      <c r="K208">
        <v>7.2454650000000003</v>
      </c>
      <c r="L208">
        <v>5.2769999999999996E-3</v>
      </c>
      <c r="M208">
        <v>9.2560000000000003E-3</v>
      </c>
      <c r="N208">
        <v>5.1709999999999999E-2</v>
      </c>
      <c r="O208">
        <v>7.3179999999999999E-3</v>
      </c>
      <c r="P208">
        <v>1.2905E-2</v>
      </c>
      <c r="Q208">
        <v>0.103493</v>
      </c>
      <c r="R208">
        <v>0.309614</v>
      </c>
      <c r="S208">
        <v>43.69014</v>
      </c>
      <c r="T208">
        <v>100.4729</v>
      </c>
      <c r="U208">
        <v>25.792069999999999</v>
      </c>
      <c r="V208">
        <v>14.19383</v>
      </c>
      <c r="W208">
        <v>2.7131850000000002</v>
      </c>
      <c r="X208">
        <v>4.0899999999999999E-3</v>
      </c>
      <c r="Y208">
        <v>6.2500000000000003E-3</v>
      </c>
      <c r="Z208">
        <v>2.6981000000000002E-2</v>
      </c>
      <c r="AA208">
        <v>3.1949999999999999E-3</v>
      </c>
      <c r="AB208">
        <v>5.1900000000000002E-3</v>
      </c>
      <c r="AC208">
        <v>3.9396E-2</v>
      </c>
      <c r="AD208">
        <v>0.110286</v>
      </c>
      <c r="AE208">
        <v>57.105519999999999</v>
      </c>
      <c r="AF208">
        <v>100</v>
      </c>
      <c r="AG208">
        <v>49.708599999999997</v>
      </c>
      <c r="AH208">
        <v>40.78078</v>
      </c>
      <c r="AI208">
        <v>9.3212620000000008</v>
      </c>
      <c r="AJ208">
        <v>9.9710000000000007E-3</v>
      </c>
      <c r="AK208">
        <v>2.121E-2</v>
      </c>
      <c r="AL208">
        <v>7.2353000000000001E-2</v>
      </c>
      <c r="AM208">
        <v>1.2207000000000001E-2</v>
      </c>
      <c r="AN208">
        <v>1.8862E-2</v>
      </c>
      <c r="AO208">
        <v>0.133634</v>
      </c>
      <c r="AP208">
        <v>0.39399200000000001</v>
      </c>
      <c r="AQ208">
        <v>100.4729</v>
      </c>
      <c r="AR208">
        <v>279</v>
      </c>
      <c r="AS208">
        <v>353</v>
      </c>
      <c r="AT208">
        <v>909</v>
      </c>
      <c r="AU208">
        <v>18</v>
      </c>
      <c r="AV208">
        <v>35</v>
      </c>
      <c r="AW208">
        <v>82</v>
      </c>
      <c r="AX208">
        <v>40</v>
      </c>
      <c r="AY208">
        <v>109</v>
      </c>
      <c r="AZ208">
        <v>80</v>
      </c>
      <c r="BA208">
        <v>91</v>
      </c>
      <c r="BC208">
        <v>0.361761</v>
      </c>
      <c r="BD208">
        <v>0.28138099999999999</v>
      </c>
      <c r="BE208">
        <v>0.31675999999999999</v>
      </c>
      <c r="BF208">
        <v>1.495E-3</v>
      </c>
      <c r="BG208">
        <v>3.15E-3</v>
      </c>
      <c r="BH208">
        <v>7.45E-3</v>
      </c>
      <c r="BI208">
        <v>3.3579999999999999E-3</v>
      </c>
      <c r="BJ208">
        <v>9.1710000000000003E-3</v>
      </c>
      <c r="BK208">
        <v>8.0180000000000008E-3</v>
      </c>
      <c r="BL208">
        <v>1.1886000000000001E-2</v>
      </c>
      <c r="BN208">
        <v>-14711</v>
      </c>
      <c r="BO208">
        <v>-31795</v>
      </c>
      <c r="BP208">
        <v>-510</v>
      </c>
      <c r="BQ208">
        <v>-2.86</v>
      </c>
      <c r="BR208">
        <v>0.66</v>
      </c>
      <c r="BS208" t="s">
        <v>894</v>
      </c>
      <c r="BT208">
        <v>39898.15</v>
      </c>
      <c r="BU208">
        <v>11.774480000000001</v>
      </c>
      <c r="BV208">
        <v>378</v>
      </c>
      <c r="BW208" t="s">
        <v>909</v>
      </c>
      <c r="BX208">
        <f t="shared" si="8"/>
        <v>17.516489973271533</v>
      </c>
      <c r="BY208">
        <f t="shared" si="6"/>
        <v>0.9048180765265913</v>
      </c>
    </row>
    <row r="209" spans="1:77" x14ac:dyDescent="0.2">
      <c r="A209" t="s">
        <v>1633</v>
      </c>
      <c r="B209" t="s">
        <v>910</v>
      </c>
      <c r="C209">
        <v>168</v>
      </c>
      <c r="D209" t="s">
        <v>1584</v>
      </c>
      <c r="E209" t="s">
        <v>1587</v>
      </c>
      <c r="F209" t="s">
        <v>1624</v>
      </c>
      <c r="G209" t="s">
        <v>1618</v>
      </c>
      <c r="I209">
        <v>29.918589999999998</v>
      </c>
      <c r="J209">
        <v>19.041889999999999</v>
      </c>
      <c r="K209">
        <v>7.3700400000000004</v>
      </c>
      <c r="L209">
        <v>4.8650000000000004E-3</v>
      </c>
      <c r="M209">
        <v>9.6249999999999999E-3</v>
      </c>
      <c r="N209">
        <v>4.1112000000000003E-2</v>
      </c>
      <c r="O209">
        <v>6.4250000000000002E-3</v>
      </c>
      <c r="P209">
        <v>8.9910000000000007E-3</v>
      </c>
      <c r="Q209">
        <v>0.107402</v>
      </c>
      <c r="R209">
        <v>0.312025</v>
      </c>
      <c r="S209">
        <v>43.660600000000002</v>
      </c>
      <c r="T209">
        <v>100.4816</v>
      </c>
      <c r="U209">
        <v>25.758749999999999</v>
      </c>
      <c r="V209">
        <v>14.18754</v>
      </c>
      <c r="W209">
        <v>2.7615259999999999</v>
      </c>
      <c r="X209">
        <v>3.7729999999999999E-3</v>
      </c>
      <c r="Y209">
        <v>6.5030000000000001E-3</v>
      </c>
      <c r="Z209">
        <v>2.1465000000000001E-2</v>
      </c>
      <c r="AA209">
        <v>2.807E-3</v>
      </c>
      <c r="AB209">
        <v>3.6180000000000001E-3</v>
      </c>
      <c r="AC209">
        <v>4.0909000000000001E-2</v>
      </c>
      <c r="AD209">
        <v>0.11121300000000001</v>
      </c>
      <c r="AE209">
        <v>57.101900000000001</v>
      </c>
      <c r="AF209">
        <v>100</v>
      </c>
      <c r="AG209">
        <v>49.613950000000003</v>
      </c>
      <c r="AH209">
        <v>40.737720000000003</v>
      </c>
      <c r="AI209">
        <v>9.4815260000000006</v>
      </c>
      <c r="AJ209">
        <v>9.1929999999999998E-3</v>
      </c>
      <c r="AK209">
        <v>2.2055000000000002E-2</v>
      </c>
      <c r="AL209">
        <v>5.7523999999999999E-2</v>
      </c>
      <c r="AM209">
        <v>1.0717000000000001E-2</v>
      </c>
      <c r="AN209">
        <v>1.3141E-2</v>
      </c>
      <c r="AO209">
        <v>0.138681</v>
      </c>
      <c r="AP209">
        <v>0.39706000000000002</v>
      </c>
      <c r="AQ209">
        <v>100.4816</v>
      </c>
      <c r="AR209">
        <v>263</v>
      </c>
      <c r="AS209">
        <v>350</v>
      </c>
      <c r="AT209">
        <v>834</v>
      </c>
      <c r="AU209">
        <v>18</v>
      </c>
      <c r="AV209">
        <v>35</v>
      </c>
      <c r="AW209">
        <v>84</v>
      </c>
      <c r="AX209">
        <v>40</v>
      </c>
      <c r="AY209">
        <v>109</v>
      </c>
      <c r="AZ209">
        <v>79</v>
      </c>
      <c r="BA209">
        <v>91</v>
      </c>
      <c r="BC209">
        <v>0.354047</v>
      </c>
      <c r="BD209">
        <v>0.27188499999999999</v>
      </c>
      <c r="BE209">
        <v>0.30812800000000001</v>
      </c>
      <c r="BF209">
        <v>1.4920000000000001E-3</v>
      </c>
      <c r="BG209">
        <v>3.1489999999999999E-3</v>
      </c>
      <c r="BH209">
        <v>7.4510000000000002E-3</v>
      </c>
      <c r="BI209">
        <v>3.3300000000000001E-3</v>
      </c>
      <c r="BJ209">
        <v>9.129E-3</v>
      </c>
      <c r="BK209">
        <v>8.0079999999999995E-3</v>
      </c>
      <c r="BL209">
        <v>1.1908E-2</v>
      </c>
      <c r="BN209">
        <v>-14711</v>
      </c>
      <c r="BO209">
        <v>-31795</v>
      </c>
      <c r="BP209">
        <v>-510</v>
      </c>
      <c r="BQ209">
        <v>-2.5</v>
      </c>
      <c r="BR209">
        <v>-1.82</v>
      </c>
      <c r="BS209" t="s">
        <v>894</v>
      </c>
      <c r="BT209">
        <v>39900.03</v>
      </c>
      <c r="BU209">
        <v>11.793240000000001</v>
      </c>
      <c r="BV209">
        <v>379</v>
      </c>
      <c r="BW209" t="s">
        <v>911</v>
      </c>
      <c r="BX209">
        <f t="shared" si="8"/>
        <v>20.022482790499865</v>
      </c>
      <c r="BY209">
        <f t="shared" si="6"/>
        <v>0.90317323717344111</v>
      </c>
    </row>
    <row r="210" spans="1:77" x14ac:dyDescent="0.2">
      <c r="A210" t="s">
        <v>1633</v>
      </c>
      <c r="B210" t="s">
        <v>912</v>
      </c>
      <c r="C210">
        <v>169</v>
      </c>
      <c r="D210" t="s">
        <v>1584</v>
      </c>
      <c r="E210" t="s">
        <v>1587</v>
      </c>
      <c r="F210" t="s">
        <v>1624</v>
      </c>
      <c r="G210" t="s">
        <v>1618</v>
      </c>
      <c r="I210">
        <v>29.820209999999999</v>
      </c>
      <c r="J210">
        <v>18.93281</v>
      </c>
      <c r="K210">
        <v>7.4162350000000004</v>
      </c>
      <c r="L210">
        <v>4.993E-3</v>
      </c>
      <c r="M210">
        <v>1.0749E-2</v>
      </c>
      <c r="N210">
        <v>4.3168999999999999E-2</v>
      </c>
      <c r="O210">
        <v>7.9930000000000001E-3</v>
      </c>
      <c r="P210">
        <v>9.4050000000000002E-3</v>
      </c>
      <c r="Q210">
        <v>0.110531</v>
      </c>
      <c r="R210">
        <v>0.30548599999999998</v>
      </c>
      <c r="S210">
        <v>43.48753</v>
      </c>
      <c r="T210">
        <v>100.1491</v>
      </c>
      <c r="U210">
        <v>25.77026</v>
      </c>
      <c r="V210">
        <v>14.159129999999999</v>
      </c>
      <c r="W210">
        <v>2.78925</v>
      </c>
      <c r="X210">
        <v>3.8869999999999998E-3</v>
      </c>
      <c r="Y210">
        <v>7.2890000000000003E-3</v>
      </c>
      <c r="Z210">
        <v>2.2623000000000001E-2</v>
      </c>
      <c r="AA210">
        <v>3.5049999999999999E-3</v>
      </c>
      <c r="AB210">
        <v>3.7989999999999999E-3</v>
      </c>
      <c r="AC210">
        <v>4.2258999999999998E-2</v>
      </c>
      <c r="AD210">
        <v>0.109291</v>
      </c>
      <c r="AE210">
        <v>57.088700000000003</v>
      </c>
      <c r="AF210">
        <v>100</v>
      </c>
      <c r="AG210">
        <v>49.450800000000001</v>
      </c>
      <c r="AH210">
        <v>40.504350000000002</v>
      </c>
      <c r="AI210">
        <v>9.5409559999999995</v>
      </c>
      <c r="AJ210">
        <v>9.4339999999999997E-3</v>
      </c>
      <c r="AK210">
        <v>2.4631E-2</v>
      </c>
      <c r="AL210">
        <v>6.0401999999999997E-2</v>
      </c>
      <c r="AM210">
        <v>1.3332999999999999E-2</v>
      </c>
      <c r="AN210">
        <v>1.3745E-2</v>
      </c>
      <c r="AO210">
        <v>0.14272199999999999</v>
      </c>
      <c r="AP210">
        <v>0.388739</v>
      </c>
      <c r="AQ210">
        <v>100.1491</v>
      </c>
      <c r="AR210">
        <v>278</v>
      </c>
      <c r="AS210">
        <v>351</v>
      </c>
      <c r="AT210">
        <v>904</v>
      </c>
      <c r="AU210">
        <v>18</v>
      </c>
      <c r="AV210">
        <v>34</v>
      </c>
      <c r="AW210">
        <v>82</v>
      </c>
      <c r="AX210">
        <v>40</v>
      </c>
      <c r="AY210">
        <v>109</v>
      </c>
      <c r="AZ210">
        <v>79</v>
      </c>
      <c r="BA210">
        <v>92</v>
      </c>
      <c r="BC210">
        <v>0.36037200000000003</v>
      </c>
      <c r="BD210">
        <v>0.280084</v>
      </c>
      <c r="BE210">
        <v>0.32145899999999999</v>
      </c>
      <c r="BF210">
        <v>1.4959999999999999E-3</v>
      </c>
      <c r="BG210">
        <v>3.088E-3</v>
      </c>
      <c r="BH210">
        <v>7.3210000000000003E-3</v>
      </c>
      <c r="BI210">
        <v>3.3449999999999999E-3</v>
      </c>
      <c r="BJ210">
        <v>9.1730000000000006E-3</v>
      </c>
      <c r="BK210">
        <v>8.0610000000000005E-3</v>
      </c>
      <c r="BL210">
        <v>1.1831E-2</v>
      </c>
      <c r="BN210">
        <v>-14711</v>
      </c>
      <c r="BO210">
        <v>-31795</v>
      </c>
      <c r="BP210">
        <v>-510</v>
      </c>
      <c r="BQ210">
        <v>-2.15</v>
      </c>
      <c r="BR210">
        <v>-4.3</v>
      </c>
      <c r="BS210" t="s">
        <v>894</v>
      </c>
      <c r="BT210">
        <v>39901.89</v>
      </c>
      <c r="BU210">
        <v>11.76432</v>
      </c>
      <c r="BV210">
        <v>380</v>
      </c>
      <c r="BW210" t="s">
        <v>913</v>
      </c>
      <c r="BX210">
        <f t="shared" si="8"/>
        <v>22.527058602888062</v>
      </c>
      <c r="BY210">
        <f t="shared" si="6"/>
        <v>0.90233550925768691</v>
      </c>
    </row>
    <row r="211" spans="1:77" x14ac:dyDescent="0.2">
      <c r="A211" t="s">
        <v>1633</v>
      </c>
      <c r="B211" t="s">
        <v>914</v>
      </c>
      <c r="C211">
        <v>170</v>
      </c>
      <c r="D211" t="s">
        <v>1584</v>
      </c>
      <c r="E211" t="s">
        <v>1587</v>
      </c>
      <c r="F211" t="s">
        <v>1624</v>
      </c>
      <c r="G211" t="s">
        <v>1618</v>
      </c>
      <c r="I211">
        <v>29.822369999999999</v>
      </c>
      <c r="J211">
        <v>19.067879999999999</v>
      </c>
      <c r="K211">
        <v>7.4699439999999999</v>
      </c>
      <c r="L211">
        <v>5.3550000000000004E-3</v>
      </c>
      <c r="M211">
        <v>9.7929999999999996E-3</v>
      </c>
      <c r="N211">
        <v>4.2923000000000003E-2</v>
      </c>
      <c r="O211">
        <v>9.2200000000000008E-3</v>
      </c>
      <c r="P211">
        <v>1.1993999999999999E-2</v>
      </c>
      <c r="Q211">
        <v>0.111433</v>
      </c>
      <c r="R211">
        <v>0.29784100000000002</v>
      </c>
      <c r="S211">
        <v>43.657429999999998</v>
      </c>
      <c r="T211">
        <v>100.50620000000001</v>
      </c>
      <c r="U211">
        <v>25.68357</v>
      </c>
      <c r="V211">
        <v>14.21115</v>
      </c>
      <c r="W211">
        <v>2.7997960000000002</v>
      </c>
      <c r="X211">
        <v>4.1539999999999997E-3</v>
      </c>
      <c r="Y211">
        <v>6.6179999999999998E-3</v>
      </c>
      <c r="Z211">
        <v>2.2415999999999998E-2</v>
      </c>
      <c r="AA211">
        <v>4.0289999999999996E-3</v>
      </c>
      <c r="AB211">
        <v>4.8279999999999998E-3</v>
      </c>
      <c r="AC211">
        <v>4.2457000000000002E-2</v>
      </c>
      <c r="AD211">
        <v>0.10619000000000001</v>
      </c>
      <c r="AE211">
        <v>57.114800000000002</v>
      </c>
      <c r="AF211">
        <v>100</v>
      </c>
      <c r="AG211">
        <v>49.454389999999997</v>
      </c>
      <c r="AH211">
        <v>40.793320000000001</v>
      </c>
      <c r="AI211">
        <v>9.6100539999999999</v>
      </c>
      <c r="AJ211">
        <v>1.0118E-2</v>
      </c>
      <c r="AK211">
        <v>2.2439000000000001E-2</v>
      </c>
      <c r="AL211">
        <v>6.0056999999999999E-2</v>
      </c>
      <c r="AM211">
        <v>1.5379E-2</v>
      </c>
      <c r="AN211">
        <v>1.753E-2</v>
      </c>
      <c r="AO211">
        <v>0.14388699999999999</v>
      </c>
      <c r="AP211">
        <v>0.37901000000000001</v>
      </c>
      <c r="AQ211">
        <v>100.50620000000001</v>
      </c>
      <c r="AR211">
        <v>279</v>
      </c>
      <c r="AS211">
        <v>335</v>
      </c>
      <c r="AT211">
        <v>978</v>
      </c>
      <c r="AU211">
        <v>18</v>
      </c>
      <c r="AV211">
        <v>35</v>
      </c>
      <c r="AW211">
        <v>83</v>
      </c>
      <c r="AX211">
        <v>39</v>
      </c>
      <c r="AY211">
        <v>109</v>
      </c>
      <c r="AZ211">
        <v>79</v>
      </c>
      <c r="BA211">
        <v>92</v>
      </c>
      <c r="BC211">
        <v>0.36039199999999999</v>
      </c>
      <c r="BD211">
        <v>0.28126800000000002</v>
      </c>
      <c r="BE211">
        <v>0.32444899999999999</v>
      </c>
      <c r="BF211">
        <v>1.485E-3</v>
      </c>
      <c r="BG211">
        <v>3.1580000000000002E-3</v>
      </c>
      <c r="BH211">
        <v>7.3759999999999997E-3</v>
      </c>
      <c r="BI211">
        <v>3.3270000000000001E-3</v>
      </c>
      <c r="BJ211">
        <v>9.1690000000000001E-3</v>
      </c>
      <c r="BK211">
        <v>8.0350000000000005E-3</v>
      </c>
      <c r="BL211">
        <v>1.174E-2</v>
      </c>
      <c r="BN211">
        <v>-14711</v>
      </c>
      <c r="BO211">
        <v>-31795</v>
      </c>
      <c r="BP211">
        <v>-510</v>
      </c>
      <c r="BQ211">
        <v>-1.79</v>
      </c>
      <c r="BR211">
        <v>-6.77</v>
      </c>
      <c r="BS211" t="s">
        <v>894</v>
      </c>
      <c r="BT211">
        <v>39903.760000000002</v>
      </c>
      <c r="BU211">
        <v>11.80988</v>
      </c>
      <c r="BV211">
        <v>381</v>
      </c>
      <c r="BW211" t="s">
        <v>915</v>
      </c>
      <c r="BX211">
        <f t="shared" si="8"/>
        <v>25.023155556133268</v>
      </c>
      <c r="BY211">
        <f t="shared" si="6"/>
        <v>0.90170417358678745</v>
      </c>
    </row>
    <row r="212" spans="1:77" x14ac:dyDescent="0.2">
      <c r="A212" t="s">
        <v>1633</v>
      </c>
      <c r="B212" t="s">
        <v>916</v>
      </c>
      <c r="C212">
        <v>171</v>
      </c>
      <c r="D212" t="s">
        <v>1584</v>
      </c>
      <c r="E212" t="s">
        <v>1587</v>
      </c>
      <c r="F212" t="s">
        <v>1624</v>
      </c>
      <c r="G212" t="s">
        <v>1618</v>
      </c>
      <c r="I212">
        <v>29.785710000000002</v>
      </c>
      <c r="J212">
        <v>18.949090000000002</v>
      </c>
      <c r="K212">
        <v>7.5999590000000001</v>
      </c>
      <c r="L212">
        <v>4.2329999999999998E-3</v>
      </c>
      <c r="M212">
        <v>9.4879999999999999E-3</v>
      </c>
      <c r="N212">
        <v>4.4207000000000003E-2</v>
      </c>
      <c r="O212">
        <v>6.0730000000000003E-3</v>
      </c>
      <c r="P212">
        <v>1.0470999999999999E-2</v>
      </c>
      <c r="Q212">
        <v>0.11477800000000001</v>
      </c>
      <c r="R212">
        <v>0.30299700000000002</v>
      </c>
      <c r="S212">
        <v>43.53389</v>
      </c>
      <c r="T212">
        <v>100.3609</v>
      </c>
      <c r="U212">
        <v>25.71172</v>
      </c>
      <c r="V212">
        <v>14.15549</v>
      </c>
      <c r="W212">
        <v>2.855159</v>
      </c>
      <c r="X212">
        <v>3.2919999999999998E-3</v>
      </c>
      <c r="Y212">
        <v>6.4270000000000004E-3</v>
      </c>
      <c r="Z212">
        <v>2.3140999999999998E-2</v>
      </c>
      <c r="AA212">
        <v>2.66E-3</v>
      </c>
      <c r="AB212">
        <v>4.2249999999999996E-3</v>
      </c>
      <c r="AC212">
        <v>4.3832999999999997E-2</v>
      </c>
      <c r="AD212">
        <v>0.108279</v>
      </c>
      <c r="AE212">
        <v>57.08578</v>
      </c>
      <c r="AF212">
        <v>100</v>
      </c>
      <c r="AG212">
        <v>49.393590000000003</v>
      </c>
      <c r="AH212">
        <v>40.539180000000002</v>
      </c>
      <c r="AI212">
        <v>9.777317</v>
      </c>
      <c r="AJ212">
        <v>7.9979999999999999E-3</v>
      </c>
      <c r="AK212">
        <v>2.1741E-2</v>
      </c>
      <c r="AL212">
        <v>6.1855E-2</v>
      </c>
      <c r="AM212">
        <v>1.013E-2</v>
      </c>
      <c r="AN212">
        <v>1.5304E-2</v>
      </c>
      <c r="AO212">
        <v>0.148206</v>
      </c>
      <c r="AP212">
        <v>0.385571</v>
      </c>
      <c r="AQ212">
        <v>100.3609</v>
      </c>
      <c r="AR212">
        <v>280</v>
      </c>
      <c r="AS212">
        <v>351</v>
      </c>
      <c r="AT212">
        <v>882</v>
      </c>
      <c r="AU212">
        <v>18</v>
      </c>
      <c r="AV212">
        <v>35</v>
      </c>
      <c r="AW212">
        <v>83</v>
      </c>
      <c r="AX212">
        <v>40</v>
      </c>
      <c r="AY212">
        <v>109</v>
      </c>
      <c r="AZ212">
        <v>77</v>
      </c>
      <c r="BA212">
        <v>91</v>
      </c>
      <c r="BC212">
        <v>0.360288</v>
      </c>
      <c r="BD212">
        <v>0.280443</v>
      </c>
      <c r="BE212">
        <v>0.32638499999999998</v>
      </c>
      <c r="BF212">
        <v>1.495E-3</v>
      </c>
      <c r="BG212">
        <v>3.1489999999999999E-3</v>
      </c>
      <c r="BH212">
        <v>7.4219999999999998E-3</v>
      </c>
      <c r="BI212">
        <v>3.346E-3</v>
      </c>
      <c r="BJ212">
        <v>9.188E-3</v>
      </c>
      <c r="BK212">
        <v>8.0009999999999994E-3</v>
      </c>
      <c r="BL212">
        <v>1.1755E-2</v>
      </c>
      <c r="BN212">
        <v>-14711</v>
      </c>
      <c r="BO212">
        <v>-31795</v>
      </c>
      <c r="BP212">
        <v>-510</v>
      </c>
      <c r="BQ212">
        <v>-1.44</v>
      </c>
      <c r="BR212">
        <v>-9.25</v>
      </c>
      <c r="BS212" t="s">
        <v>894</v>
      </c>
      <c r="BT212">
        <v>39905.629999999997</v>
      </c>
      <c r="BU212">
        <v>11.81405</v>
      </c>
      <c r="BV212">
        <v>382</v>
      </c>
      <c r="BW212" t="s">
        <v>917</v>
      </c>
      <c r="BX212">
        <f t="shared" si="8"/>
        <v>27.527731368521465</v>
      </c>
      <c r="BY212">
        <f t="shared" si="6"/>
        <v>0.90005352002226069</v>
      </c>
    </row>
    <row r="213" spans="1:77" x14ac:dyDescent="0.2">
      <c r="A213" t="s">
        <v>1633</v>
      </c>
      <c r="B213" t="s">
        <v>918</v>
      </c>
      <c r="C213">
        <v>172</v>
      </c>
      <c r="D213" t="s">
        <v>1584</v>
      </c>
      <c r="E213" t="s">
        <v>1587</v>
      </c>
      <c r="F213" t="s">
        <v>1624</v>
      </c>
      <c r="G213" t="s">
        <v>1618</v>
      </c>
      <c r="I213">
        <v>29.768560000000001</v>
      </c>
      <c r="J213">
        <v>18.890789999999999</v>
      </c>
      <c r="K213">
        <v>7.6826739999999996</v>
      </c>
      <c r="L213">
        <v>5.208E-3</v>
      </c>
      <c r="M213">
        <v>1.0154E-2</v>
      </c>
      <c r="N213">
        <v>4.2816E-2</v>
      </c>
      <c r="O213">
        <v>4.627E-3</v>
      </c>
      <c r="P213">
        <v>9.8189999999999996E-3</v>
      </c>
      <c r="Q213">
        <v>0.119322</v>
      </c>
      <c r="R213">
        <v>0.30161399999999999</v>
      </c>
      <c r="S213">
        <v>43.480730000000001</v>
      </c>
      <c r="T213">
        <v>100.3163</v>
      </c>
      <c r="U213">
        <v>25.72165</v>
      </c>
      <c r="V213">
        <v>14.125529999999999</v>
      </c>
      <c r="W213">
        <v>2.889011</v>
      </c>
      <c r="X213">
        <v>4.0530000000000002E-3</v>
      </c>
      <c r="Y213">
        <v>6.8849999999999996E-3</v>
      </c>
      <c r="Z213">
        <v>2.2433999999999999E-2</v>
      </c>
      <c r="AA213">
        <v>2.029E-3</v>
      </c>
      <c r="AB213">
        <v>3.9659999999999999E-3</v>
      </c>
      <c r="AC213">
        <v>4.5613000000000001E-2</v>
      </c>
      <c r="AD213">
        <v>0.107889</v>
      </c>
      <c r="AE213">
        <v>57.070950000000003</v>
      </c>
      <c r="AF213">
        <v>100</v>
      </c>
      <c r="AG213">
        <v>49.365160000000003</v>
      </c>
      <c r="AH213">
        <v>40.414470000000001</v>
      </c>
      <c r="AI213">
        <v>9.8837290000000007</v>
      </c>
      <c r="AJ213">
        <v>9.8399999999999998E-3</v>
      </c>
      <c r="AK213">
        <v>2.3268E-2</v>
      </c>
      <c r="AL213">
        <v>5.9908000000000003E-2</v>
      </c>
      <c r="AM213">
        <v>7.718E-3</v>
      </c>
      <c r="AN213">
        <v>1.4350999999999999E-2</v>
      </c>
      <c r="AO213">
        <v>0.15407299999999999</v>
      </c>
      <c r="AP213">
        <v>0.38381100000000001</v>
      </c>
      <c r="AQ213">
        <v>100.3163</v>
      </c>
      <c r="AR213">
        <v>273</v>
      </c>
      <c r="AS213">
        <v>372</v>
      </c>
      <c r="AT213">
        <v>884</v>
      </c>
      <c r="AU213">
        <v>18</v>
      </c>
      <c r="AV213">
        <v>34</v>
      </c>
      <c r="AW213">
        <v>81</v>
      </c>
      <c r="AX213">
        <v>40</v>
      </c>
      <c r="AY213">
        <v>109</v>
      </c>
      <c r="AZ213">
        <v>78</v>
      </c>
      <c r="BA213">
        <v>91</v>
      </c>
      <c r="BC213">
        <v>0.359981</v>
      </c>
      <c r="BD213">
        <v>0.27985399999999999</v>
      </c>
      <c r="BE213">
        <v>0.32849200000000001</v>
      </c>
      <c r="BF213">
        <v>1.4909999999999999E-3</v>
      </c>
      <c r="BG213">
        <v>3.114E-3</v>
      </c>
      <c r="BH213">
        <v>7.2579999999999997E-3</v>
      </c>
      <c r="BI213">
        <v>3.3500000000000001E-3</v>
      </c>
      <c r="BJ213">
        <v>9.1389999999999996E-3</v>
      </c>
      <c r="BK213">
        <v>8.097E-3</v>
      </c>
      <c r="BL213">
        <v>1.1752E-2</v>
      </c>
      <c r="BN213">
        <v>-14711</v>
      </c>
      <c r="BO213">
        <v>-31795</v>
      </c>
      <c r="BP213">
        <v>-510</v>
      </c>
      <c r="BQ213">
        <v>-1.08</v>
      </c>
      <c r="BR213">
        <v>-11.73</v>
      </c>
      <c r="BS213" t="s">
        <v>894</v>
      </c>
      <c r="BT213">
        <v>39907.5</v>
      </c>
      <c r="BU213">
        <v>11.82131</v>
      </c>
      <c r="BV213">
        <v>383</v>
      </c>
      <c r="BW213" t="s">
        <v>919</v>
      </c>
      <c r="BX213">
        <f t="shared" si="8"/>
        <v>30.033724185749797</v>
      </c>
      <c r="BY213">
        <f t="shared" si="6"/>
        <v>0.89902326968258439</v>
      </c>
    </row>
    <row r="214" spans="1:77" x14ac:dyDescent="0.2">
      <c r="A214" t="s">
        <v>1633</v>
      </c>
      <c r="B214" t="s">
        <v>920</v>
      </c>
      <c r="C214">
        <v>173</v>
      </c>
      <c r="D214" t="s">
        <v>1584</v>
      </c>
      <c r="E214" t="s">
        <v>1587</v>
      </c>
      <c r="F214" t="s">
        <v>1624</v>
      </c>
      <c r="G214" t="s">
        <v>1618</v>
      </c>
      <c r="I214">
        <v>29.64592</v>
      </c>
      <c r="J214">
        <v>18.963049999999999</v>
      </c>
      <c r="K214">
        <v>7.7620079999999998</v>
      </c>
      <c r="L214">
        <v>4.9069999999999999E-3</v>
      </c>
      <c r="M214">
        <v>1.0664999999999999E-2</v>
      </c>
      <c r="N214">
        <v>4.0902000000000001E-2</v>
      </c>
      <c r="O214">
        <v>7.953E-3</v>
      </c>
      <c r="P214">
        <v>9.3970000000000008E-3</v>
      </c>
      <c r="Q214">
        <v>0.115536</v>
      </c>
      <c r="R214">
        <v>0.29860100000000001</v>
      </c>
      <c r="S214">
        <v>43.50479</v>
      </c>
      <c r="T214">
        <v>100.36369999999999</v>
      </c>
      <c r="U214">
        <v>25.613800000000001</v>
      </c>
      <c r="V214">
        <v>14.178520000000001</v>
      </c>
      <c r="W214">
        <v>2.9186290000000001</v>
      </c>
      <c r="X214">
        <v>3.8189999999999999E-3</v>
      </c>
      <c r="Y214">
        <v>7.2309999999999996E-3</v>
      </c>
      <c r="Z214">
        <v>2.1430000000000001E-2</v>
      </c>
      <c r="AA214">
        <v>3.4870000000000001E-3</v>
      </c>
      <c r="AB214">
        <v>3.7950000000000002E-3</v>
      </c>
      <c r="AC214">
        <v>4.4162E-2</v>
      </c>
      <c r="AD214">
        <v>0.106803</v>
      </c>
      <c r="AE214">
        <v>57.098329999999997</v>
      </c>
      <c r="AF214">
        <v>100</v>
      </c>
      <c r="AG214">
        <v>49.16178</v>
      </c>
      <c r="AH214">
        <v>40.56906</v>
      </c>
      <c r="AI214">
        <v>9.985792</v>
      </c>
      <c r="AJ214">
        <v>9.2709999999999997E-3</v>
      </c>
      <c r="AK214">
        <v>2.4438000000000001E-2</v>
      </c>
      <c r="AL214">
        <v>5.7229000000000002E-2</v>
      </c>
      <c r="AM214">
        <v>1.3266E-2</v>
      </c>
      <c r="AN214">
        <v>1.3735000000000001E-2</v>
      </c>
      <c r="AO214">
        <v>0.14918400000000001</v>
      </c>
      <c r="AP214">
        <v>0.37997700000000001</v>
      </c>
      <c r="AQ214">
        <v>100.36369999999999</v>
      </c>
      <c r="AR214">
        <v>277</v>
      </c>
      <c r="AS214">
        <v>341</v>
      </c>
      <c r="AT214">
        <v>965</v>
      </c>
      <c r="AU214">
        <v>18</v>
      </c>
      <c r="AV214">
        <v>34</v>
      </c>
      <c r="AW214">
        <v>83</v>
      </c>
      <c r="AX214">
        <v>40</v>
      </c>
      <c r="AY214">
        <v>108</v>
      </c>
      <c r="AZ214">
        <v>79</v>
      </c>
      <c r="BA214">
        <v>92</v>
      </c>
      <c r="BC214">
        <v>0.35898400000000003</v>
      </c>
      <c r="BD214">
        <v>0.280447</v>
      </c>
      <c r="BE214">
        <v>0.33248299999999997</v>
      </c>
      <c r="BF214">
        <v>1.482E-3</v>
      </c>
      <c r="BG214">
        <v>3.1210000000000001E-3</v>
      </c>
      <c r="BH214">
        <v>7.3769999999999999E-3</v>
      </c>
      <c r="BI214">
        <v>3.326E-3</v>
      </c>
      <c r="BJ214">
        <v>9.0860000000000003E-3</v>
      </c>
      <c r="BK214">
        <v>8.1449999999999995E-3</v>
      </c>
      <c r="BL214">
        <v>1.1717999999999999E-2</v>
      </c>
      <c r="BN214">
        <v>-14711</v>
      </c>
      <c r="BO214">
        <v>-31795</v>
      </c>
      <c r="BP214">
        <v>-510</v>
      </c>
      <c r="BQ214">
        <v>-0.73</v>
      </c>
      <c r="BR214">
        <v>-14.21</v>
      </c>
      <c r="BS214" t="s">
        <v>894</v>
      </c>
      <c r="BT214">
        <v>39909.370000000003</v>
      </c>
      <c r="BU214">
        <v>11.837759999999999</v>
      </c>
      <c r="BV214">
        <v>384</v>
      </c>
      <c r="BW214" t="s">
        <v>921</v>
      </c>
      <c r="BX214">
        <f t="shared" si="8"/>
        <v>32.538299998137994</v>
      </c>
      <c r="BY214">
        <f t="shared" si="6"/>
        <v>0.89770835844365027</v>
      </c>
    </row>
    <row r="215" spans="1:77" x14ac:dyDescent="0.2">
      <c r="A215" t="s">
        <v>1633</v>
      </c>
      <c r="B215" t="s">
        <v>922</v>
      </c>
      <c r="C215">
        <v>174</v>
      </c>
      <c r="D215" t="s">
        <v>1584</v>
      </c>
      <c r="E215" t="s">
        <v>1587</v>
      </c>
      <c r="F215" t="s">
        <v>1624</v>
      </c>
      <c r="G215" t="s">
        <v>1618</v>
      </c>
      <c r="I215">
        <v>29.540870000000002</v>
      </c>
      <c r="J215">
        <v>19.08916</v>
      </c>
      <c r="K215">
        <v>7.6992909999999997</v>
      </c>
      <c r="L215">
        <v>4.2760000000000003E-3</v>
      </c>
      <c r="M215">
        <v>1.1034E-2</v>
      </c>
      <c r="N215">
        <v>3.6932E-2</v>
      </c>
      <c r="O215">
        <v>5.9150000000000001E-3</v>
      </c>
      <c r="P215">
        <v>1.6985E-2</v>
      </c>
      <c r="Q215">
        <v>0.118437</v>
      </c>
      <c r="R215">
        <v>0.29242800000000002</v>
      </c>
      <c r="S215">
        <v>43.560969999999998</v>
      </c>
      <c r="T215">
        <v>100.3763</v>
      </c>
      <c r="U215">
        <v>25.50966</v>
      </c>
      <c r="V215">
        <v>14.265319999999999</v>
      </c>
      <c r="W215">
        <v>2.893529</v>
      </c>
      <c r="X215">
        <v>3.326E-3</v>
      </c>
      <c r="Y215">
        <v>7.4770000000000001E-3</v>
      </c>
      <c r="Z215">
        <v>1.934E-2</v>
      </c>
      <c r="AA215">
        <v>2.5920000000000001E-3</v>
      </c>
      <c r="AB215">
        <v>6.8560000000000001E-3</v>
      </c>
      <c r="AC215">
        <v>4.5247000000000002E-2</v>
      </c>
      <c r="AD215">
        <v>0.104541</v>
      </c>
      <c r="AE215">
        <v>57.142110000000002</v>
      </c>
      <c r="AF215">
        <v>100</v>
      </c>
      <c r="AG215">
        <v>48.987569999999998</v>
      </c>
      <c r="AH215">
        <v>40.838839999999998</v>
      </c>
      <c r="AI215">
        <v>9.9051069999999992</v>
      </c>
      <c r="AJ215">
        <v>8.0800000000000004E-3</v>
      </c>
      <c r="AK215">
        <v>2.5284000000000001E-2</v>
      </c>
      <c r="AL215">
        <v>5.1674999999999999E-2</v>
      </c>
      <c r="AM215">
        <v>9.8670000000000008E-3</v>
      </c>
      <c r="AN215">
        <v>2.4825E-2</v>
      </c>
      <c r="AO215">
        <v>0.15293000000000001</v>
      </c>
      <c r="AP215">
        <v>0.37212200000000001</v>
      </c>
      <c r="AQ215">
        <v>100.3763</v>
      </c>
      <c r="AR215">
        <v>275</v>
      </c>
      <c r="AS215">
        <v>376</v>
      </c>
      <c r="AT215">
        <v>908</v>
      </c>
      <c r="AU215">
        <v>18</v>
      </c>
      <c r="AV215">
        <v>35</v>
      </c>
      <c r="AW215">
        <v>84</v>
      </c>
      <c r="AX215">
        <v>40</v>
      </c>
      <c r="AY215">
        <v>108</v>
      </c>
      <c r="AZ215">
        <v>78</v>
      </c>
      <c r="BA215">
        <v>92</v>
      </c>
      <c r="BC215">
        <v>0.35775699999999999</v>
      </c>
      <c r="BD215">
        <v>0.28178399999999998</v>
      </c>
      <c r="BE215">
        <v>0.32940599999999998</v>
      </c>
      <c r="BF215">
        <v>1.488E-3</v>
      </c>
      <c r="BG215">
        <v>3.1640000000000001E-3</v>
      </c>
      <c r="BH215">
        <v>7.4180000000000001E-3</v>
      </c>
      <c r="BI215">
        <v>3.3500000000000001E-3</v>
      </c>
      <c r="BJ215">
        <v>9.136E-3</v>
      </c>
      <c r="BK215">
        <v>8.0979999999999993E-3</v>
      </c>
      <c r="BL215">
        <v>1.1613E-2</v>
      </c>
      <c r="BN215">
        <v>-14711</v>
      </c>
      <c r="BO215">
        <v>-31795</v>
      </c>
      <c r="BP215">
        <v>-510</v>
      </c>
      <c r="BQ215">
        <v>-0.37</v>
      </c>
      <c r="BR215">
        <v>-16.68</v>
      </c>
      <c r="BS215" t="s">
        <v>894</v>
      </c>
      <c r="BT215">
        <v>39911.24</v>
      </c>
      <c r="BU215">
        <v>11.830539999999999</v>
      </c>
      <c r="BV215">
        <v>385</v>
      </c>
      <c r="BW215" t="s">
        <v>923</v>
      </c>
      <c r="BX215">
        <f t="shared" si="8"/>
        <v>35.034396951383201</v>
      </c>
      <c r="BY215">
        <f t="shared" si="6"/>
        <v>0.89812661528957183</v>
      </c>
    </row>
    <row r="216" spans="1:77" x14ac:dyDescent="0.2">
      <c r="A216" t="s">
        <v>1633</v>
      </c>
      <c r="B216" t="s">
        <v>924</v>
      </c>
      <c r="C216">
        <v>175</v>
      </c>
      <c r="D216" t="s">
        <v>1584</v>
      </c>
      <c r="E216" t="s">
        <v>1587</v>
      </c>
      <c r="F216" t="s">
        <v>1624</v>
      </c>
      <c r="G216" t="s">
        <v>1618</v>
      </c>
      <c r="I216">
        <v>29.539670000000001</v>
      </c>
      <c r="J216">
        <v>18.95431</v>
      </c>
      <c r="K216">
        <v>7.6882929999999998</v>
      </c>
      <c r="L216">
        <v>4.2430000000000002E-3</v>
      </c>
      <c r="M216">
        <v>1.0285000000000001E-2</v>
      </c>
      <c r="N216">
        <v>3.6603999999999998E-2</v>
      </c>
      <c r="O216">
        <v>7.4850000000000003E-3</v>
      </c>
      <c r="P216">
        <v>4.2820000000000002E-3</v>
      </c>
      <c r="Q216">
        <v>0.114291</v>
      </c>
      <c r="R216">
        <v>0.29296800000000001</v>
      </c>
      <c r="S216">
        <v>43.3964</v>
      </c>
      <c r="T216">
        <v>100.0488</v>
      </c>
      <c r="U216">
        <v>25.592659999999999</v>
      </c>
      <c r="V216">
        <v>14.211220000000001</v>
      </c>
      <c r="W216">
        <v>2.8989159999999998</v>
      </c>
      <c r="X216">
        <v>3.3119999999999998E-3</v>
      </c>
      <c r="Y216">
        <v>6.9930000000000001E-3</v>
      </c>
      <c r="Z216">
        <v>1.9231000000000002E-2</v>
      </c>
      <c r="AA216">
        <v>3.2910000000000001E-3</v>
      </c>
      <c r="AB216">
        <v>1.7340000000000001E-3</v>
      </c>
      <c r="AC216">
        <v>4.3806999999999999E-2</v>
      </c>
      <c r="AD216">
        <v>0.105078</v>
      </c>
      <c r="AE216">
        <v>57.113759999999999</v>
      </c>
      <c r="AF216">
        <v>100</v>
      </c>
      <c r="AG216">
        <v>48.985579999999999</v>
      </c>
      <c r="AH216">
        <v>40.550359999999998</v>
      </c>
      <c r="AI216">
        <v>9.8909590000000005</v>
      </c>
      <c r="AJ216">
        <v>8.0169999999999998E-3</v>
      </c>
      <c r="AK216">
        <v>2.3567999999999999E-2</v>
      </c>
      <c r="AL216">
        <v>5.1216999999999999E-2</v>
      </c>
      <c r="AM216">
        <v>1.2486000000000001E-2</v>
      </c>
      <c r="AN216">
        <v>6.2579999999999997E-3</v>
      </c>
      <c r="AO216">
        <v>0.14757600000000001</v>
      </c>
      <c r="AP216">
        <v>0.372809</v>
      </c>
      <c r="AQ216">
        <v>100.0488</v>
      </c>
      <c r="AR216">
        <v>282</v>
      </c>
      <c r="AS216">
        <v>349</v>
      </c>
      <c r="AT216">
        <v>867</v>
      </c>
      <c r="AU216">
        <v>18</v>
      </c>
      <c r="AV216">
        <v>35</v>
      </c>
      <c r="AW216">
        <v>84</v>
      </c>
      <c r="AX216">
        <v>40</v>
      </c>
      <c r="AY216">
        <v>110</v>
      </c>
      <c r="AZ216">
        <v>79</v>
      </c>
      <c r="BA216">
        <v>92</v>
      </c>
      <c r="BC216">
        <v>0.35780400000000001</v>
      </c>
      <c r="BD216">
        <v>0.28023300000000001</v>
      </c>
      <c r="BE216">
        <v>0.32833000000000001</v>
      </c>
      <c r="BF216">
        <v>1.4859999999999999E-3</v>
      </c>
      <c r="BG216">
        <v>3.156E-3</v>
      </c>
      <c r="BH216">
        <v>7.3759999999999997E-3</v>
      </c>
      <c r="BI216">
        <v>3.346E-3</v>
      </c>
      <c r="BJ216">
        <v>9.1599999999999997E-3</v>
      </c>
      <c r="BK216">
        <v>8.0920000000000002E-3</v>
      </c>
      <c r="BL216">
        <v>1.1625E-2</v>
      </c>
      <c r="BN216">
        <v>-14711</v>
      </c>
      <c r="BO216">
        <v>-31795</v>
      </c>
      <c r="BP216">
        <v>-510</v>
      </c>
      <c r="BQ216">
        <v>-0.02</v>
      </c>
      <c r="BR216">
        <v>-19.16</v>
      </c>
      <c r="BS216" t="s">
        <v>894</v>
      </c>
      <c r="BT216">
        <v>39913.11</v>
      </c>
      <c r="BU216">
        <v>11.791729999999999</v>
      </c>
      <c r="BV216">
        <v>386</v>
      </c>
      <c r="BW216" t="s">
        <v>925</v>
      </c>
      <c r="BX216">
        <f t="shared" si="8"/>
        <v>37.538972763771397</v>
      </c>
      <c r="BY216">
        <f t="shared" si="6"/>
        <v>0.8982535750216134</v>
      </c>
    </row>
    <row r="217" spans="1:77" x14ac:dyDescent="0.2">
      <c r="A217" t="s">
        <v>1633</v>
      </c>
      <c r="B217" t="s">
        <v>926</v>
      </c>
      <c r="C217">
        <v>176</v>
      </c>
      <c r="D217" t="s">
        <v>1584</v>
      </c>
      <c r="E217" t="s">
        <v>1587</v>
      </c>
      <c r="F217" t="s">
        <v>1624</v>
      </c>
      <c r="G217" t="s">
        <v>1618</v>
      </c>
      <c r="I217">
        <v>29.336770000000001</v>
      </c>
      <c r="J217">
        <v>18.920159999999999</v>
      </c>
      <c r="K217">
        <v>7.7437230000000001</v>
      </c>
      <c r="L217">
        <v>4.9979999999999998E-3</v>
      </c>
      <c r="M217">
        <v>1.0898E-2</v>
      </c>
      <c r="N217">
        <v>4.0660000000000002E-2</v>
      </c>
      <c r="O217">
        <v>5.6169999999999996E-3</v>
      </c>
      <c r="P217">
        <v>6.6100000000000004E-3</v>
      </c>
      <c r="Q217">
        <v>0.11878900000000001</v>
      </c>
      <c r="R217">
        <v>0.29117599999999999</v>
      </c>
      <c r="S217">
        <v>43.24353</v>
      </c>
      <c r="T217">
        <v>99.722930000000005</v>
      </c>
      <c r="U217">
        <v>25.51315</v>
      </c>
      <c r="V217">
        <v>14.23934</v>
      </c>
      <c r="W217">
        <v>2.9308740000000002</v>
      </c>
      <c r="X217">
        <v>3.9150000000000001E-3</v>
      </c>
      <c r="Y217">
        <v>7.437E-3</v>
      </c>
      <c r="Z217">
        <v>2.1443E-2</v>
      </c>
      <c r="AA217">
        <v>2.4789999999999999E-3</v>
      </c>
      <c r="AB217">
        <v>2.6870000000000002E-3</v>
      </c>
      <c r="AC217">
        <v>4.5703000000000001E-2</v>
      </c>
      <c r="AD217">
        <v>0.10483099999999999</v>
      </c>
      <c r="AE217">
        <v>57.128140000000002</v>
      </c>
      <c r="AF217">
        <v>100</v>
      </c>
      <c r="AG217">
        <v>48.649120000000003</v>
      </c>
      <c r="AH217">
        <v>40.4773</v>
      </c>
      <c r="AI217">
        <v>9.9622679999999999</v>
      </c>
      <c r="AJ217">
        <v>9.443E-3</v>
      </c>
      <c r="AK217">
        <v>2.4972999999999999E-2</v>
      </c>
      <c r="AL217">
        <v>5.6891999999999998E-2</v>
      </c>
      <c r="AM217">
        <v>9.3690000000000006E-3</v>
      </c>
      <c r="AN217">
        <v>9.6600000000000002E-3</v>
      </c>
      <c r="AO217">
        <v>0.15338399999999999</v>
      </c>
      <c r="AP217">
        <v>0.37052800000000002</v>
      </c>
      <c r="AQ217">
        <v>99.722939999999994</v>
      </c>
      <c r="AR217">
        <v>282</v>
      </c>
      <c r="AS217">
        <v>371</v>
      </c>
      <c r="AT217">
        <v>856</v>
      </c>
      <c r="AU217">
        <v>18</v>
      </c>
      <c r="AV217">
        <v>34</v>
      </c>
      <c r="AW217">
        <v>83</v>
      </c>
      <c r="AX217">
        <v>40</v>
      </c>
      <c r="AY217">
        <v>110</v>
      </c>
      <c r="AZ217">
        <v>78</v>
      </c>
      <c r="BA217">
        <v>92</v>
      </c>
      <c r="BC217">
        <v>0.35605300000000001</v>
      </c>
      <c r="BD217">
        <v>0.28026800000000002</v>
      </c>
      <c r="BE217">
        <v>0.329924</v>
      </c>
      <c r="BF217">
        <v>1.487E-3</v>
      </c>
      <c r="BG217">
        <v>3.1389999999999999E-3</v>
      </c>
      <c r="BH217">
        <v>7.3899999999999999E-3</v>
      </c>
      <c r="BI217">
        <v>3.3449999999999999E-3</v>
      </c>
      <c r="BJ217">
        <v>9.1750000000000009E-3</v>
      </c>
      <c r="BK217">
        <v>8.0940000000000005E-3</v>
      </c>
      <c r="BL217">
        <v>1.1617000000000001E-2</v>
      </c>
      <c r="BN217">
        <v>-14711</v>
      </c>
      <c r="BO217">
        <v>-31795</v>
      </c>
      <c r="BP217">
        <v>-510</v>
      </c>
      <c r="BQ217">
        <v>0.34</v>
      </c>
      <c r="BR217">
        <v>-21.64</v>
      </c>
      <c r="BS217" t="s">
        <v>894</v>
      </c>
      <c r="BT217">
        <v>39914.980000000003</v>
      </c>
      <c r="BU217">
        <v>11.766550000000001</v>
      </c>
      <c r="BV217">
        <v>387</v>
      </c>
      <c r="BW217" t="s">
        <v>927</v>
      </c>
      <c r="BX217">
        <f t="shared" si="8"/>
        <v>40.04496558099973</v>
      </c>
      <c r="BY217">
        <f t="shared" si="6"/>
        <v>0.89695993787658179</v>
      </c>
    </row>
    <row r="218" spans="1:77" x14ac:dyDescent="0.2">
      <c r="A218" t="s">
        <v>1633</v>
      </c>
      <c r="B218" t="s">
        <v>928</v>
      </c>
      <c r="C218">
        <v>177</v>
      </c>
      <c r="D218" t="s">
        <v>1584</v>
      </c>
      <c r="E218" t="s">
        <v>1587</v>
      </c>
      <c r="F218" t="s">
        <v>1624</v>
      </c>
      <c r="G218" t="s">
        <v>1618</v>
      </c>
      <c r="I218">
        <v>29.560220000000001</v>
      </c>
      <c r="J218">
        <v>18.893149999999999</v>
      </c>
      <c r="K218">
        <v>7.8258570000000001</v>
      </c>
      <c r="L218">
        <v>4.9230000000000003E-3</v>
      </c>
      <c r="M218">
        <v>9.2530000000000008E-3</v>
      </c>
      <c r="N218">
        <v>3.5900000000000001E-2</v>
      </c>
      <c r="O218">
        <v>6.5700000000000003E-3</v>
      </c>
      <c r="P218">
        <v>1.2345999999999999E-2</v>
      </c>
      <c r="Q218">
        <v>0.115216</v>
      </c>
      <c r="R218">
        <v>0.28668300000000002</v>
      </c>
      <c r="S218">
        <v>43.380310000000001</v>
      </c>
      <c r="T218">
        <v>100.13039999999999</v>
      </c>
      <c r="U218">
        <v>25.609680000000001</v>
      </c>
      <c r="V218">
        <v>14.16493</v>
      </c>
      <c r="W218">
        <v>2.9506939999999999</v>
      </c>
      <c r="X218">
        <v>3.8419999999999999E-3</v>
      </c>
      <c r="Y218">
        <v>6.2899999999999996E-3</v>
      </c>
      <c r="Z218">
        <v>1.8860999999999999E-2</v>
      </c>
      <c r="AA218">
        <v>2.8879999999999999E-3</v>
      </c>
      <c r="AB218">
        <v>5.0000000000000001E-3</v>
      </c>
      <c r="AC218">
        <v>4.4159999999999998E-2</v>
      </c>
      <c r="AD218">
        <v>0.102821</v>
      </c>
      <c r="AE218">
        <v>57.09084</v>
      </c>
      <c r="AF218">
        <v>100</v>
      </c>
      <c r="AG218">
        <v>49.019669999999998</v>
      </c>
      <c r="AH218">
        <v>40.419519999999999</v>
      </c>
      <c r="AI218">
        <v>10.06793</v>
      </c>
      <c r="AJ218">
        <v>9.3019999999999995E-3</v>
      </c>
      <c r="AK218">
        <v>2.1201999999999999E-2</v>
      </c>
      <c r="AL218">
        <v>5.0230999999999998E-2</v>
      </c>
      <c r="AM218">
        <v>1.0959999999999999E-2</v>
      </c>
      <c r="AN218">
        <v>1.8044999999999999E-2</v>
      </c>
      <c r="AO218">
        <v>0.14877199999999999</v>
      </c>
      <c r="AP218">
        <v>0.364811</v>
      </c>
      <c r="AQ218">
        <v>100.13039999999999</v>
      </c>
      <c r="AR218">
        <v>258</v>
      </c>
      <c r="AS218">
        <v>356</v>
      </c>
      <c r="AT218">
        <v>808</v>
      </c>
      <c r="AU218">
        <v>18</v>
      </c>
      <c r="AV218">
        <v>34</v>
      </c>
      <c r="AW218">
        <v>83</v>
      </c>
      <c r="AX218">
        <v>40</v>
      </c>
      <c r="AY218">
        <v>108</v>
      </c>
      <c r="AZ218">
        <v>79</v>
      </c>
      <c r="BA218">
        <v>92</v>
      </c>
      <c r="BC218">
        <v>0.35077399999999997</v>
      </c>
      <c r="BD218">
        <v>0.27043299999999998</v>
      </c>
      <c r="BE218">
        <v>0.32019300000000001</v>
      </c>
      <c r="BF218">
        <v>1.485E-3</v>
      </c>
      <c r="BG218">
        <v>3.0969999999999999E-3</v>
      </c>
      <c r="BH218">
        <v>7.352E-3</v>
      </c>
      <c r="BI218">
        <v>3.3240000000000001E-3</v>
      </c>
      <c r="BJ218">
        <v>9.1450000000000004E-3</v>
      </c>
      <c r="BK218">
        <v>8.1010000000000006E-3</v>
      </c>
      <c r="BL218">
        <v>1.1528E-2</v>
      </c>
      <c r="BN218">
        <v>-14711</v>
      </c>
      <c r="BO218">
        <v>-31795</v>
      </c>
      <c r="BP218">
        <v>-510</v>
      </c>
      <c r="BQ218">
        <v>0.69</v>
      </c>
      <c r="BR218">
        <v>-24.12</v>
      </c>
      <c r="BS218" t="s">
        <v>894</v>
      </c>
      <c r="BT218">
        <v>39916.85</v>
      </c>
      <c r="BU218">
        <v>11.82011</v>
      </c>
      <c r="BV218">
        <v>388</v>
      </c>
      <c r="BW218" t="s">
        <v>929</v>
      </c>
      <c r="BX218">
        <f t="shared" si="8"/>
        <v>42.549541393387926</v>
      </c>
      <c r="BY218">
        <f t="shared" si="6"/>
        <v>0.89668573667837825</v>
      </c>
    </row>
    <row r="219" spans="1:77" x14ac:dyDescent="0.2">
      <c r="A219" t="s">
        <v>1633</v>
      </c>
      <c r="B219" t="s">
        <v>930</v>
      </c>
      <c r="C219">
        <v>178</v>
      </c>
      <c r="D219" t="s">
        <v>1584</v>
      </c>
      <c r="E219" t="s">
        <v>1587</v>
      </c>
      <c r="F219" t="s">
        <v>1624</v>
      </c>
      <c r="G219" t="s">
        <v>1618</v>
      </c>
      <c r="I219">
        <v>29.421389999999999</v>
      </c>
      <c r="J219">
        <v>18.976389999999999</v>
      </c>
      <c r="K219">
        <v>7.7125240000000002</v>
      </c>
      <c r="L219">
        <v>4.8780000000000004E-3</v>
      </c>
      <c r="M219">
        <v>9.7300000000000008E-3</v>
      </c>
      <c r="N219">
        <v>4.4816000000000002E-2</v>
      </c>
      <c r="O219">
        <v>6.1809999999999999E-3</v>
      </c>
      <c r="P219">
        <v>1.0832E-2</v>
      </c>
      <c r="Q219">
        <v>0.115097</v>
      </c>
      <c r="R219">
        <v>0.28671200000000002</v>
      </c>
      <c r="S219">
        <v>43.35445</v>
      </c>
      <c r="T219">
        <v>99.942999999999998</v>
      </c>
      <c r="U219">
        <v>25.52271</v>
      </c>
      <c r="V219">
        <v>14.24593</v>
      </c>
      <c r="W219">
        <v>2.911762</v>
      </c>
      <c r="X219">
        <v>3.8119999999999999E-3</v>
      </c>
      <c r="Y219">
        <v>6.6230000000000004E-3</v>
      </c>
      <c r="Z219">
        <v>2.3576E-2</v>
      </c>
      <c r="AA219">
        <v>2.7209999999999999E-3</v>
      </c>
      <c r="AB219">
        <v>4.3920000000000001E-3</v>
      </c>
      <c r="AC219">
        <v>4.4172000000000003E-2</v>
      </c>
      <c r="AD219">
        <v>0.102966</v>
      </c>
      <c r="AE219">
        <v>57.131340000000002</v>
      </c>
      <c r="AF219">
        <v>100</v>
      </c>
      <c r="AG219">
        <v>48.789450000000002</v>
      </c>
      <c r="AH219">
        <v>40.5976</v>
      </c>
      <c r="AI219">
        <v>9.9221319999999995</v>
      </c>
      <c r="AJ219">
        <v>9.2169999999999995E-3</v>
      </c>
      <c r="AK219">
        <v>2.2296E-2</v>
      </c>
      <c r="AL219">
        <v>6.2706999999999999E-2</v>
      </c>
      <c r="AM219">
        <v>1.031E-2</v>
      </c>
      <c r="AN219">
        <v>1.5831000000000001E-2</v>
      </c>
      <c r="AO219">
        <v>0.148617</v>
      </c>
      <c r="AP219">
        <v>0.36484899999999998</v>
      </c>
      <c r="AQ219">
        <v>99.942999999999998</v>
      </c>
      <c r="AR219">
        <v>290</v>
      </c>
      <c r="AS219">
        <v>361</v>
      </c>
      <c r="AT219">
        <v>981</v>
      </c>
      <c r="AU219">
        <v>18</v>
      </c>
      <c r="AV219">
        <v>35</v>
      </c>
      <c r="AW219">
        <v>81</v>
      </c>
      <c r="AX219">
        <v>40</v>
      </c>
      <c r="AY219">
        <v>109</v>
      </c>
      <c r="AZ219">
        <v>79</v>
      </c>
      <c r="BA219">
        <v>91</v>
      </c>
      <c r="BC219">
        <v>0.35642299999999999</v>
      </c>
      <c r="BD219">
        <v>0.28015299999999999</v>
      </c>
      <c r="BE219">
        <v>0.33078099999999999</v>
      </c>
      <c r="BF219">
        <v>1.4890000000000001E-3</v>
      </c>
      <c r="BG219">
        <v>3.1700000000000001E-3</v>
      </c>
      <c r="BH219">
        <v>7.3150000000000003E-3</v>
      </c>
      <c r="BI219">
        <v>3.3310000000000002E-3</v>
      </c>
      <c r="BJ219">
        <v>9.1330000000000005E-3</v>
      </c>
      <c r="BK219">
        <v>8.0809999999999996E-3</v>
      </c>
      <c r="BL219">
        <v>1.1508000000000001E-2</v>
      </c>
      <c r="BN219">
        <v>-14711</v>
      </c>
      <c r="BO219">
        <v>-31795</v>
      </c>
      <c r="BP219">
        <v>-510</v>
      </c>
      <c r="BQ219">
        <v>1.05</v>
      </c>
      <c r="BR219">
        <v>-26.59</v>
      </c>
      <c r="BS219" t="s">
        <v>894</v>
      </c>
      <c r="BT219">
        <v>39918.720000000001</v>
      </c>
      <c r="BU219">
        <v>11.784940000000001</v>
      </c>
      <c r="BV219">
        <v>389</v>
      </c>
      <c r="BW219" t="s">
        <v>931</v>
      </c>
      <c r="BX219">
        <f t="shared" si="8"/>
        <v>45.045638346633133</v>
      </c>
      <c r="BY219">
        <f t="shared" si="6"/>
        <v>0.89759746549891972</v>
      </c>
    </row>
    <row r="220" spans="1:77" x14ac:dyDescent="0.2">
      <c r="A220" t="s">
        <v>1633</v>
      </c>
      <c r="B220" t="s">
        <v>932</v>
      </c>
      <c r="C220">
        <v>179</v>
      </c>
      <c r="D220" t="s">
        <v>1584</v>
      </c>
      <c r="E220" t="s">
        <v>1587</v>
      </c>
      <c r="F220" t="s">
        <v>1624</v>
      </c>
      <c r="G220" t="s">
        <v>1618</v>
      </c>
      <c r="I220">
        <v>29.364850000000001</v>
      </c>
      <c r="J220">
        <v>18.773540000000001</v>
      </c>
      <c r="K220">
        <v>7.8286129999999998</v>
      </c>
      <c r="L220">
        <v>4.9870000000000001E-3</v>
      </c>
      <c r="M220">
        <v>1.0673999999999999E-2</v>
      </c>
      <c r="N220">
        <v>4.3268000000000001E-2</v>
      </c>
      <c r="O220">
        <v>6.881E-3</v>
      </c>
      <c r="P220">
        <v>1.2246E-2</v>
      </c>
      <c r="Q220">
        <v>0.119079</v>
      </c>
      <c r="R220">
        <v>0.27874300000000002</v>
      </c>
      <c r="S220">
        <v>43.120159999999998</v>
      </c>
      <c r="T220">
        <v>99.563029999999998</v>
      </c>
      <c r="U220">
        <v>25.593119999999999</v>
      </c>
      <c r="V220">
        <v>14.159739999999999</v>
      </c>
      <c r="W220">
        <v>2.9694509999999998</v>
      </c>
      <c r="X220">
        <v>3.9150000000000001E-3</v>
      </c>
      <c r="Y220">
        <v>7.3000000000000001E-3</v>
      </c>
      <c r="Z220">
        <v>2.2867999999999999E-2</v>
      </c>
      <c r="AA220">
        <v>3.0430000000000001E-3</v>
      </c>
      <c r="AB220">
        <v>4.9890000000000004E-3</v>
      </c>
      <c r="AC220">
        <v>4.5914999999999997E-2</v>
      </c>
      <c r="AD220">
        <v>0.100573</v>
      </c>
      <c r="AE220">
        <v>57.089089999999999</v>
      </c>
      <c r="AF220">
        <v>100</v>
      </c>
      <c r="AG220">
        <v>48.69567</v>
      </c>
      <c r="AH220">
        <v>40.163620000000002</v>
      </c>
      <c r="AI220">
        <v>10.071479999999999</v>
      </c>
      <c r="AJ220">
        <v>9.4219999999999998E-3</v>
      </c>
      <c r="AK220">
        <v>2.4459000000000002E-2</v>
      </c>
      <c r="AL220">
        <v>6.0539999999999997E-2</v>
      </c>
      <c r="AM220">
        <v>1.1476999999999999E-2</v>
      </c>
      <c r="AN220">
        <v>1.7898000000000001E-2</v>
      </c>
      <c r="AO220">
        <v>0.15375900000000001</v>
      </c>
      <c r="AP220">
        <v>0.35470699999999999</v>
      </c>
      <c r="AQ220">
        <v>99.563050000000004</v>
      </c>
      <c r="AR220">
        <v>264</v>
      </c>
      <c r="AS220">
        <v>319</v>
      </c>
      <c r="AT220">
        <v>837</v>
      </c>
      <c r="AU220">
        <v>18</v>
      </c>
      <c r="AV220">
        <v>34</v>
      </c>
      <c r="AW220">
        <v>80</v>
      </c>
      <c r="AX220">
        <v>40</v>
      </c>
      <c r="AY220">
        <v>108</v>
      </c>
      <c r="AZ220">
        <v>78</v>
      </c>
      <c r="BA220">
        <v>91</v>
      </c>
      <c r="BC220">
        <v>0.34894500000000001</v>
      </c>
      <c r="BD220">
        <v>0.26892100000000002</v>
      </c>
      <c r="BE220">
        <v>0.32075799999999999</v>
      </c>
      <c r="BF220">
        <v>1.48E-3</v>
      </c>
      <c r="BG220">
        <v>3.1389999999999999E-3</v>
      </c>
      <c r="BH220">
        <v>7.2009999999999999E-3</v>
      </c>
      <c r="BI220">
        <v>3.3189999999999999E-3</v>
      </c>
      <c r="BJ220">
        <v>9.1109999999999993E-3</v>
      </c>
      <c r="BK220">
        <v>8.0759999999999998E-3</v>
      </c>
      <c r="BL220">
        <v>1.1374E-2</v>
      </c>
      <c r="BN220">
        <v>-14711</v>
      </c>
      <c r="BO220">
        <v>-31795</v>
      </c>
      <c r="BP220">
        <v>-510</v>
      </c>
      <c r="BQ220">
        <v>1.4</v>
      </c>
      <c r="BR220">
        <v>-29.07</v>
      </c>
      <c r="BS220" t="s">
        <v>894</v>
      </c>
      <c r="BT220">
        <v>39920.589999999997</v>
      </c>
      <c r="BU220">
        <v>11.760300000000001</v>
      </c>
      <c r="BV220">
        <v>390</v>
      </c>
      <c r="BW220" t="s">
        <v>933</v>
      </c>
      <c r="BX220">
        <f t="shared" si="8"/>
        <v>47.55021415902133</v>
      </c>
      <c r="BY220">
        <f t="shared" si="6"/>
        <v>0.89603698490587558</v>
      </c>
    </row>
    <row r="221" spans="1:77" x14ac:dyDescent="0.2">
      <c r="A221" t="s">
        <v>1626</v>
      </c>
      <c r="B221" t="s">
        <v>934</v>
      </c>
      <c r="C221">
        <v>180</v>
      </c>
      <c r="D221" t="s">
        <v>1582</v>
      </c>
      <c r="E221" t="s">
        <v>1583</v>
      </c>
      <c r="I221">
        <v>29.733460000000001</v>
      </c>
      <c r="J221">
        <v>18.923950000000001</v>
      </c>
      <c r="K221">
        <v>7.3699830000000004</v>
      </c>
      <c r="L221">
        <v>2.0473000000000002E-2</v>
      </c>
      <c r="M221">
        <v>1.0522999999999999E-2</v>
      </c>
      <c r="N221">
        <v>7.6632000000000006E-2</v>
      </c>
      <c r="O221">
        <v>4.4809999999999997E-3</v>
      </c>
      <c r="P221">
        <v>1.1265000000000001E-2</v>
      </c>
      <c r="Q221">
        <v>0.11064400000000001</v>
      </c>
      <c r="R221">
        <v>0.30145100000000002</v>
      </c>
      <c r="S221">
        <v>43.431370000000001</v>
      </c>
      <c r="T221">
        <v>99.994230000000002</v>
      </c>
      <c r="U221">
        <v>25.73273</v>
      </c>
      <c r="V221">
        <v>14.17313</v>
      </c>
      <c r="W221">
        <v>2.7758929999999999</v>
      </c>
      <c r="X221">
        <v>1.5959999999999998E-2</v>
      </c>
      <c r="Y221">
        <v>7.1469999999999997E-3</v>
      </c>
      <c r="Z221">
        <v>4.0217999999999997E-2</v>
      </c>
      <c r="AA221">
        <v>1.9680000000000001E-3</v>
      </c>
      <c r="AB221">
        <v>4.5570000000000003E-3</v>
      </c>
      <c r="AC221">
        <v>4.2363999999999999E-2</v>
      </c>
      <c r="AD221">
        <v>0.108004</v>
      </c>
      <c r="AE221">
        <v>57.098039999999997</v>
      </c>
      <c r="AF221">
        <v>100</v>
      </c>
      <c r="AG221">
        <v>49.306939999999997</v>
      </c>
      <c r="AH221">
        <v>40.485399999999998</v>
      </c>
      <c r="AI221">
        <v>9.4814539999999994</v>
      </c>
      <c r="AJ221">
        <v>3.8683000000000002E-2</v>
      </c>
      <c r="AK221">
        <v>2.4112999999999999E-2</v>
      </c>
      <c r="AL221">
        <v>0.107224</v>
      </c>
      <c r="AM221">
        <v>7.4739999999999997E-3</v>
      </c>
      <c r="AN221">
        <v>1.6463999999999999E-2</v>
      </c>
      <c r="AO221">
        <v>0.14286799999999999</v>
      </c>
      <c r="AP221">
        <v>0.383604</v>
      </c>
      <c r="AQ221">
        <v>99.994219999999999</v>
      </c>
      <c r="AR221">
        <v>277</v>
      </c>
      <c r="AS221">
        <v>354</v>
      </c>
      <c r="AT221">
        <v>888</v>
      </c>
      <c r="AU221">
        <v>18</v>
      </c>
      <c r="AV221">
        <v>34</v>
      </c>
      <c r="AW221">
        <v>82</v>
      </c>
      <c r="AX221">
        <v>40</v>
      </c>
      <c r="AY221">
        <v>109</v>
      </c>
      <c r="AZ221">
        <v>78</v>
      </c>
      <c r="BA221">
        <v>92</v>
      </c>
      <c r="BC221">
        <v>0.358323</v>
      </c>
      <c r="BD221">
        <v>0.27848099999999998</v>
      </c>
      <c r="BE221">
        <v>0.31808599999999998</v>
      </c>
      <c r="BF221">
        <v>1.557E-3</v>
      </c>
      <c r="BG221">
        <v>3.137E-3</v>
      </c>
      <c r="BH221">
        <v>7.7470000000000004E-3</v>
      </c>
      <c r="BI221">
        <v>3.3279999999999998E-3</v>
      </c>
      <c r="BJ221">
        <v>9.1509999999999994E-3</v>
      </c>
      <c r="BK221">
        <v>8.0090000000000005E-3</v>
      </c>
      <c r="BL221">
        <v>1.1797999999999999E-2</v>
      </c>
      <c r="BN221">
        <v>-6487</v>
      </c>
      <c r="BO221">
        <v>32890</v>
      </c>
      <c r="BP221">
        <v>-485</v>
      </c>
      <c r="BQ221" t="s">
        <v>33</v>
      </c>
      <c r="BR221" t="s">
        <v>33</v>
      </c>
      <c r="BS221" t="s">
        <v>935</v>
      </c>
      <c r="BT221">
        <v>34323.21</v>
      </c>
      <c r="BU221">
        <v>11.743399999999999</v>
      </c>
      <c r="BV221">
        <v>391</v>
      </c>
      <c r="BW221" t="s">
        <v>936</v>
      </c>
      <c r="BY221">
        <f t="shared" si="6"/>
        <v>0.90262970610681548</v>
      </c>
    </row>
    <row r="222" spans="1:77" x14ac:dyDescent="0.2">
      <c r="A222" t="s">
        <v>1626</v>
      </c>
      <c r="B222" t="s">
        <v>992</v>
      </c>
      <c r="C222">
        <v>181</v>
      </c>
      <c r="D222" t="s">
        <v>1582</v>
      </c>
      <c r="E222" t="s">
        <v>1583</v>
      </c>
      <c r="I222">
        <v>29.632000000000001</v>
      </c>
      <c r="J222">
        <v>18.972059999999999</v>
      </c>
      <c r="K222">
        <v>7.3727260000000001</v>
      </c>
      <c r="L222">
        <v>2.1418E-2</v>
      </c>
      <c r="M222">
        <v>9.6030000000000004E-3</v>
      </c>
      <c r="N222">
        <v>8.0982999999999999E-2</v>
      </c>
      <c r="O222">
        <v>1.7290000000000001E-3</v>
      </c>
      <c r="P222">
        <v>1.6160999999999998E-2</v>
      </c>
      <c r="Q222">
        <v>0.114062</v>
      </c>
      <c r="R222">
        <v>0.29511799999999999</v>
      </c>
      <c r="S222">
        <v>43.421259999999997</v>
      </c>
      <c r="T222">
        <v>99.937119999999993</v>
      </c>
      <c r="U222">
        <v>25.660779999999999</v>
      </c>
      <c r="V222">
        <v>14.21795</v>
      </c>
      <c r="W222">
        <v>2.7786430000000002</v>
      </c>
      <c r="X222">
        <v>1.6707E-2</v>
      </c>
      <c r="Y222">
        <v>6.5250000000000004E-3</v>
      </c>
      <c r="Z222">
        <v>4.2528000000000003E-2</v>
      </c>
      <c r="AA222">
        <v>7.6000000000000004E-4</v>
      </c>
      <c r="AB222">
        <v>6.5420000000000001E-3</v>
      </c>
      <c r="AC222">
        <v>4.3699000000000002E-2</v>
      </c>
      <c r="AD222">
        <v>0.10580100000000001</v>
      </c>
      <c r="AE222">
        <v>57.120060000000002</v>
      </c>
      <c r="AF222">
        <v>100</v>
      </c>
      <c r="AG222">
        <v>49.138689999999997</v>
      </c>
      <c r="AH222">
        <v>40.588329999999999</v>
      </c>
      <c r="AI222">
        <v>9.4849820000000005</v>
      </c>
      <c r="AJ222">
        <v>4.0468999999999998E-2</v>
      </c>
      <c r="AK222">
        <v>2.2003999999999999E-2</v>
      </c>
      <c r="AL222">
        <v>0.113312</v>
      </c>
      <c r="AM222">
        <v>2.8839999999999998E-3</v>
      </c>
      <c r="AN222">
        <v>2.3619999999999999E-2</v>
      </c>
      <c r="AO222">
        <v>0.147281</v>
      </c>
      <c r="AP222">
        <v>0.37554500000000002</v>
      </c>
      <c r="AQ222">
        <v>99.937129999999996</v>
      </c>
      <c r="AR222">
        <v>275</v>
      </c>
      <c r="AS222">
        <v>373</v>
      </c>
      <c r="AT222">
        <v>878</v>
      </c>
      <c r="AU222">
        <v>18</v>
      </c>
      <c r="AV222">
        <v>34</v>
      </c>
      <c r="AW222">
        <v>83</v>
      </c>
      <c r="AX222">
        <v>40</v>
      </c>
      <c r="AY222">
        <v>108</v>
      </c>
      <c r="AZ222">
        <v>79</v>
      </c>
      <c r="BA222">
        <v>92</v>
      </c>
      <c r="BC222">
        <v>0.35839799999999999</v>
      </c>
      <c r="BD222">
        <v>0.28047800000000001</v>
      </c>
      <c r="BE222">
        <v>0.31956299999999999</v>
      </c>
      <c r="BF222">
        <v>1.555E-3</v>
      </c>
      <c r="BG222">
        <v>3.1129999999999999E-3</v>
      </c>
      <c r="BH222">
        <v>7.8609999999999999E-3</v>
      </c>
      <c r="BI222">
        <v>3.3479999999999998E-3</v>
      </c>
      <c r="BJ222">
        <v>9.1800000000000007E-3</v>
      </c>
      <c r="BK222">
        <v>8.0800000000000004E-3</v>
      </c>
      <c r="BL222">
        <v>1.1679E-2</v>
      </c>
      <c r="BN222">
        <v>-6554</v>
      </c>
      <c r="BO222">
        <v>32889</v>
      </c>
      <c r="BP222">
        <v>-485</v>
      </c>
      <c r="BQ222" t="s">
        <v>33</v>
      </c>
      <c r="BR222" t="s">
        <v>33</v>
      </c>
      <c r="BS222" t="s">
        <v>993</v>
      </c>
      <c r="BT222">
        <v>34349.300000000003</v>
      </c>
      <c r="BU222">
        <v>11.73837</v>
      </c>
      <c r="BV222">
        <v>419</v>
      </c>
      <c r="BW222" t="s">
        <v>994</v>
      </c>
      <c r="BY222">
        <f t="shared" si="6"/>
        <v>0.90229608385514715</v>
      </c>
    </row>
    <row r="223" spans="1:77" x14ac:dyDescent="0.2">
      <c r="A223" t="s">
        <v>1626</v>
      </c>
      <c r="B223" t="s">
        <v>995</v>
      </c>
      <c r="C223">
        <v>182</v>
      </c>
      <c r="D223" t="s">
        <v>1582</v>
      </c>
      <c r="E223" t="s">
        <v>1583</v>
      </c>
      <c r="I223">
        <v>29.69455</v>
      </c>
      <c r="J223">
        <v>19.04823</v>
      </c>
      <c r="K223">
        <v>7.3841359999999998</v>
      </c>
      <c r="L223">
        <v>2.1357000000000001E-2</v>
      </c>
      <c r="M223">
        <v>8.7740000000000005E-3</v>
      </c>
      <c r="N223">
        <v>7.8803999999999999E-2</v>
      </c>
      <c r="O223">
        <v>5.7910000000000001E-3</v>
      </c>
      <c r="P223">
        <v>1.46E-2</v>
      </c>
      <c r="Q223">
        <v>0.113803</v>
      </c>
      <c r="R223">
        <v>0.30114400000000002</v>
      </c>
      <c r="S223">
        <v>43.55406</v>
      </c>
      <c r="T223">
        <v>100.2253</v>
      </c>
      <c r="U223">
        <v>25.640160000000002</v>
      </c>
      <c r="V223">
        <v>14.233510000000001</v>
      </c>
      <c r="W223">
        <v>2.7748490000000001</v>
      </c>
      <c r="X223">
        <v>1.6611999999999998E-2</v>
      </c>
      <c r="Y223">
        <v>5.9449999999999998E-3</v>
      </c>
      <c r="Z223">
        <v>4.1263000000000001E-2</v>
      </c>
      <c r="AA223">
        <v>2.5370000000000002E-3</v>
      </c>
      <c r="AB223">
        <v>5.8929999999999998E-3</v>
      </c>
      <c r="AC223">
        <v>4.3472999999999998E-2</v>
      </c>
      <c r="AD223">
        <v>0.10764700000000001</v>
      </c>
      <c r="AE223">
        <v>57.12811</v>
      </c>
      <c r="AF223">
        <v>100</v>
      </c>
      <c r="AG223">
        <v>49.242429999999999</v>
      </c>
      <c r="AH223">
        <v>40.751289999999997</v>
      </c>
      <c r="AI223">
        <v>9.4996609999999997</v>
      </c>
      <c r="AJ223">
        <v>4.0355000000000002E-2</v>
      </c>
      <c r="AK223">
        <v>2.0105000000000001E-2</v>
      </c>
      <c r="AL223">
        <v>0.110263</v>
      </c>
      <c r="AM223">
        <v>9.6600000000000002E-3</v>
      </c>
      <c r="AN223">
        <v>2.1340000000000001E-2</v>
      </c>
      <c r="AO223">
        <v>0.14694599999999999</v>
      </c>
      <c r="AP223">
        <v>0.38321300000000003</v>
      </c>
      <c r="AQ223">
        <v>100.2253</v>
      </c>
      <c r="AR223">
        <v>272</v>
      </c>
      <c r="AS223">
        <v>349</v>
      </c>
      <c r="AT223">
        <v>876</v>
      </c>
      <c r="AU223">
        <v>18</v>
      </c>
      <c r="AV223">
        <v>34</v>
      </c>
      <c r="AW223">
        <v>82</v>
      </c>
      <c r="AX223">
        <v>40</v>
      </c>
      <c r="AY223">
        <v>107</v>
      </c>
      <c r="AZ223">
        <v>79</v>
      </c>
      <c r="BA223">
        <v>92</v>
      </c>
      <c r="BC223">
        <v>0.35911500000000002</v>
      </c>
      <c r="BD223">
        <v>0.28120400000000001</v>
      </c>
      <c r="BE223">
        <v>0.320046</v>
      </c>
      <c r="BF223">
        <v>1.5560000000000001E-3</v>
      </c>
      <c r="BG223">
        <v>3.0899999999999999E-3</v>
      </c>
      <c r="BH223">
        <v>7.7660000000000003E-3</v>
      </c>
      <c r="BI223">
        <v>3.323E-3</v>
      </c>
      <c r="BJ223">
        <v>9.0699999999999999E-3</v>
      </c>
      <c r="BK223">
        <v>8.071E-3</v>
      </c>
      <c r="BL223">
        <v>1.1756000000000001E-2</v>
      </c>
      <c r="BN223">
        <v>-6531</v>
      </c>
      <c r="BO223">
        <v>32898</v>
      </c>
      <c r="BP223">
        <v>-485</v>
      </c>
      <c r="BQ223" t="s">
        <v>33</v>
      </c>
      <c r="BR223" t="s">
        <v>33</v>
      </c>
      <c r="BS223" t="s">
        <v>996</v>
      </c>
      <c r="BT223">
        <v>34348.25</v>
      </c>
      <c r="BU223">
        <v>11.771699999999999</v>
      </c>
      <c r="BV223">
        <v>420</v>
      </c>
      <c r="BW223" t="s">
        <v>997</v>
      </c>
      <c r="BY223">
        <f t="shared" si="6"/>
        <v>0.90234565823998159</v>
      </c>
    </row>
    <row r="224" spans="1:77" x14ac:dyDescent="0.2">
      <c r="A224" t="s">
        <v>1626</v>
      </c>
      <c r="B224" t="s">
        <v>1059</v>
      </c>
      <c r="C224">
        <v>183</v>
      </c>
      <c r="D224" t="s">
        <v>1582</v>
      </c>
      <c r="E224" t="s">
        <v>1583</v>
      </c>
      <c r="I224">
        <v>29.708539999999999</v>
      </c>
      <c r="J224">
        <v>19.05846</v>
      </c>
      <c r="K224">
        <v>7.3810599999999997</v>
      </c>
      <c r="L224">
        <v>2.0895E-2</v>
      </c>
      <c r="M224">
        <v>8.0520000000000001E-3</v>
      </c>
      <c r="N224">
        <v>7.8913999999999998E-2</v>
      </c>
      <c r="O224">
        <v>2.908E-3</v>
      </c>
      <c r="P224">
        <v>1.0447E-2</v>
      </c>
      <c r="Q224">
        <v>0.110289</v>
      </c>
      <c r="R224">
        <v>0.29910799999999998</v>
      </c>
      <c r="S224">
        <v>43.567320000000002</v>
      </c>
      <c r="T224">
        <v>100.246</v>
      </c>
      <c r="U224">
        <v>25.644500000000001</v>
      </c>
      <c r="V224">
        <v>14.23686</v>
      </c>
      <c r="W224">
        <v>2.7728570000000001</v>
      </c>
      <c r="X224">
        <v>1.6247999999999999E-2</v>
      </c>
      <c r="Y224">
        <v>5.4539999999999996E-3</v>
      </c>
      <c r="Z224">
        <v>4.1307999999999997E-2</v>
      </c>
      <c r="AA224">
        <v>1.274E-3</v>
      </c>
      <c r="AB224">
        <v>4.215E-3</v>
      </c>
      <c r="AC224">
        <v>4.2118000000000003E-2</v>
      </c>
      <c r="AD224">
        <v>0.106887</v>
      </c>
      <c r="AE224">
        <v>57.128270000000001</v>
      </c>
      <c r="AF224">
        <v>100</v>
      </c>
      <c r="AG224">
        <v>49.265619999999998</v>
      </c>
      <c r="AH224">
        <v>40.77317</v>
      </c>
      <c r="AI224">
        <v>9.4957039999999999</v>
      </c>
      <c r="AJ224">
        <v>3.9482000000000003E-2</v>
      </c>
      <c r="AK224">
        <v>1.8450000000000001E-2</v>
      </c>
      <c r="AL224">
        <v>0.110417</v>
      </c>
      <c r="AM224">
        <v>4.8500000000000001E-3</v>
      </c>
      <c r="AN224">
        <v>1.5269E-2</v>
      </c>
      <c r="AO224">
        <v>0.14240900000000001</v>
      </c>
      <c r="AP224">
        <v>0.38062299999999999</v>
      </c>
      <c r="AQ224">
        <v>100.246</v>
      </c>
      <c r="AR224">
        <v>255</v>
      </c>
      <c r="AS224">
        <v>321</v>
      </c>
      <c r="AT224">
        <v>894</v>
      </c>
      <c r="AU224">
        <v>18</v>
      </c>
      <c r="AV224">
        <v>35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0.35197000000000001</v>
      </c>
      <c r="BD224">
        <v>0.27174300000000001</v>
      </c>
      <c r="BE224">
        <v>0.30958000000000002</v>
      </c>
      <c r="BF224">
        <v>1.56E-3</v>
      </c>
      <c r="BG224">
        <v>3.1220000000000002E-3</v>
      </c>
      <c r="BH224">
        <v>7.7289999999999998E-3</v>
      </c>
      <c r="BI224">
        <v>3.3409999999999998E-3</v>
      </c>
      <c r="BJ224">
        <v>9.1900000000000003E-3</v>
      </c>
      <c r="BK224">
        <v>8.0280000000000004E-3</v>
      </c>
      <c r="BL224">
        <v>1.1775000000000001E-2</v>
      </c>
      <c r="BN224">
        <v>-6531</v>
      </c>
      <c r="BO224">
        <v>32909</v>
      </c>
      <c r="BP224">
        <v>-485</v>
      </c>
      <c r="BQ224" t="s">
        <v>33</v>
      </c>
      <c r="BR224" t="s">
        <v>33</v>
      </c>
      <c r="BS224" t="s">
        <v>1060</v>
      </c>
      <c r="BT224">
        <v>34358.32</v>
      </c>
      <c r="BU224">
        <v>11.771850000000001</v>
      </c>
      <c r="BV224">
        <v>451</v>
      </c>
      <c r="BW224" t="s">
        <v>1061</v>
      </c>
      <c r="BY224">
        <f t="shared" si="6"/>
        <v>0.90242382498836882</v>
      </c>
    </row>
    <row r="225" spans="1:77" x14ac:dyDescent="0.2">
      <c r="A225" t="s">
        <v>1626</v>
      </c>
      <c r="B225" t="s">
        <v>1062</v>
      </c>
      <c r="C225">
        <v>184</v>
      </c>
      <c r="D225" t="s">
        <v>1582</v>
      </c>
      <c r="E225" t="s">
        <v>1583</v>
      </c>
      <c r="I225">
        <v>29.617380000000001</v>
      </c>
      <c r="J225">
        <v>19.036079999999998</v>
      </c>
      <c r="K225">
        <v>7.5347819999999999</v>
      </c>
      <c r="L225">
        <v>2.1482999999999999E-2</v>
      </c>
      <c r="M225">
        <v>9.1529999999999997E-3</v>
      </c>
      <c r="N225">
        <v>8.8213E-2</v>
      </c>
      <c r="O225">
        <v>4.3559999999999996E-3</v>
      </c>
      <c r="P225">
        <v>9.4409999999999997E-3</v>
      </c>
      <c r="Q225">
        <v>0.11085399999999999</v>
      </c>
      <c r="R225">
        <v>0.29705399999999998</v>
      </c>
      <c r="S225">
        <v>43.531610000000001</v>
      </c>
      <c r="T225">
        <v>100.2604</v>
      </c>
      <c r="U225">
        <v>25.58595</v>
      </c>
      <c r="V225">
        <v>14.231339999999999</v>
      </c>
      <c r="W225">
        <v>2.8328350000000002</v>
      </c>
      <c r="X225">
        <v>1.6718E-2</v>
      </c>
      <c r="Y225">
        <v>6.2049999999999996E-3</v>
      </c>
      <c r="Z225">
        <v>4.6212000000000003E-2</v>
      </c>
      <c r="AA225">
        <v>1.91E-3</v>
      </c>
      <c r="AB225">
        <v>3.8119999999999999E-3</v>
      </c>
      <c r="AC225">
        <v>4.2367000000000002E-2</v>
      </c>
      <c r="AD225">
        <v>0.106237</v>
      </c>
      <c r="AE225">
        <v>57.12641</v>
      </c>
      <c r="AF225">
        <v>100</v>
      </c>
      <c r="AG225">
        <v>49.114449999999998</v>
      </c>
      <c r="AH225">
        <v>40.725279999999998</v>
      </c>
      <c r="AI225">
        <v>9.6934660000000008</v>
      </c>
      <c r="AJ225">
        <v>4.0592000000000003E-2</v>
      </c>
      <c r="AK225">
        <v>2.0974E-2</v>
      </c>
      <c r="AL225">
        <v>0.123428</v>
      </c>
      <c r="AM225">
        <v>7.267E-3</v>
      </c>
      <c r="AN225">
        <v>1.3799000000000001E-2</v>
      </c>
      <c r="AO225">
        <v>0.14313799999999999</v>
      </c>
      <c r="AP225">
        <v>0.37800899999999998</v>
      </c>
      <c r="AQ225">
        <v>100.2604</v>
      </c>
      <c r="AR225">
        <v>262</v>
      </c>
      <c r="AS225">
        <v>328</v>
      </c>
      <c r="AT225">
        <v>894</v>
      </c>
      <c r="AU225">
        <v>18</v>
      </c>
      <c r="AV225">
        <v>35</v>
      </c>
      <c r="AW225">
        <v>82</v>
      </c>
      <c r="AX225">
        <v>40</v>
      </c>
      <c r="AY225">
        <v>108</v>
      </c>
      <c r="AZ225">
        <v>80</v>
      </c>
      <c r="BA225">
        <v>92</v>
      </c>
      <c r="BC225">
        <v>0.35120600000000002</v>
      </c>
      <c r="BD225">
        <v>0.27158399999999999</v>
      </c>
      <c r="BE225">
        <v>0.31381500000000001</v>
      </c>
      <c r="BF225">
        <v>1.562E-3</v>
      </c>
      <c r="BG225">
        <v>3.1359999999999999E-3</v>
      </c>
      <c r="BH225">
        <v>7.8980000000000005E-3</v>
      </c>
      <c r="BI225">
        <v>3.3240000000000001E-3</v>
      </c>
      <c r="BJ225">
        <v>9.1179999999999994E-3</v>
      </c>
      <c r="BK225">
        <v>8.1239999999999993E-3</v>
      </c>
      <c r="BL225">
        <v>1.1716000000000001E-2</v>
      </c>
      <c r="BN225">
        <v>-6556</v>
      </c>
      <c r="BO225">
        <v>33042</v>
      </c>
      <c r="BP225">
        <v>-485</v>
      </c>
      <c r="BQ225" t="s">
        <v>33</v>
      </c>
      <c r="BR225" t="s">
        <v>33</v>
      </c>
      <c r="BS225" t="s">
        <v>1063</v>
      </c>
      <c r="BT225">
        <v>34490.120000000003</v>
      </c>
      <c r="BU225">
        <v>11.79663</v>
      </c>
      <c r="BV225">
        <v>452</v>
      </c>
      <c r="BW225" t="s">
        <v>1064</v>
      </c>
      <c r="BY225">
        <f t="shared" si="6"/>
        <v>0.90031822261226158</v>
      </c>
    </row>
    <row r="226" spans="1:77" x14ac:dyDescent="0.2">
      <c r="A226" t="s">
        <v>1626</v>
      </c>
      <c r="B226" t="s">
        <v>1124</v>
      </c>
      <c r="C226">
        <v>185</v>
      </c>
      <c r="D226" t="s">
        <v>1582</v>
      </c>
      <c r="E226" t="s">
        <v>1583</v>
      </c>
      <c r="I226">
        <v>29.726089999999999</v>
      </c>
      <c r="J226">
        <v>18.950299999999999</v>
      </c>
      <c r="K226">
        <v>7.5293330000000003</v>
      </c>
      <c r="L226">
        <v>2.1588E-2</v>
      </c>
      <c r="M226">
        <v>1.1083000000000001E-2</v>
      </c>
      <c r="N226">
        <v>7.7230999999999994E-2</v>
      </c>
      <c r="O226">
        <v>4.7580000000000001E-3</v>
      </c>
      <c r="P226">
        <v>9.5270000000000007E-3</v>
      </c>
      <c r="Q226">
        <v>0.110003</v>
      </c>
      <c r="R226">
        <v>0.30326500000000001</v>
      </c>
      <c r="S226">
        <v>43.503839999999997</v>
      </c>
      <c r="T226">
        <v>100.247</v>
      </c>
      <c r="U226">
        <v>25.682680000000001</v>
      </c>
      <c r="V226">
        <v>14.16877</v>
      </c>
      <c r="W226">
        <v>2.8310979999999999</v>
      </c>
      <c r="X226">
        <v>1.6802000000000001E-2</v>
      </c>
      <c r="Y226">
        <v>7.5139999999999998E-3</v>
      </c>
      <c r="Z226">
        <v>4.0464E-2</v>
      </c>
      <c r="AA226">
        <v>2.0860000000000002E-3</v>
      </c>
      <c r="AB226">
        <v>3.8470000000000002E-3</v>
      </c>
      <c r="AC226">
        <v>4.2047000000000001E-2</v>
      </c>
      <c r="AD226">
        <v>0.10847</v>
      </c>
      <c r="AE226">
        <v>57.096229999999998</v>
      </c>
      <c r="AF226">
        <v>100</v>
      </c>
      <c r="AG226">
        <v>49.294719999999998</v>
      </c>
      <c r="AH226">
        <v>40.541780000000003</v>
      </c>
      <c r="AI226">
        <v>9.6864570000000008</v>
      </c>
      <c r="AJ226">
        <v>4.0791000000000001E-2</v>
      </c>
      <c r="AK226">
        <v>2.5395000000000001E-2</v>
      </c>
      <c r="AL226">
        <v>0.10806200000000001</v>
      </c>
      <c r="AM226">
        <v>7.9369999999999996E-3</v>
      </c>
      <c r="AN226">
        <v>1.3924000000000001E-2</v>
      </c>
      <c r="AO226">
        <v>0.14204</v>
      </c>
      <c r="AP226">
        <v>0.38591199999999998</v>
      </c>
      <c r="AQ226">
        <v>100.247</v>
      </c>
      <c r="AR226">
        <v>262</v>
      </c>
      <c r="AS226">
        <v>347</v>
      </c>
      <c r="AT226">
        <v>832</v>
      </c>
      <c r="AU226">
        <v>18</v>
      </c>
      <c r="AV226">
        <v>34</v>
      </c>
      <c r="AW226">
        <v>83</v>
      </c>
      <c r="AX226">
        <v>40</v>
      </c>
      <c r="AY226">
        <v>109</v>
      </c>
      <c r="AZ226">
        <v>79</v>
      </c>
      <c r="BA226">
        <v>92</v>
      </c>
      <c r="BC226">
        <v>0.35218100000000002</v>
      </c>
      <c r="BD226">
        <v>0.27082499999999998</v>
      </c>
      <c r="BE226">
        <v>0.31235800000000002</v>
      </c>
      <c r="BF226">
        <v>1.557E-3</v>
      </c>
      <c r="BG226">
        <v>3.1080000000000001E-3</v>
      </c>
      <c r="BH226">
        <v>7.7860000000000004E-3</v>
      </c>
      <c r="BI226">
        <v>3.3180000000000002E-3</v>
      </c>
      <c r="BJ226">
        <v>9.1710000000000003E-3</v>
      </c>
      <c r="BK226">
        <v>8.0350000000000005E-3</v>
      </c>
      <c r="BL226">
        <v>1.1789000000000001E-2</v>
      </c>
      <c r="BN226">
        <v>-6527</v>
      </c>
      <c r="BO226">
        <v>33022</v>
      </c>
      <c r="BP226">
        <v>-485</v>
      </c>
      <c r="BQ226" t="s">
        <v>33</v>
      </c>
      <c r="BR226" t="s">
        <v>33</v>
      </c>
      <c r="BS226" t="s">
        <v>1125</v>
      </c>
      <c r="BT226">
        <v>34460.15</v>
      </c>
      <c r="BU226">
        <v>11.79377</v>
      </c>
      <c r="BV226">
        <v>482</v>
      </c>
      <c r="BW226" t="s">
        <v>1126</v>
      </c>
      <c r="BY226">
        <f t="shared" si="6"/>
        <v>0.9007112280947126</v>
      </c>
    </row>
    <row r="227" spans="1:77" x14ac:dyDescent="0.2">
      <c r="A227" t="s">
        <v>1626</v>
      </c>
      <c r="B227" t="s">
        <v>1127</v>
      </c>
      <c r="C227">
        <v>186</v>
      </c>
      <c r="D227" t="s">
        <v>1582</v>
      </c>
      <c r="E227" t="s">
        <v>1583</v>
      </c>
      <c r="I227">
        <v>29.605129999999999</v>
      </c>
      <c r="J227">
        <v>18.91826</v>
      </c>
      <c r="K227">
        <v>7.4496859999999998</v>
      </c>
      <c r="L227">
        <v>2.2085E-2</v>
      </c>
      <c r="M227">
        <v>7.9850000000000008E-3</v>
      </c>
      <c r="N227">
        <v>8.7011000000000005E-2</v>
      </c>
      <c r="O227">
        <v>4.3829999999999997E-3</v>
      </c>
      <c r="P227">
        <v>5.9829999999999996E-3</v>
      </c>
      <c r="Q227">
        <v>0.112523</v>
      </c>
      <c r="R227">
        <v>0.30150700000000002</v>
      </c>
      <c r="S227">
        <v>43.363610000000001</v>
      </c>
      <c r="T227">
        <v>99.878159999999994</v>
      </c>
      <c r="U227">
        <v>25.665520000000001</v>
      </c>
      <c r="V227">
        <v>14.193110000000001</v>
      </c>
      <c r="W227">
        <v>2.8107139999999999</v>
      </c>
      <c r="X227">
        <v>1.7246999999999998E-2</v>
      </c>
      <c r="Y227">
        <v>5.4320000000000002E-3</v>
      </c>
      <c r="Z227">
        <v>4.5742999999999999E-2</v>
      </c>
      <c r="AA227">
        <v>1.928E-3</v>
      </c>
      <c r="AB227">
        <v>2.4250000000000001E-3</v>
      </c>
      <c r="AC227">
        <v>4.3156E-2</v>
      </c>
      <c r="AD227">
        <v>0.108209</v>
      </c>
      <c r="AE227">
        <v>57.10651</v>
      </c>
      <c r="AF227">
        <v>100</v>
      </c>
      <c r="AG227">
        <v>49.094149999999999</v>
      </c>
      <c r="AH227">
        <v>40.473230000000001</v>
      </c>
      <c r="AI227">
        <v>9.5839909999999993</v>
      </c>
      <c r="AJ227">
        <v>4.1729000000000002E-2</v>
      </c>
      <c r="AK227">
        <v>1.8296E-2</v>
      </c>
      <c r="AL227">
        <v>0.12174599999999999</v>
      </c>
      <c r="AM227">
        <v>7.3109999999999998E-3</v>
      </c>
      <c r="AN227">
        <v>8.7449999999999993E-3</v>
      </c>
      <c r="AO227">
        <v>0.14529300000000001</v>
      </c>
      <c r="AP227">
        <v>0.38367499999999999</v>
      </c>
      <c r="AQ227">
        <v>99.878169999999997</v>
      </c>
      <c r="AR227">
        <v>258</v>
      </c>
      <c r="AS227">
        <v>325</v>
      </c>
      <c r="AT227">
        <v>866</v>
      </c>
      <c r="AU227">
        <v>18</v>
      </c>
      <c r="AV227">
        <v>34</v>
      </c>
      <c r="AW227">
        <v>83</v>
      </c>
      <c r="AX227">
        <v>40</v>
      </c>
      <c r="AY227">
        <v>109</v>
      </c>
      <c r="AZ227">
        <v>78</v>
      </c>
      <c r="BA227">
        <v>91</v>
      </c>
      <c r="BC227">
        <v>0.35116199999999997</v>
      </c>
      <c r="BD227">
        <v>0.27054899999999998</v>
      </c>
      <c r="BE227">
        <v>0.31108000000000002</v>
      </c>
      <c r="BF227">
        <v>1.56E-3</v>
      </c>
      <c r="BG227">
        <v>3.0639999999999999E-3</v>
      </c>
      <c r="BH227">
        <v>7.9380000000000006E-3</v>
      </c>
      <c r="BI227">
        <v>3.3279999999999998E-3</v>
      </c>
      <c r="BJ227">
        <v>9.1579999999999995E-3</v>
      </c>
      <c r="BK227">
        <v>7.9959999999999996E-3</v>
      </c>
      <c r="BL227">
        <v>1.1743999999999999E-2</v>
      </c>
      <c r="BN227">
        <v>-6561</v>
      </c>
      <c r="BO227">
        <v>33050</v>
      </c>
      <c r="BP227">
        <v>-485</v>
      </c>
      <c r="BQ227" t="s">
        <v>33</v>
      </c>
      <c r="BR227" t="s">
        <v>33</v>
      </c>
      <c r="BS227" t="s">
        <v>1128</v>
      </c>
      <c r="BT227">
        <v>34499.46</v>
      </c>
      <c r="BU227">
        <v>11.743600000000001</v>
      </c>
      <c r="BV227">
        <v>483</v>
      </c>
      <c r="BW227" t="s">
        <v>1129</v>
      </c>
      <c r="BY227">
        <f t="shared" si="6"/>
        <v>0.9012961475172595</v>
      </c>
    </row>
    <row r="228" spans="1:77" x14ac:dyDescent="0.2">
      <c r="A228" t="s">
        <v>1626</v>
      </c>
      <c r="B228" t="s">
        <v>1189</v>
      </c>
      <c r="C228">
        <v>187</v>
      </c>
      <c r="D228" t="s">
        <v>1582</v>
      </c>
      <c r="E228" t="s">
        <v>1583</v>
      </c>
      <c r="I228">
        <v>29.673539999999999</v>
      </c>
      <c r="J228">
        <v>19.040369999999999</v>
      </c>
      <c r="K228">
        <v>7.5511889999999999</v>
      </c>
      <c r="L228">
        <v>2.1700000000000001E-2</v>
      </c>
      <c r="M228">
        <v>9.8169999999999993E-3</v>
      </c>
      <c r="N228">
        <v>8.3822999999999995E-2</v>
      </c>
      <c r="O228">
        <v>5.0679999999999996E-3</v>
      </c>
      <c r="P228">
        <v>7.5420000000000001E-3</v>
      </c>
      <c r="Q228">
        <v>0.110295</v>
      </c>
      <c r="R228">
        <v>0.29625699999999999</v>
      </c>
      <c r="S228">
        <v>43.576680000000003</v>
      </c>
      <c r="T228">
        <v>100.3763</v>
      </c>
      <c r="U228">
        <v>25.605170000000001</v>
      </c>
      <c r="V228">
        <v>14.21828</v>
      </c>
      <c r="W228">
        <v>2.8357600000000001</v>
      </c>
      <c r="X228">
        <v>1.6867E-2</v>
      </c>
      <c r="Y228">
        <v>6.6470000000000001E-3</v>
      </c>
      <c r="Z228">
        <v>4.3861999999999998E-2</v>
      </c>
      <c r="AA228">
        <v>2.2190000000000001E-3</v>
      </c>
      <c r="AB228">
        <v>3.042E-3</v>
      </c>
      <c r="AC228">
        <v>4.2104999999999997E-2</v>
      </c>
      <c r="AD228">
        <v>0.10582999999999999</v>
      </c>
      <c r="AE228">
        <v>57.12021</v>
      </c>
      <c r="AF228">
        <v>100</v>
      </c>
      <c r="AG228">
        <v>49.20758</v>
      </c>
      <c r="AH228">
        <v>40.734459999999999</v>
      </c>
      <c r="AI228">
        <v>9.7145740000000007</v>
      </c>
      <c r="AJ228">
        <v>4.1001000000000003E-2</v>
      </c>
      <c r="AK228">
        <v>2.2495000000000001E-2</v>
      </c>
      <c r="AL228">
        <v>0.117285</v>
      </c>
      <c r="AM228">
        <v>8.4530000000000004E-3</v>
      </c>
      <c r="AN228">
        <v>1.1023E-2</v>
      </c>
      <c r="AO228">
        <v>0.14241599999999999</v>
      </c>
      <c r="AP228">
        <v>0.376994</v>
      </c>
      <c r="AQ228">
        <v>100.3763</v>
      </c>
      <c r="AR228">
        <v>258</v>
      </c>
      <c r="AS228">
        <v>333</v>
      </c>
      <c r="AT228">
        <v>742</v>
      </c>
      <c r="AU228">
        <v>18</v>
      </c>
      <c r="AV228">
        <v>35</v>
      </c>
      <c r="AW228">
        <v>82</v>
      </c>
      <c r="AX228">
        <v>40</v>
      </c>
      <c r="AY228">
        <v>109</v>
      </c>
      <c r="AZ228">
        <v>79</v>
      </c>
      <c r="BA228">
        <v>92</v>
      </c>
      <c r="BC228">
        <v>0.35175299999999998</v>
      </c>
      <c r="BD228">
        <v>0.271704</v>
      </c>
      <c r="BE228">
        <v>0.31153900000000001</v>
      </c>
      <c r="BF228">
        <v>1.5629999999999999E-3</v>
      </c>
      <c r="BG228">
        <v>3.1289999999999998E-3</v>
      </c>
      <c r="BH228">
        <v>7.8480000000000008E-3</v>
      </c>
      <c r="BI228">
        <v>3.3119999999999998E-3</v>
      </c>
      <c r="BJ228">
        <v>9.1249999999999994E-3</v>
      </c>
      <c r="BK228">
        <v>8.0230000000000006E-3</v>
      </c>
      <c r="BL228">
        <v>1.1695000000000001E-2</v>
      </c>
      <c r="BN228">
        <v>-6569</v>
      </c>
      <c r="BO228">
        <v>33026</v>
      </c>
      <c r="BP228">
        <v>-485</v>
      </c>
      <c r="BQ228" t="s">
        <v>33</v>
      </c>
      <c r="BR228" t="s">
        <v>33</v>
      </c>
      <c r="BS228" t="s">
        <v>1190</v>
      </c>
      <c r="BT228">
        <v>34480.71</v>
      </c>
      <c r="BU228">
        <v>11.81043</v>
      </c>
      <c r="BV228">
        <v>513</v>
      </c>
      <c r="BW228" t="s">
        <v>1191</v>
      </c>
      <c r="BY228">
        <f t="shared" si="6"/>
        <v>0.90029299323193723</v>
      </c>
    </row>
    <row r="229" spans="1:77" x14ac:dyDescent="0.2">
      <c r="A229" t="s">
        <v>1626</v>
      </c>
      <c r="B229" t="s">
        <v>1192</v>
      </c>
      <c r="C229">
        <v>188</v>
      </c>
      <c r="D229" t="s">
        <v>1582</v>
      </c>
      <c r="E229" t="s">
        <v>1583</v>
      </c>
      <c r="I229">
        <v>29.906359999999999</v>
      </c>
      <c r="J229">
        <v>18.913260000000001</v>
      </c>
      <c r="K229">
        <v>7.4952509999999997</v>
      </c>
      <c r="L229">
        <v>2.2296E-2</v>
      </c>
      <c r="M229">
        <v>1.0125E-2</v>
      </c>
      <c r="N229">
        <v>8.5087999999999997E-2</v>
      </c>
      <c r="O229">
        <v>3.1570000000000001E-3</v>
      </c>
      <c r="P229">
        <v>1.4175999999999999E-2</v>
      </c>
      <c r="Q229">
        <v>0.113553</v>
      </c>
      <c r="R229">
        <v>0.30398799999999998</v>
      </c>
      <c r="S229">
        <v>43.575369999999999</v>
      </c>
      <c r="T229">
        <v>100.4426</v>
      </c>
      <c r="U229">
        <v>25.78275</v>
      </c>
      <c r="V229">
        <v>14.1106</v>
      </c>
      <c r="W229">
        <v>2.8122099999999999</v>
      </c>
      <c r="X229">
        <v>1.7315000000000001E-2</v>
      </c>
      <c r="Y229">
        <v>6.8500000000000002E-3</v>
      </c>
      <c r="Z229">
        <v>4.4484000000000003E-2</v>
      </c>
      <c r="AA229">
        <v>1.3810000000000001E-3</v>
      </c>
      <c r="AB229">
        <v>5.7130000000000002E-3</v>
      </c>
      <c r="AC229">
        <v>4.3310000000000001E-2</v>
      </c>
      <c r="AD229">
        <v>0.10849399999999999</v>
      </c>
      <c r="AE229">
        <v>57.066890000000001</v>
      </c>
      <c r="AF229">
        <v>100</v>
      </c>
      <c r="AG229">
        <v>49.59366</v>
      </c>
      <c r="AH229">
        <v>40.462530000000001</v>
      </c>
      <c r="AI229">
        <v>9.6426110000000005</v>
      </c>
      <c r="AJ229">
        <v>4.2129E-2</v>
      </c>
      <c r="AK229">
        <v>2.3200999999999999E-2</v>
      </c>
      <c r="AL229">
        <v>0.11905499999999999</v>
      </c>
      <c r="AM229">
        <v>5.2659999999999998E-3</v>
      </c>
      <c r="AN229">
        <v>2.0719999999999999E-2</v>
      </c>
      <c r="AO229">
        <v>0.146623</v>
      </c>
      <c r="AP229">
        <v>0.38683200000000001</v>
      </c>
      <c r="AQ229">
        <v>100.4426</v>
      </c>
      <c r="AR229">
        <v>259</v>
      </c>
      <c r="AS229">
        <v>349</v>
      </c>
      <c r="AT229">
        <v>816</v>
      </c>
      <c r="AU229">
        <v>18</v>
      </c>
      <c r="AV229">
        <v>34</v>
      </c>
      <c r="AW229">
        <v>82</v>
      </c>
      <c r="AX229">
        <v>40</v>
      </c>
      <c r="AY229">
        <v>108</v>
      </c>
      <c r="AZ229">
        <v>79</v>
      </c>
      <c r="BA229">
        <v>92</v>
      </c>
      <c r="BC229">
        <v>0.35396300000000003</v>
      </c>
      <c r="BD229">
        <v>0.27060200000000001</v>
      </c>
      <c r="BE229">
        <v>0.311228</v>
      </c>
      <c r="BF229">
        <v>1.562E-3</v>
      </c>
      <c r="BG229">
        <v>3.1099999999999999E-3</v>
      </c>
      <c r="BH229">
        <v>7.8200000000000006E-3</v>
      </c>
      <c r="BI229">
        <v>3.3240000000000001E-3</v>
      </c>
      <c r="BJ229">
        <v>9.11E-3</v>
      </c>
      <c r="BK229">
        <v>8.0719999999999993E-3</v>
      </c>
      <c r="BL229">
        <v>1.1794000000000001E-2</v>
      </c>
      <c r="BN229">
        <v>-6542</v>
      </c>
      <c r="BO229">
        <v>33079</v>
      </c>
      <c r="BP229">
        <v>-485</v>
      </c>
      <c r="BQ229" t="s">
        <v>33</v>
      </c>
      <c r="BR229" t="s">
        <v>33</v>
      </c>
      <c r="BS229" t="s">
        <v>1193</v>
      </c>
      <c r="BT229">
        <v>34518.379999999997</v>
      </c>
      <c r="BU229">
        <v>11.810449999999999</v>
      </c>
      <c r="BV229">
        <v>514</v>
      </c>
      <c r="BW229" t="s">
        <v>1194</v>
      </c>
      <c r="BY229">
        <f t="shared" si="6"/>
        <v>0.90165364805546155</v>
      </c>
    </row>
    <row r="230" spans="1:77" x14ac:dyDescent="0.2">
      <c r="A230" t="s">
        <v>1626</v>
      </c>
      <c r="B230" t="s">
        <v>1238</v>
      </c>
      <c r="C230">
        <v>189</v>
      </c>
      <c r="D230" t="s">
        <v>1582</v>
      </c>
      <c r="E230" t="s">
        <v>1583</v>
      </c>
      <c r="I230">
        <v>29.667169999999999</v>
      </c>
      <c r="J230">
        <v>18.922550000000001</v>
      </c>
      <c r="K230">
        <v>7.4030389999999997</v>
      </c>
      <c r="L230">
        <v>2.1399999999999999E-2</v>
      </c>
      <c r="M230">
        <v>1.1589E-2</v>
      </c>
      <c r="N230">
        <v>8.0838999999999994E-2</v>
      </c>
      <c r="O230">
        <v>3.3270000000000001E-3</v>
      </c>
      <c r="P230">
        <v>9.4149999999999998E-3</v>
      </c>
      <c r="Q230">
        <v>0.109253</v>
      </c>
      <c r="R230">
        <v>0.29875600000000002</v>
      </c>
      <c r="S230">
        <v>43.396709999999999</v>
      </c>
      <c r="T230">
        <v>99.924049999999994</v>
      </c>
      <c r="U230">
        <v>25.698640000000001</v>
      </c>
      <c r="V230">
        <v>14.18493</v>
      </c>
      <c r="W230">
        <v>2.7908719999999998</v>
      </c>
      <c r="X230">
        <v>1.6698000000000001E-2</v>
      </c>
      <c r="Y230">
        <v>7.8770000000000003E-3</v>
      </c>
      <c r="Z230">
        <v>4.2464000000000002E-2</v>
      </c>
      <c r="AA230">
        <v>1.462E-3</v>
      </c>
      <c r="AB230">
        <v>3.8119999999999999E-3</v>
      </c>
      <c r="AC230">
        <v>4.1869000000000003E-2</v>
      </c>
      <c r="AD230">
        <v>0.107136</v>
      </c>
      <c r="AE230">
        <v>57.104239999999997</v>
      </c>
      <c r="AF230">
        <v>100</v>
      </c>
      <c r="AG230">
        <v>49.197009999999999</v>
      </c>
      <c r="AH230">
        <v>40.482399999999998</v>
      </c>
      <c r="AI230">
        <v>9.5239790000000006</v>
      </c>
      <c r="AJ230">
        <v>4.0434999999999999E-2</v>
      </c>
      <c r="AK230">
        <v>2.6554000000000001E-2</v>
      </c>
      <c r="AL230">
        <v>0.11311</v>
      </c>
      <c r="AM230">
        <v>5.5500000000000002E-3</v>
      </c>
      <c r="AN230">
        <v>1.3761000000000001E-2</v>
      </c>
      <c r="AO230">
        <v>0.141071</v>
      </c>
      <c r="AP230">
        <v>0.38017400000000001</v>
      </c>
      <c r="AQ230">
        <v>99.924049999999994</v>
      </c>
      <c r="AR230">
        <v>259</v>
      </c>
      <c r="AS230">
        <v>332</v>
      </c>
      <c r="AT230">
        <v>819</v>
      </c>
      <c r="AU230">
        <v>18</v>
      </c>
      <c r="AV230">
        <v>34</v>
      </c>
      <c r="AW230">
        <v>84</v>
      </c>
      <c r="AX230">
        <v>40</v>
      </c>
      <c r="AY230">
        <v>109</v>
      </c>
      <c r="AZ230">
        <v>79</v>
      </c>
      <c r="BA230">
        <v>92</v>
      </c>
      <c r="BC230">
        <v>0.35161700000000001</v>
      </c>
      <c r="BD230">
        <v>0.27049899999999999</v>
      </c>
      <c r="BE230">
        <v>0.30873600000000001</v>
      </c>
      <c r="BF230">
        <v>1.5629999999999999E-3</v>
      </c>
      <c r="BG230">
        <v>3.14E-3</v>
      </c>
      <c r="BH230">
        <v>7.9380000000000006E-3</v>
      </c>
      <c r="BI230">
        <v>3.3400000000000001E-3</v>
      </c>
      <c r="BJ230">
        <v>9.1649999999999995E-3</v>
      </c>
      <c r="BK230">
        <v>8.064E-3</v>
      </c>
      <c r="BL230">
        <v>1.1757999999999999E-2</v>
      </c>
      <c r="BN230">
        <v>-6554</v>
      </c>
      <c r="BO230">
        <v>33077</v>
      </c>
      <c r="BP230">
        <v>-485</v>
      </c>
      <c r="BQ230" t="s">
        <v>33</v>
      </c>
      <c r="BR230" t="s">
        <v>33</v>
      </c>
      <c r="BS230" t="s">
        <v>1239</v>
      </c>
      <c r="BT230">
        <v>34521.360000000001</v>
      </c>
      <c r="BU230">
        <v>11.74039</v>
      </c>
      <c r="BV230">
        <v>536</v>
      </c>
      <c r="BW230" t="s">
        <v>1240</v>
      </c>
      <c r="BY230">
        <f t="shared" si="6"/>
        <v>0.90203861687767761</v>
      </c>
    </row>
    <row r="231" spans="1:77" x14ac:dyDescent="0.2">
      <c r="A231" t="s">
        <v>1626</v>
      </c>
      <c r="B231" t="s">
        <v>1241</v>
      </c>
      <c r="C231">
        <v>190</v>
      </c>
      <c r="D231" t="s">
        <v>1582</v>
      </c>
      <c r="E231" t="s">
        <v>1583</v>
      </c>
      <c r="I231">
        <v>29.847100000000001</v>
      </c>
      <c r="J231">
        <v>18.96039</v>
      </c>
      <c r="K231">
        <v>7.5027179999999998</v>
      </c>
      <c r="L231">
        <v>2.1499000000000001E-2</v>
      </c>
      <c r="M231">
        <v>9.2820000000000003E-3</v>
      </c>
      <c r="N231">
        <v>8.0232999999999999E-2</v>
      </c>
      <c r="O231">
        <v>2.359E-3</v>
      </c>
      <c r="P231">
        <v>1.013E-2</v>
      </c>
      <c r="Q231">
        <v>0.114134</v>
      </c>
      <c r="R231">
        <v>0.30298700000000001</v>
      </c>
      <c r="S231">
        <v>43.58596</v>
      </c>
      <c r="T231">
        <v>100.43680000000001</v>
      </c>
      <c r="U231">
        <v>25.732980000000001</v>
      </c>
      <c r="V231">
        <v>14.14649</v>
      </c>
      <c r="W231">
        <v>2.8151549999999999</v>
      </c>
      <c r="X231">
        <v>1.6697E-2</v>
      </c>
      <c r="Y231">
        <v>6.28E-3</v>
      </c>
      <c r="Z231">
        <v>4.1947999999999999E-2</v>
      </c>
      <c r="AA231">
        <v>1.0319999999999999E-3</v>
      </c>
      <c r="AB231">
        <v>4.0819999999999997E-3</v>
      </c>
      <c r="AC231">
        <v>4.3534000000000003E-2</v>
      </c>
      <c r="AD231">
        <v>0.108142</v>
      </c>
      <c r="AE231">
        <v>57.083669999999998</v>
      </c>
      <c r="AF231">
        <v>100</v>
      </c>
      <c r="AG231">
        <v>49.495399999999997</v>
      </c>
      <c r="AH231">
        <v>40.563360000000003</v>
      </c>
      <c r="AI231">
        <v>9.6522170000000003</v>
      </c>
      <c r="AJ231">
        <v>4.0622999999999999E-2</v>
      </c>
      <c r="AK231">
        <v>2.1269E-2</v>
      </c>
      <c r="AL231">
        <v>0.112263</v>
      </c>
      <c r="AM231">
        <v>3.934E-3</v>
      </c>
      <c r="AN231">
        <v>1.4805E-2</v>
      </c>
      <c r="AO231">
        <v>0.147374</v>
      </c>
      <c r="AP231">
        <v>0.38555800000000001</v>
      </c>
      <c r="AQ231">
        <v>100.43680000000001</v>
      </c>
      <c r="AR231">
        <v>255</v>
      </c>
      <c r="AS231">
        <v>323</v>
      </c>
      <c r="AT231">
        <v>847</v>
      </c>
      <c r="AU231">
        <v>18</v>
      </c>
      <c r="AV231">
        <v>34</v>
      </c>
      <c r="AW231">
        <v>82</v>
      </c>
      <c r="AX231">
        <v>40</v>
      </c>
      <c r="AY231">
        <v>109</v>
      </c>
      <c r="AZ231">
        <v>78</v>
      </c>
      <c r="BA231">
        <v>92</v>
      </c>
      <c r="BC231">
        <v>0.35335899999999998</v>
      </c>
      <c r="BD231">
        <v>0.27081899999999998</v>
      </c>
      <c r="BE231">
        <v>0.31200099999999997</v>
      </c>
      <c r="BF231">
        <v>1.5629999999999999E-3</v>
      </c>
      <c r="BG231">
        <v>3.0990000000000002E-3</v>
      </c>
      <c r="BH231">
        <v>7.8110000000000002E-3</v>
      </c>
      <c r="BI231">
        <v>3.3509999999999998E-3</v>
      </c>
      <c r="BJ231">
        <v>9.1439999999999994E-3</v>
      </c>
      <c r="BK231">
        <v>8.0529999999999994E-3</v>
      </c>
      <c r="BL231">
        <v>1.1793E-2</v>
      </c>
      <c r="BN231">
        <v>-6529</v>
      </c>
      <c r="BO231">
        <v>33082</v>
      </c>
      <c r="BP231">
        <v>-485</v>
      </c>
      <c r="BQ231" t="s">
        <v>33</v>
      </c>
      <c r="BR231" t="s">
        <v>33</v>
      </c>
      <c r="BS231" t="s">
        <v>1242</v>
      </c>
      <c r="BT231">
        <v>34515.9</v>
      </c>
      <c r="BU231">
        <v>11.81025</v>
      </c>
      <c r="BV231">
        <v>537</v>
      </c>
      <c r="BW231" t="s">
        <v>1243</v>
      </c>
      <c r="BY231">
        <f t="shared" si="6"/>
        <v>0.90138918006377644</v>
      </c>
    </row>
    <row r="232" spans="1:77" x14ac:dyDescent="0.2">
      <c r="A232" t="s">
        <v>1626</v>
      </c>
      <c r="B232" t="s">
        <v>1307</v>
      </c>
      <c r="C232">
        <v>191</v>
      </c>
      <c r="D232" t="s">
        <v>1582</v>
      </c>
      <c r="E232" t="s">
        <v>1583</v>
      </c>
      <c r="I232">
        <v>29.919779999999999</v>
      </c>
      <c r="J232">
        <v>18.887730000000001</v>
      </c>
      <c r="K232">
        <v>7.5261480000000001</v>
      </c>
      <c r="L232">
        <v>2.2131000000000001E-2</v>
      </c>
      <c r="M232">
        <v>9.0519999999999993E-3</v>
      </c>
      <c r="N232">
        <v>8.4169999999999995E-2</v>
      </c>
      <c r="O232">
        <v>4.8440000000000002E-3</v>
      </c>
      <c r="P232">
        <v>8.182E-3</v>
      </c>
      <c r="Q232">
        <v>0.11304400000000001</v>
      </c>
      <c r="R232">
        <v>0.29911599999999999</v>
      </c>
      <c r="S232">
        <v>43.558959999999999</v>
      </c>
      <c r="T232">
        <v>100.4332</v>
      </c>
      <c r="U232">
        <v>25.800090000000001</v>
      </c>
      <c r="V232">
        <v>14.094709999999999</v>
      </c>
      <c r="W232">
        <v>2.824433</v>
      </c>
      <c r="X232">
        <v>1.719E-2</v>
      </c>
      <c r="Y232">
        <v>6.1250000000000002E-3</v>
      </c>
      <c r="Z232">
        <v>4.4012999999999997E-2</v>
      </c>
      <c r="AA232">
        <v>2.1189999999999998E-3</v>
      </c>
      <c r="AB232">
        <v>3.2980000000000002E-3</v>
      </c>
      <c r="AC232">
        <v>4.3124999999999997E-2</v>
      </c>
      <c r="AD232">
        <v>0.106779</v>
      </c>
      <c r="AE232">
        <v>57.058129999999998</v>
      </c>
      <c r="AF232">
        <v>100</v>
      </c>
      <c r="AG232">
        <v>49.61591</v>
      </c>
      <c r="AH232">
        <v>40.407919999999997</v>
      </c>
      <c r="AI232">
        <v>9.6823589999999999</v>
      </c>
      <c r="AJ232">
        <v>4.1815999999999999E-2</v>
      </c>
      <c r="AK232">
        <v>2.0740999999999999E-2</v>
      </c>
      <c r="AL232">
        <v>0.11777</v>
      </c>
      <c r="AM232">
        <v>8.0800000000000004E-3</v>
      </c>
      <c r="AN232">
        <v>1.1958E-2</v>
      </c>
      <c r="AO232">
        <v>0.14596700000000001</v>
      </c>
      <c r="AP232">
        <v>0.380633</v>
      </c>
      <c r="AQ232">
        <v>100.4332</v>
      </c>
      <c r="AR232">
        <v>258</v>
      </c>
      <c r="AS232">
        <v>342</v>
      </c>
      <c r="AT232">
        <v>825</v>
      </c>
      <c r="AU232">
        <v>18</v>
      </c>
      <c r="AV232">
        <v>35</v>
      </c>
      <c r="AW232">
        <v>83</v>
      </c>
      <c r="AX232">
        <v>40</v>
      </c>
      <c r="AY232">
        <v>109</v>
      </c>
      <c r="AZ232">
        <v>78</v>
      </c>
      <c r="BA232">
        <v>92</v>
      </c>
      <c r="BC232">
        <v>0.35375400000000001</v>
      </c>
      <c r="BD232">
        <v>0.26984599999999997</v>
      </c>
      <c r="BE232">
        <v>0.31172699999999998</v>
      </c>
      <c r="BF232">
        <v>1.5740000000000001E-3</v>
      </c>
      <c r="BG232">
        <v>3.127E-3</v>
      </c>
      <c r="BH232">
        <v>7.8980000000000005E-3</v>
      </c>
      <c r="BI232">
        <v>3.346E-3</v>
      </c>
      <c r="BJ232">
        <v>9.1310000000000002E-3</v>
      </c>
      <c r="BK232">
        <v>8.0490000000000006E-3</v>
      </c>
      <c r="BL232">
        <v>1.1771E-2</v>
      </c>
      <c r="BN232">
        <v>-6530</v>
      </c>
      <c r="BO232">
        <v>33092</v>
      </c>
      <c r="BP232">
        <v>-485</v>
      </c>
      <c r="BQ232" t="s">
        <v>33</v>
      </c>
      <c r="BR232" t="s">
        <v>33</v>
      </c>
      <c r="BS232" t="s">
        <v>1308</v>
      </c>
      <c r="BT232">
        <v>34525.46</v>
      </c>
      <c r="BU232">
        <v>11.812279999999999</v>
      </c>
      <c r="BV232">
        <v>569</v>
      </c>
      <c r="BW232" t="s">
        <v>1309</v>
      </c>
      <c r="BY232">
        <f t="shared" si="6"/>
        <v>0.90132820728575991</v>
      </c>
    </row>
    <row r="233" spans="1:77" x14ac:dyDescent="0.2">
      <c r="A233" t="s">
        <v>1626</v>
      </c>
      <c r="B233" t="s">
        <v>1310</v>
      </c>
      <c r="C233">
        <v>192</v>
      </c>
      <c r="D233" t="s">
        <v>1582</v>
      </c>
      <c r="E233" t="s">
        <v>1583</v>
      </c>
      <c r="I233">
        <v>29.83858</v>
      </c>
      <c r="J233">
        <v>18.917369999999998</v>
      </c>
      <c r="K233">
        <v>7.4742940000000004</v>
      </c>
      <c r="L233">
        <v>2.0799999999999999E-2</v>
      </c>
      <c r="M233">
        <v>9.6050000000000007E-3</v>
      </c>
      <c r="N233">
        <v>8.9041999999999996E-2</v>
      </c>
      <c r="O233">
        <v>5.3959999999999998E-3</v>
      </c>
      <c r="P233">
        <v>6.136E-3</v>
      </c>
      <c r="Q233">
        <v>0.11169</v>
      </c>
      <c r="R233">
        <v>0.297207</v>
      </c>
      <c r="S233">
        <v>43.5244</v>
      </c>
      <c r="T233">
        <v>100.2945</v>
      </c>
      <c r="U233">
        <v>25.759049999999998</v>
      </c>
      <c r="V233">
        <v>14.132720000000001</v>
      </c>
      <c r="W233">
        <v>2.8081330000000002</v>
      </c>
      <c r="X233">
        <v>1.6174999999999998E-2</v>
      </c>
      <c r="Y233">
        <v>6.5059999999999996E-3</v>
      </c>
      <c r="Z233">
        <v>4.6614000000000003E-2</v>
      </c>
      <c r="AA233">
        <v>2.3640000000000002E-3</v>
      </c>
      <c r="AB233">
        <v>2.4759999999999999E-3</v>
      </c>
      <c r="AC233">
        <v>4.2657E-2</v>
      </c>
      <c r="AD233">
        <v>0.10621700000000001</v>
      </c>
      <c r="AE233">
        <v>57.077089999999998</v>
      </c>
      <c r="AF233">
        <v>100</v>
      </c>
      <c r="AG233">
        <v>49.481270000000002</v>
      </c>
      <c r="AH233">
        <v>40.471310000000003</v>
      </c>
      <c r="AI233">
        <v>9.6156489999999994</v>
      </c>
      <c r="AJ233">
        <v>3.9301999999999997E-2</v>
      </c>
      <c r="AK233">
        <v>2.2009000000000001E-2</v>
      </c>
      <c r="AL233">
        <v>0.124588</v>
      </c>
      <c r="AM233">
        <v>9.0010000000000003E-3</v>
      </c>
      <c r="AN233">
        <v>8.9680000000000003E-3</v>
      </c>
      <c r="AO233">
        <v>0.14421800000000001</v>
      </c>
      <c r="AP233">
        <v>0.37820300000000001</v>
      </c>
      <c r="AQ233">
        <v>100.2945</v>
      </c>
      <c r="AR233">
        <v>260</v>
      </c>
      <c r="AS233">
        <v>346</v>
      </c>
      <c r="AT233">
        <v>829</v>
      </c>
      <c r="AU233">
        <v>18</v>
      </c>
      <c r="AV233">
        <v>35</v>
      </c>
      <c r="AW233">
        <v>82</v>
      </c>
      <c r="AX233">
        <v>40</v>
      </c>
      <c r="AY233">
        <v>109</v>
      </c>
      <c r="AZ233">
        <v>78</v>
      </c>
      <c r="BA233">
        <v>92</v>
      </c>
      <c r="BC233">
        <v>0.352964</v>
      </c>
      <c r="BD233">
        <v>0.27016200000000001</v>
      </c>
      <c r="BE233">
        <v>0.31037100000000001</v>
      </c>
      <c r="BF233">
        <v>1.5679999999999999E-3</v>
      </c>
      <c r="BG233">
        <v>3.1359999999999999E-3</v>
      </c>
      <c r="BH233">
        <v>7.9030000000000003E-3</v>
      </c>
      <c r="BI233">
        <v>3.3270000000000001E-3</v>
      </c>
      <c r="BJ233">
        <v>9.136E-3</v>
      </c>
      <c r="BK233">
        <v>8.0370000000000007E-3</v>
      </c>
      <c r="BL233">
        <v>1.17E-2</v>
      </c>
      <c r="BN233">
        <v>-6566</v>
      </c>
      <c r="BO233">
        <v>33116</v>
      </c>
      <c r="BP233">
        <v>-485</v>
      </c>
      <c r="BQ233" t="s">
        <v>33</v>
      </c>
      <c r="BR233" t="s">
        <v>33</v>
      </c>
      <c r="BS233" t="s">
        <v>1311</v>
      </c>
      <c r="BT233">
        <v>34561.9</v>
      </c>
      <c r="BU233">
        <v>11.79008</v>
      </c>
      <c r="BV233">
        <v>570</v>
      </c>
      <c r="BW233" t="s">
        <v>1312</v>
      </c>
      <c r="BY233">
        <f t="shared" si="6"/>
        <v>0.9017007382211959</v>
      </c>
    </row>
    <row r="234" spans="1:77" x14ac:dyDescent="0.2">
      <c r="A234" t="s">
        <v>1631</v>
      </c>
      <c r="B234" t="s">
        <v>1313</v>
      </c>
      <c r="C234">
        <v>193</v>
      </c>
      <c r="D234" t="s">
        <v>1584</v>
      </c>
      <c r="E234" t="s">
        <v>1586</v>
      </c>
      <c r="F234" t="s">
        <v>1622</v>
      </c>
      <c r="G234" t="s">
        <v>1618</v>
      </c>
      <c r="H234" t="s">
        <v>1614</v>
      </c>
      <c r="I234">
        <v>30.967649999999999</v>
      </c>
      <c r="J234">
        <v>17.326809999999998</v>
      </c>
      <c r="K234">
        <v>5.493951</v>
      </c>
      <c r="L234">
        <v>0.39303500000000002</v>
      </c>
      <c r="M234">
        <v>7.6199999999999998E-4</v>
      </c>
      <c r="N234">
        <v>1.2299800000000001</v>
      </c>
      <c r="O234">
        <v>6.1260000000000004E-3</v>
      </c>
      <c r="P234">
        <v>9.6454999999999999E-2</v>
      </c>
      <c r="Q234">
        <v>8.1520999999999996E-2</v>
      </c>
      <c r="R234">
        <v>0.28884199999999999</v>
      </c>
      <c r="S234">
        <v>42.694319999999998</v>
      </c>
      <c r="T234">
        <v>98.579449999999994</v>
      </c>
      <c r="U234">
        <v>27.04289</v>
      </c>
      <c r="V234">
        <v>13.094139999999999</v>
      </c>
      <c r="W234">
        <v>2.0879759999999998</v>
      </c>
      <c r="X234">
        <v>0.30917600000000001</v>
      </c>
      <c r="Y234">
        <v>5.22E-4</v>
      </c>
      <c r="Z234">
        <v>0.65134400000000003</v>
      </c>
      <c r="AA234">
        <v>2.715E-3</v>
      </c>
      <c r="AB234">
        <v>3.9372999999999998E-2</v>
      </c>
      <c r="AC234">
        <v>3.1495000000000002E-2</v>
      </c>
      <c r="AD234">
        <v>0.104421</v>
      </c>
      <c r="AE234">
        <v>56.635950000000001</v>
      </c>
      <c r="AF234">
        <v>100</v>
      </c>
      <c r="AG234">
        <v>51.3536</v>
      </c>
      <c r="AH234">
        <v>37.068510000000003</v>
      </c>
      <c r="AI234">
        <v>7.0679460000000001</v>
      </c>
      <c r="AJ234">
        <v>0.74263800000000002</v>
      </c>
      <c r="AK234">
        <v>1.7470000000000001E-3</v>
      </c>
      <c r="AL234">
        <v>1.720987</v>
      </c>
      <c r="AM234">
        <v>1.0219000000000001E-2</v>
      </c>
      <c r="AN234">
        <v>0.14097699999999999</v>
      </c>
      <c r="AO234">
        <v>0.10526199999999999</v>
      </c>
      <c r="AP234">
        <v>0.367558</v>
      </c>
      <c r="AQ234">
        <v>98.579449999999994</v>
      </c>
      <c r="AR234">
        <v>274</v>
      </c>
      <c r="AS234">
        <v>341</v>
      </c>
      <c r="AT234">
        <v>846</v>
      </c>
      <c r="AU234">
        <v>19</v>
      </c>
      <c r="AV234">
        <v>34</v>
      </c>
      <c r="AW234">
        <v>83</v>
      </c>
      <c r="AX234">
        <v>39</v>
      </c>
      <c r="AY234">
        <v>109</v>
      </c>
      <c r="AZ234">
        <v>78</v>
      </c>
      <c r="BA234">
        <v>90</v>
      </c>
      <c r="BC234">
        <v>0.37063200000000002</v>
      </c>
      <c r="BD234">
        <v>0.26400499999999999</v>
      </c>
      <c r="BE234">
        <v>0.265343</v>
      </c>
      <c r="BF234">
        <v>3.4710000000000001E-3</v>
      </c>
      <c r="BG234">
        <v>2.8140000000000001E-3</v>
      </c>
      <c r="BH234">
        <v>2.1906999999999999E-2</v>
      </c>
      <c r="BI234">
        <v>3.2820000000000002E-3</v>
      </c>
      <c r="BJ234">
        <v>9.9930000000000001E-3</v>
      </c>
      <c r="BK234">
        <v>7.6010000000000001E-3</v>
      </c>
      <c r="BL234">
        <v>1.1499000000000001E-2</v>
      </c>
      <c r="BN234">
        <v>-12365</v>
      </c>
      <c r="BO234">
        <v>-27922</v>
      </c>
      <c r="BP234">
        <v>-485</v>
      </c>
      <c r="BQ234">
        <v>40</v>
      </c>
      <c r="BR234">
        <v>-25.35</v>
      </c>
      <c r="BS234" t="s">
        <v>1314</v>
      </c>
      <c r="BT234">
        <v>35372.11</v>
      </c>
      <c r="BU234">
        <v>11.408799999999999</v>
      </c>
      <c r="BV234">
        <v>571</v>
      </c>
      <c r="BW234" t="s">
        <v>1315</v>
      </c>
      <c r="BX234">
        <v>0</v>
      </c>
      <c r="BY234">
        <f t="shared" si="6"/>
        <v>0.92832427295501618</v>
      </c>
    </row>
    <row r="235" spans="1:77" x14ac:dyDescent="0.2">
      <c r="A235" t="s">
        <v>1631</v>
      </c>
      <c r="B235" t="s">
        <v>1316</v>
      </c>
      <c r="C235">
        <v>194</v>
      </c>
      <c r="D235" t="s">
        <v>1584</v>
      </c>
      <c r="E235" t="s">
        <v>1586</v>
      </c>
      <c r="F235" t="s">
        <v>1622</v>
      </c>
      <c r="G235" t="s">
        <v>1618</v>
      </c>
      <c r="I235">
        <v>30.955919999999999</v>
      </c>
      <c r="J235">
        <v>17.90457</v>
      </c>
      <c r="K235">
        <v>5.6461439999999996</v>
      </c>
      <c r="L235">
        <v>1.7603000000000001E-2</v>
      </c>
      <c r="M235">
        <v>8.1700000000000002E-4</v>
      </c>
      <c r="N235">
        <v>0.121254</v>
      </c>
      <c r="O235">
        <v>2.039E-3</v>
      </c>
      <c r="P235">
        <v>3.8702E-2</v>
      </c>
      <c r="Q235">
        <v>8.1152000000000002E-2</v>
      </c>
      <c r="R235">
        <v>0.303124</v>
      </c>
      <c r="S235">
        <v>42.586410000000001</v>
      </c>
      <c r="T235">
        <v>97.657749999999993</v>
      </c>
      <c r="U235">
        <v>27.18535</v>
      </c>
      <c r="V235">
        <v>13.607189999999999</v>
      </c>
      <c r="W235">
        <v>2.1579380000000001</v>
      </c>
      <c r="X235">
        <v>1.3925999999999999E-2</v>
      </c>
      <c r="Y235">
        <v>5.6300000000000002E-4</v>
      </c>
      <c r="Z235">
        <v>6.4574000000000006E-2</v>
      </c>
      <c r="AA235">
        <v>9.0899999999999998E-4</v>
      </c>
      <c r="AB235">
        <v>1.5886999999999998E-2</v>
      </c>
      <c r="AC235">
        <v>3.1529000000000001E-2</v>
      </c>
      <c r="AD235">
        <v>0.110203</v>
      </c>
      <c r="AE235">
        <v>56.811929999999997</v>
      </c>
      <c r="AF235">
        <v>100</v>
      </c>
      <c r="AG235">
        <v>51.334159999999997</v>
      </c>
      <c r="AH235">
        <v>38.304569999999998</v>
      </c>
      <c r="AI235">
        <v>7.2637409999999996</v>
      </c>
      <c r="AJ235">
        <v>3.3260999999999999E-2</v>
      </c>
      <c r="AK235">
        <v>1.8710000000000001E-3</v>
      </c>
      <c r="AL235">
        <v>0.169659</v>
      </c>
      <c r="AM235">
        <v>3.4009999999999999E-3</v>
      </c>
      <c r="AN235">
        <v>5.6564999999999997E-2</v>
      </c>
      <c r="AO235">
        <v>0.10478700000000001</v>
      </c>
      <c r="AP235">
        <v>0.38573299999999999</v>
      </c>
      <c r="AQ235">
        <v>97.657749999999993</v>
      </c>
      <c r="AR235">
        <v>258</v>
      </c>
      <c r="AS235">
        <v>332</v>
      </c>
      <c r="AT235">
        <v>795</v>
      </c>
      <c r="AU235">
        <v>18</v>
      </c>
      <c r="AV235">
        <v>33</v>
      </c>
      <c r="AW235">
        <v>83</v>
      </c>
      <c r="AX235">
        <v>39</v>
      </c>
      <c r="AY235">
        <v>108</v>
      </c>
      <c r="AZ235">
        <v>77</v>
      </c>
      <c r="BA235">
        <v>91</v>
      </c>
      <c r="BC235">
        <v>0.36335899999999999</v>
      </c>
      <c r="BD235">
        <v>0.26076100000000002</v>
      </c>
      <c r="BE235">
        <v>0.25900499999999999</v>
      </c>
      <c r="BF235">
        <v>1.555E-3</v>
      </c>
      <c r="BG235">
        <v>2.8029999999999999E-3</v>
      </c>
      <c r="BH235">
        <v>8.3669999999999994E-3</v>
      </c>
      <c r="BI235">
        <v>3.2659999999999998E-3</v>
      </c>
      <c r="BJ235">
        <v>9.3620000000000005E-3</v>
      </c>
      <c r="BK235">
        <v>7.5709999999999996E-3</v>
      </c>
      <c r="BL235">
        <v>1.1736999999999999E-2</v>
      </c>
      <c r="BN235">
        <v>-12365</v>
      </c>
      <c r="BO235">
        <v>-27922</v>
      </c>
      <c r="BP235">
        <v>-485</v>
      </c>
      <c r="BQ235">
        <v>35.159999999999997</v>
      </c>
      <c r="BR235">
        <v>-25.34</v>
      </c>
      <c r="BS235" t="s">
        <v>1314</v>
      </c>
      <c r="BT235">
        <v>35374.79</v>
      </c>
      <c r="BU235">
        <v>11.237819999999999</v>
      </c>
      <c r="BV235">
        <v>572</v>
      </c>
      <c r="BW235" t="s">
        <v>1317</v>
      </c>
      <c r="BX235">
        <f>SQRT((BQ235-BQ234)^2+(BR235-BR234)^2)+BX234</f>
        <v>4.8400103305674911</v>
      </c>
      <c r="BY235">
        <f t="shared" si="6"/>
        <v>0.92645888899703399</v>
      </c>
    </row>
    <row r="236" spans="1:77" x14ac:dyDescent="0.2">
      <c r="A236" t="s">
        <v>1631</v>
      </c>
      <c r="B236" t="s">
        <v>1318</v>
      </c>
      <c r="C236">
        <v>195</v>
      </c>
      <c r="D236" t="s">
        <v>1584</v>
      </c>
      <c r="E236" t="s">
        <v>1586</v>
      </c>
      <c r="F236" t="s">
        <v>1622</v>
      </c>
      <c r="G236" t="s">
        <v>1618</v>
      </c>
      <c r="I236">
        <v>30.880990000000001</v>
      </c>
      <c r="J236">
        <v>18.096969999999999</v>
      </c>
      <c r="K236">
        <v>5.9732180000000001</v>
      </c>
      <c r="L236">
        <v>7.4830000000000001E-3</v>
      </c>
      <c r="M236">
        <v>1.7240000000000001E-3</v>
      </c>
      <c r="N236">
        <v>8.4223999999999993E-2</v>
      </c>
      <c r="O236">
        <v>3.2039999999999998E-3</v>
      </c>
      <c r="P236">
        <v>2.6908999999999999E-2</v>
      </c>
      <c r="Q236">
        <v>8.4260000000000002E-2</v>
      </c>
      <c r="R236">
        <v>0.30366700000000002</v>
      </c>
      <c r="S236">
        <v>42.823779999999999</v>
      </c>
      <c r="T236">
        <v>98.286420000000007</v>
      </c>
      <c r="U236">
        <v>26.986750000000001</v>
      </c>
      <c r="V236">
        <v>13.686070000000001</v>
      </c>
      <c r="W236">
        <v>2.271766</v>
      </c>
      <c r="X236">
        <v>5.8910000000000004E-3</v>
      </c>
      <c r="Y236">
        <v>1.1820000000000001E-3</v>
      </c>
      <c r="Z236">
        <v>4.4634E-2</v>
      </c>
      <c r="AA236">
        <v>1.421E-3</v>
      </c>
      <c r="AB236">
        <v>1.0992E-2</v>
      </c>
      <c r="AC236">
        <v>3.2577000000000002E-2</v>
      </c>
      <c r="AD236">
        <v>0.10986</v>
      </c>
      <c r="AE236">
        <v>56.848849999999999</v>
      </c>
      <c r="AF236">
        <v>100</v>
      </c>
      <c r="AG236">
        <v>51.209890000000001</v>
      </c>
      <c r="AH236">
        <v>38.716180000000001</v>
      </c>
      <c r="AI236">
        <v>7.6845210000000002</v>
      </c>
      <c r="AJ236">
        <v>1.414E-2</v>
      </c>
      <c r="AK236">
        <v>3.9509999999999997E-3</v>
      </c>
      <c r="AL236">
        <v>0.11784699999999999</v>
      </c>
      <c r="AM236">
        <v>5.3439999999999998E-3</v>
      </c>
      <c r="AN236">
        <v>3.9329999999999997E-2</v>
      </c>
      <c r="AO236">
        <v>0.10879999999999999</v>
      </c>
      <c r="AP236">
        <v>0.38642399999999999</v>
      </c>
      <c r="AQ236">
        <v>98.286420000000007</v>
      </c>
      <c r="AR236">
        <v>263</v>
      </c>
      <c r="AS236">
        <v>336</v>
      </c>
      <c r="AT236">
        <v>711</v>
      </c>
      <c r="AU236">
        <v>18</v>
      </c>
      <c r="AV236">
        <v>34</v>
      </c>
      <c r="AW236">
        <v>83</v>
      </c>
      <c r="AX236">
        <v>39</v>
      </c>
      <c r="AY236">
        <v>109</v>
      </c>
      <c r="AZ236">
        <v>78</v>
      </c>
      <c r="BA236">
        <v>90</v>
      </c>
      <c r="BC236">
        <v>0.36255999999999999</v>
      </c>
      <c r="BD236">
        <v>0.26237700000000003</v>
      </c>
      <c r="BE236">
        <v>0.266349</v>
      </c>
      <c r="BF236">
        <v>1.521E-3</v>
      </c>
      <c r="BG236">
        <v>2.8600000000000001E-3</v>
      </c>
      <c r="BH236">
        <v>7.8890000000000002E-3</v>
      </c>
      <c r="BI236">
        <v>3.2729999999999999E-3</v>
      </c>
      <c r="BJ236">
        <v>9.2960000000000004E-3</v>
      </c>
      <c r="BK236">
        <v>7.6319999999999999E-3</v>
      </c>
      <c r="BL236">
        <v>1.1735000000000001E-2</v>
      </c>
      <c r="BN236">
        <v>-12365</v>
      </c>
      <c r="BO236">
        <v>-27922</v>
      </c>
      <c r="BP236">
        <v>-485</v>
      </c>
      <c r="BQ236">
        <v>30.32</v>
      </c>
      <c r="BR236">
        <v>-25.33</v>
      </c>
      <c r="BS236" t="s">
        <v>1314</v>
      </c>
      <c r="BT236">
        <v>35377.47</v>
      </c>
      <c r="BU236">
        <v>11.34956</v>
      </c>
      <c r="BV236">
        <v>573</v>
      </c>
      <c r="BW236" t="s">
        <v>1319</v>
      </c>
      <c r="BX236">
        <f t="shared" ref="BX236:BX253" si="9">SQRT((BQ236-BQ235)^2+(BR236-BR235)^2)+BX235</f>
        <v>9.6800206611349751</v>
      </c>
      <c r="BY236">
        <f t="shared" ref="BY236:BY299" si="10">U236/(U236+W236)</f>
        <v>0.92235539218735496</v>
      </c>
    </row>
    <row r="237" spans="1:77" x14ac:dyDescent="0.2">
      <c r="A237" t="s">
        <v>1631</v>
      </c>
      <c r="B237" t="s">
        <v>1320</v>
      </c>
      <c r="C237">
        <v>196</v>
      </c>
      <c r="D237" t="s">
        <v>1584</v>
      </c>
      <c r="E237" t="s">
        <v>1586</v>
      </c>
      <c r="F237" t="s">
        <v>1622</v>
      </c>
      <c r="G237" t="s">
        <v>1618</v>
      </c>
      <c r="I237">
        <v>30.828240000000001</v>
      </c>
      <c r="J237">
        <v>18.471060000000001</v>
      </c>
      <c r="K237">
        <v>6.1120130000000001</v>
      </c>
      <c r="L237">
        <v>2.0179999999999998E-3</v>
      </c>
      <c r="M237">
        <v>1.09E-3</v>
      </c>
      <c r="N237">
        <v>5.0506000000000002E-2</v>
      </c>
      <c r="O237">
        <v>1.1119999999999999E-3</v>
      </c>
      <c r="P237">
        <v>1.1032999999999999E-2</v>
      </c>
      <c r="Q237">
        <v>9.5891000000000004E-2</v>
      </c>
      <c r="R237">
        <v>0.29217100000000001</v>
      </c>
      <c r="S237">
        <v>43.227440000000001</v>
      </c>
      <c r="T237">
        <v>99.092590000000001</v>
      </c>
      <c r="U237">
        <v>26.727959999999999</v>
      </c>
      <c r="V237">
        <v>13.858700000000001</v>
      </c>
      <c r="W237">
        <v>2.3062010000000002</v>
      </c>
      <c r="X237">
        <v>1.5759999999999999E-3</v>
      </c>
      <c r="Y237">
        <v>7.4200000000000004E-4</v>
      </c>
      <c r="Z237">
        <v>2.6554000000000001E-2</v>
      </c>
      <c r="AA237">
        <v>4.8899999999999996E-4</v>
      </c>
      <c r="AB237">
        <v>4.4710000000000001E-3</v>
      </c>
      <c r="AC237">
        <v>3.6781000000000001E-2</v>
      </c>
      <c r="AD237">
        <v>0.104867</v>
      </c>
      <c r="AE237">
        <v>56.931660000000001</v>
      </c>
      <c r="AF237">
        <v>100</v>
      </c>
      <c r="AG237">
        <v>51.122419999999998</v>
      </c>
      <c r="AH237">
        <v>39.516509999999997</v>
      </c>
      <c r="AI237">
        <v>7.8630810000000002</v>
      </c>
      <c r="AJ237">
        <v>3.813E-3</v>
      </c>
      <c r="AK237">
        <v>2.4970000000000001E-3</v>
      </c>
      <c r="AL237">
        <v>7.0667999999999995E-2</v>
      </c>
      <c r="AM237">
        <v>1.8550000000000001E-3</v>
      </c>
      <c r="AN237">
        <v>1.6125E-2</v>
      </c>
      <c r="AO237">
        <v>0.123818</v>
      </c>
      <c r="AP237">
        <v>0.37179499999999999</v>
      </c>
      <c r="AQ237">
        <v>99.092579999999998</v>
      </c>
      <c r="AR237">
        <v>263</v>
      </c>
      <c r="AS237">
        <v>337</v>
      </c>
      <c r="AT237">
        <v>851</v>
      </c>
      <c r="AU237">
        <v>18</v>
      </c>
      <c r="AV237">
        <v>34</v>
      </c>
      <c r="AW237">
        <v>82</v>
      </c>
      <c r="AX237">
        <v>39</v>
      </c>
      <c r="AY237">
        <v>109</v>
      </c>
      <c r="AZ237">
        <v>77</v>
      </c>
      <c r="BA237">
        <v>90</v>
      </c>
      <c r="BC237">
        <v>0.36245699999999997</v>
      </c>
      <c r="BD237">
        <v>0.26656099999999999</v>
      </c>
      <c r="BE237">
        <v>0.273675</v>
      </c>
      <c r="BF237">
        <v>1.482E-3</v>
      </c>
      <c r="BG237">
        <v>2.8869999999999998E-3</v>
      </c>
      <c r="BH237">
        <v>7.4079999999999997E-3</v>
      </c>
      <c r="BI237">
        <v>3.264E-3</v>
      </c>
      <c r="BJ237">
        <v>9.2040000000000004E-3</v>
      </c>
      <c r="BK237">
        <v>7.7289999999999998E-3</v>
      </c>
      <c r="BL237">
        <v>1.1514999999999999E-2</v>
      </c>
      <c r="BN237">
        <v>-12365</v>
      </c>
      <c r="BO237">
        <v>-27922</v>
      </c>
      <c r="BP237">
        <v>-485</v>
      </c>
      <c r="BQ237">
        <v>25.48</v>
      </c>
      <c r="BR237">
        <v>-25.32</v>
      </c>
      <c r="BS237" t="s">
        <v>1314</v>
      </c>
      <c r="BT237">
        <v>35380.15</v>
      </c>
      <c r="BU237">
        <v>11.45186</v>
      </c>
      <c r="BV237">
        <v>574</v>
      </c>
      <c r="BW237" t="s">
        <v>1321</v>
      </c>
      <c r="BX237">
        <f t="shared" si="9"/>
        <v>14.520030991702463</v>
      </c>
      <c r="BY237">
        <f t="shared" si="10"/>
        <v>0.9205693941009695</v>
      </c>
    </row>
    <row r="238" spans="1:77" x14ac:dyDescent="0.2">
      <c r="A238" t="s">
        <v>1631</v>
      </c>
      <c r="B238" t="s">
        <v>1322</v>
      </c>
      <c r="C238">
        <v>197</v>
      </c>
      <c r="D238" t="s">
        <v>1584</v>
      </c>
      <c r="E238" t="s">
        <v>1586</v>
      </c>
      <c r="F238" t="s">
        <v>1622</v>
      </c>
      <c r="G238" t="s">
        <v>1618</v>
      </c>
      <c r="I238">
        <v>30.70402</v>
      </c>
      <c r="J238">
        <v>18.684270000000001</v>
      </c>
      <c r="K238">
        <v>6.3657170000000001</v>
      </c>
      <c r="L238">
        <v>6.5499999999999998E-4</v>
      </c>
      <c r="M238">
        <v>2.3739999999999998E-3</v>
      </c>
      <c r="N238">
        <v>3.8620000000000002E-2</v>
      </c>
      <c r="O238">
        <v>4.4759999999999999E-3</v>
      </c>
      <c r="P238">
        <v>8.4860000000000005E-3</v>
      </c>
      <c r="Q238">
        <v>9.9750000000000005E-2</v>
      </c>
      <c r="R238">
        <v>0.29959599999999997</v>
      </c>
      <c r="S238">
        <v>43.461190000000002</v>
      </c>
      <c r="T238">
        <v>99.669139999999999</v>
      </c>
      <c r="U238">
        <v>26.499949999999998</v>
      </c>
      <c r="V238">
        <v>13.955310000000001</v>
      </c>
      <c r="W238">
        <v>2.3910740000000001</v>
      </c>
      <c r="X238">
        <v>5.1000000000000004E-4</v>
      </c>
      <c r="Y238">
        <v>1.6080000000000001E-3</v>
      </c>
      <c r="Z238">
        <v>2.0212999999999998E-2</v>
      </c>
      <c r="AA238">
        <v>1.9599999999999999E-3</v>
      </c>
      <c r="AB238">
        <v>3.424E-3</v>
      </c>
      <c r="AC238">
        <v>3.8087999999999997E-2</v>
      </c>
      <c r="AD238">
        <v>0.107046</v>
      </c>
      <c r="AE238">
        <v>56.980820000000001</v>
      </c>
      <c r="AF238">
        <v>100</v>
      </c>
      <c r="AG238">
        <v>50.916420000000002</v>
      </c>
      <c r="AH238">
        <v>39.972630000000002</v>
      </c>
      <c r="AI238">
        <v>8.1894690000000008</v>
      </c>
      <c r="AJ238">
        <v>1.238E-3</v>
      </c>
      <c r="AK238">
        <v>5.4390000000000003E-3</v>
      </c>
      <c r="AL238">
        <v>5.4038000000000003E-2</v>
      </c>
      <c r="AM238">
        <v>7.4669999999999997E-3</v>
      </c>
      <c r="AN238">
        <v>1.2403000000000001E-2</v>
      </c>
      <c r="AO238">
        <v>0.128801</v>
      </c>
      <c r="AP238">
        <v>0.381243</v>
      </c>
      <c r="AQ238">
        <v>99.669139999999999</v>
      </c>
      <c r="AR238">
        <v>263</v>
      </c>
      <c r="AS238">
        <v>352</v>
      </c>
      <c r="AT238">
        <v>918</v>
      </c>
      <c r="AU238">
        <v>18</v>
      </c>
      <c r="AV238">
        <v>34</v>
      </c>
      <c r="AW238">
        <v>81</v>
      </c>
      <c r="AX238">
        <v>39</v>
      </c>
      <c r="AY238">
        <v>108</v>
      </c>
      <c r="AZ238">
        <v>78</v>
      </c>
      <c r="BA238">
        <v>91</v>
      </c>
      <c r="BC238">
        <v>0.36082700000000001</v>
      </c>
      <c r="BD238">
        <v>0.26806600000000003</v>
      </c>
      <c r="BE238">
        <v>0.28151799999999999</v>
      </c>
      <c r="BF238">
        <v>1.49E-3</v>
      </c>
      <c r="BG238">
        <v>2.9099999999999998E-3</v>
      </c>
      <c r="BH238">
        <v>7.2069999999999999E-3</v>
      </c>
      <c r="BI238">
        <v>3.2789999999999998E-3</v>
      </c>
      <c r="BJ238">
        <v>9.1039999999999992E-3</v>
      </c>
      <c r="BK238">
        <v>7.8340000000000007E-3</v>
      </c>
      <c r="BL238">
        <v>1.1691E-2</v>
      </c>
      <c r="BN238">
        <v>-12365</v>
      </c>
      <c r="BO238">
        <v>-27922</v>
      </c>
      <c r="BP238">
        <v>-485</v>
      </c>
      <c r="BQ238">
        <v>20.64</v>
      </c>
      <c r="BR238">
        <v>-25.31</v>
      </c>
      <c r="BS238" t="s">
        <v>1314</v>
      </c>
      <c r="BT238">
        <v>35382.839999999997</v>
      </c>
      <c r="BU238">
        <v>11.55227</v>
      </c>
      <c r="BV238">
        <v>575</v>
      </c>
      <c r="BW238" t="s">
        <v>1323</v>
      </c>
      <c r="BX238">
        <f t="shared" si="9"/>
        <v>19.36004132226995</v>
      </c>
      <c r="BY238">
        <f t="shared" si="10"/>
        <v>0.91723817058197732</v>
      </c>
    </row>
    <row r="239" spans="1:77" x14ac:dyDescent="0.2">
      <c r="A239" t="s">
        <v>1631</v>
      </c>
      <c r="B239" t="s">
        <v>1324</v>
      </c>
      <c r="C239">
        <v>198</v>
      </c>
      <c r="D239" t="s">
        <v>1584</v>
      </c>
      <c r="E239" t="s">
        <v>1586</v>
      </c>
      <c r="F239" t="s">
        <v>1622</v>
      </c>
      <c r="G239" t="s">
        <v>1618</v>
      </c>
      <c r="I239">
        <v>30.438189999999999</v>
      </c>
      <c r="J239">
        <v>18.849699999999999</v>
      </c>
      <c r="K239">
        <v>6.6866640000000004</v>
      </c>
      <c r="L239">
        <v>4.4200000000000001E-4</v>
      </c>
      <c r="M239">
        <v>1.2509999999999999E-3</v>
      </c>
      <c r="N239">
        <v>2.929E-2</v>
      </c>
      <c r="O239">
        <v>2.9710000000000001E-3</v>
      </c>
      <c r="P239">
        <v>1.1956E-2</v>
      </c>
      <c r="Q239">
        <v>0.103837</v>
      </c>
      <c r="R239">
        <v>0.29951800000000001</v>
      </c>
      <c r="S239">
        <v>43.563029999999998</v>
      </c>
      <c r="T239">
        <v>99.986850000000004</v>
      </c>
      <c r="U239">
        <v>26.232559999999999</v>
      </c>
      <c r="V239">
        <v>14.058529999999999</v>
      </c>
      <c r="W239">
        <v>2.5079980000000002</v>
      </c>
      <c r="X239">
        <v>3.4299999999999999E-4</v>
      </c>
      <c r="Y239">
        <v>8.4599999999999996E-4</v>
      </c>
      <c r="Z239">
        <v>1.5308E-2</v>
      </c>
      <c r="AA239">
        <v>1.299E-3</v>
      </c>
      <c r="AB239">
        <v>4.816E-3</v>
      </c>
      <c r="AC239">
        <v>3.9591000000000001E-2</v>
      </c>
      <c r="AD239">
        <v>0.106863</v>
      </c>
      <c r="AE239">
        <v>57.031840000000003</v>
      </c>
      <c r="AF239">
        <v>100</v>
      </c>
      <c r="AG239">
        <v>50.475589999999997</v>
      </c>
      <c r="AH239">
        <v>40.326560000000001</v>
      </c>
      <c r="AI239">
        <v>8.6023650000000007</v>
      </c>
      <c r="AJ239">
        <v>8.3500000000000002E-4</v>
      </c>
      <c r="AK239">
        <v>2.8670000000000002E-3</v>
      </c>
      <c r="AL239">
        <v>4.0982999999999999E-2</v>
      </c>
      <c r="AM239">
        <v>4.9560000000000003E-3</v>
      </c>
      <c r="AN239">
        <v>1.7474E-2</v>
      </c>
      <c r="AO239">
        <v>0.134078</v>
      </c>
      <c r="AP239">
        <v>0.38114399999999998</v>
      </c>
      <c r="AQ239">
        <v>99.986859999999993</v>
      </c>
      <c r="AR239">
        <v>268</v>
      </c>
      <c r="AS239">
        <v>352</v>
      </c>
      <c r="AT239">
        <v>832</v>
      </c>
      <c r="AU239">
        <v>18</v>
      </c>
      <c r="AV239">
        <v>34</v>
      </c>
      <c r="AW239">
        <v>83</v>
      </c>
      <c r="AX239">
        <v>39</v>
      </c>
      <c r="AY239">
        <v>108</v>
      </c>
      <c r="AZ239">
        <v>78</v>
      </c>
      <c r="BA239">
        <v>91</v>
      </c>
      <c r="BC239">
        <v>0.35888500000000001</v>
      </c>
      <c r="BD239">
        <v>0.27023799999999998</v>
      </c>
      <c r="BE239">
        <v>0.289302</v>
      </c>
      <c r="BF239">
        <v>1.48E-3</v>
      </c>
      <c r="BG239">
        <v>2.8990000000000001E-3</v>
      </c>
      <c r="BH239">
        <v>7.2259999999999998E-3</v>
      </c>
      <c r="BI239">
        <v>3.2789999999999998E-3</v>
      </c>
      <c r="BJ239">
        <v>9.1269999999999997E-3</v>
      </c>
      <c r="BK239">
        <v>7.8720000000000005E-3</v>
      </c>
      <c r="BL239">
        <v>1.1676000000000001E-2</v>
      </c>
      <c r="BN239">
        <v>-12365</v>
      </c>
      <c r="BO239">
        <v>-27922</v>
      </c>
      <c r="BP239">
        <v>-485</v>
      </c>
      <c r="BQ239">
        <v>15.8</v>
      </c>
      <c r="BR239">
        <v>-25.3</v>
      </c>
      <c r="BS239" t="s">
        <v>1314</v>
      </c>
      <c r="BT239">
        <v>35385.519999999997</v>
      </c>
      <c r="BU239">
        <v>11.63457</v>
      </c>
      <c r="BV239">
        <v>576</v>
      </c>
      <c r="BW239" t="s">
        <v>1325</v>
      </c>
      <c r="BX239">
        <f t="shared" si="9"/>
        <v>24.200051652837438</v>
      </c>
      <c r="BY239">
        <f t="shared" si="10"/>
        <v>0.9127366281475815</v>
      </c>
    </row>
    <row r="240" spans="1:77" x14ac:dyDescent="0.2">
      <c r="A240" t="s">
        <v>1631</v>
      </c>
      <c r="B240" t="s">
        <v>1326</v>
      </c>
      <c r="C240">
        <v>199</v>
      </c>
      <c r="D240" t="s">
        <v>1584</v>
      </c>
      <c r="E240" t="s">
        <v>1586</v>
      </c>
      <c r="F240" t="s">
        <v>1622</v>
      </c>
      <c r="G240" t="s">
        <v>1618</v>
      </c>
      <c r="I240">
        <v>30.328759999999999</v>
      </c>
      <c r="J240">
        <v>18.99184</v>
      </c>
      <c r="K240">
        <v>6.7009949999999998</v>
      </c>
      <c r="L240">
        <v>6.2799999999999998E-4</v>
      </c>
      <c r="M240">
        <v>1.7229999999999999E-3</v>
      </c>
      <c r="N240">
        <v>3.2280999999999997E-2</v>
      </c>
      <c r="O240">
        <v>2.307E-3</v>
      </c>
      <c r="P240">
        <v>1.1153E-2</v>
      </c>
      <c r="Q240">
        <v>0.104613</v>
      </c>
      <c r="R240">
        <v>0.29726999999999998</v>
      </c>
      <c r="S240">
        <v>43.657809999999998</v>
      </c>
      <c r="T240">
        <v>100.1294</v>
      </c>
      <c r="U240">
        <v>26.10117</v>
      </c>
      <c r="V240">
        <v>14.144439999999999</v>
      </c>
      <c r="W240">
        <v>2.509808</v>
      </c>
      <c r="X240">
        <v>4.8700000000000002E-4</v>
      </c>
      <c r="Y240">
        <v>1.163E-3</v>
      </c>
      <c r="Z240">
        <v>1.6847000000000001E-2</v>
      </c>
      <c r="AA240">
        <v>1.0070000000000001E-3</v>
      </c>
      <c r="AB240">
        <v>4.4869999999999997E-3</v>
      </c>
      <c r="AC240">
        <v>3.9829999999999997E-2</v>
      </c>
      <c r="AD240">
        <v>0.10591100000000001</v>
      </c>
      <c r="AE240">
        <v>57.074840000000002</v>
      </c>
      <c r="AF240">
        <v>99.999989999999997</v>
      </c>
      <c r="AG240">
        <v>50.294119999999999</v>
      </c>
      <c r="AH240">
        <v>40.630629999999996</v>
      </c>
      <c r="AI240">
        <v>8.6208030000000004</v>
      </c>
      <c r="AJ240">
        <v>1.1869999999999999E-3</v>
      </c>
      <c r="AK240">
        <v>3.9480000000000001E-3</v>
      </c>
      <c r="AL240">
        <v>4.5166999999999999E-2</v>
      </c>
      <c r="AM240">
        <v>3.8479999999999999E-3</v>
      </c>
      <c r="AN240">
        <v>1.6301E-2</v>
      </c>
      <c r="AO240">
        <v>0.13508000000000001</v>
      </c>
      <c r="AP240">
        <v>0.37828299999999998</v>
      </c>
      <c r="AQ240">
        <v>100.1294</v>
      </c>
      <c r="AR240">
        <v>261</v>
      </c>
      <c r="AS240">
        <v>332</v>
      </c>
      <c r="AT240">
        <v>827</v>
      </c>
      <c r="AU240">
        <v>18</v>
      </c>
      <c r="AV240">
        <v>34</v>
      </c>
      <c r="AW240">
        <v>82</v>
      </c>
      <c r="AX240">
        <v>40</v>
      </c>
      <c r="AY240">
        <v>109</v>
      </c>
      <c r="AZ240">
        <v>78</v>
      </c>
      <c r="BA240">
        <v>90</v>
      </c>
      <c r="BC240">
        <v>0.35737099999999999</v>
      </c>
      <c r="BD240">
        <v>0.27088699999999999</v>
      </c>
      <c r="BE240">
        <v>0.288991</v>
      </c>
      <c r="BF240">
        <v>1.4729999999999999E-3</v>
      </c>
      <c r="BG240">
        <v>2.895E-3</v>
      </c>
      <c r="BH240">
        <v>7.2230000000000003E-3</v>
      </c>
      <c r="BI240">
        <v>3.31E-3</v>
      </c>
      <c r="BJ240">
        <v>9.1500000000000001E-3</v>
      </c>
      <c r="BK240">
        <v>7.9190000000000007E-3</v>
      </c>
      <c r="BL240">
        <v>1.1639E-2</v>
      </c>
      <c r="BN240">
        <v>-12365</v>
      </c>
      <c r="BO240">
        <v>-27922</v>
      </c>
      <c r="BP240">
        <v>-485</v>
      </c>
      <c r="BQ240">
        <v>10.96</v>
      </c>
      <c r="BR240">
        <v>-25.29</v>
      </c>
      <c r="BS240" t="s">
        <v>1314</v>
      </c>
      <c r="BT240">
        <v>35388.199999999997</v>
      </c>
      <c r="BU240">
        <v>11.652559999999999</v>
      </c>
      <c r="BV240">
        <v>577</v>
      </c>
      <c r="BW240" t="s">
        <v>1327</v>
      </c>
      <c r="BX240">
        <f t="shared" si="9"/>
        <v>29.040061983404925</v>
      </c>
      <c r="BY240">
        <f t="shared" si="10"/>
        <v>0.91227814722027334</v>
      </c>
    </row>
    <row r="241" spans="1:77" x14ac:dyDescent="0.2">
      <c r="A241" t="s">
        <v>1631</v>
      </c>
      <c r="B241" t="s">
        <v>1328</v>
      </c>
      <c r="C241">
        <v>200</v>
      </c>
      <c r="D241" t="s">
        <v>1584</v>
      </c>
      <c r="E241" t="s">
        <v>1586</v>
      </c>
      <c r="F241" t="s">
        <v>1622</v>
      </c>
      <c r="G241" t="s">
        <v>1618</v>
      </c>
      <c r="I241">
        <v>30.12255</v>
      </c>
      <c r="J241">
        <v>18.96613</v>
      </c>
      <c r="K241">
        <v>7.1822739999999996</v>
      </c>
      <c r="L241">
        <v>9.0799999999999995E-4</v>
      </c>
      <c r="M241">
        <v>4.3600000000000003E-4</v>
      </c>
      <c r="N241">
        <v>2.9444999999999999E-2</v>
      </c>
      <c r="O241">
        <v>2.1949999999999999E-3</v>
      </c>
      <c r="P241">
        <v>1.0859000000000001E-2</v>
      </c>
      <c r="Q241">
        <v>0.105493</v>
      </c>
      <c r="R241">
        <v>0.298458</v>
      </c>
      <c r="S241">
        <v>43.628489999999999</v>
      </c>
      <c r="T241">
        <v>100.3472</v>
      </c>
      <c r="U241">
        <v>25.938300000000002</v>
      </c>
      <c r="V241">
        <v>14.133240000000001</v>
      </c>
      <c r="W241">
        <v>2.6915809999999998</v>
      </c>
      <c r="X241">
        <v>7.0399999999999998E-4</v>
      </c>
      <c r="Y241">
        <v>2.9399999999999999E-4</v>
      </c>
      <c r="Z241">
        <v>1.5375E-2</v>
      </c>
      <c r="AA241">
        <v>9.59E-4</v>
      </c>
      <c r="AB241">
        <v>4.3709999999999999E-3</v>
      </c>
      <c r="AC241">
        <v>4.0188000000000001E-2</v>
      </c>
      <c r="AD241">
        <v>0.106394</v>
      </c>
      <c r="AE241">
        <v>57.06859</v>
      </c>
      <c r="AF241">
        <v>100</v>
      </c>
      <c r="AG241">
        <v>49.952179999999998</v>
      </c>
      <c r="AH241">
        <v>40.575629999999997</v>
      </c>
      <c r="AI241">
        <v>9.2399660000000008</v>
      </c>
      <c r="AJ241">
        <v>1.7149999999999999E-3</v>
      </c>
      <c r="AK241">
        <v>9.9799999999999997E-4</v>
      </c>
      <c r="AL241">
        <v>4.1199E-2</v>
      </c>
      <c r="AM241">
        <v>3.6610000000000002E-3</v>
      </c>
      <c r="AN241">
        <v>1.5871E-2</v>
      </c>
      <c r="AO241">
        <v>0.136216</v>
      </c>
      <c r="AP241">
        <v>0.37979499999999999</v>
      </c>
      <c r="AQ241">
        <v>100.3472</v>
      </c>
      <c r="AR241">
        <v>263</v>
      </c>
      <c r="AS241">
        <v>344</v>
      </c>
      <c r="AT241">
        <v>746</v>
      </c>
      <c r="AU241">
        <v>18</v>
      </c>
      <c r="AV241">
        <v>34</v>
      </c>
      <c r="AW241">
        <v>82</v>
      </c>
      <c r="AX241">
        <v>40</v>
      </c>
      <c r="AY241">
        <v>108</v>
      </c>
      <c r="AZ241">
        <v>79</v>
      </c>
      <c r="BA241">
        <v>91</v>
      </c>
      <c r="BC241">
        <v>0.35599500000000001</v>
      </c>
      <c r="BD241">
        <v>0.27121899999999999</v>
      </c>
      <c r="BE241">
        <v>0.30146600000000001</v>
      </c>
      <c r="BF241">
        <v>1.4760000000000001E-3</v>
      </c>
      <c r="BG241">
        <v>2.8760000000000001E-3</v>
      </c>
      <c r="BH241">
        <v>7.1520000000000004E-3</v>
      </c>
      <c r="BI241">
        <v>3.307E-3</v>
      </c>
      <c r="BJ241">
        <v>9.0709999999999992E-3</v>
      </c>
      <c r="BK241">
        <v>7.979E-3</v>
      </c>
      <c r="BL241">
        <v>1.1683000000000001E-2</v>
      </c>
      <c r="BN241">
        <v>-12365</v>
      </c>
      <c r="BO241">
        <v>-27922</v>
      </c>
      <c r="BP241">
        <v>-485</v>
      </c>
      <c r="BQ241">
        <v>6.12</v>
      </c>
      <c r="BR241">
        <v>-25.28</v>
      </c>
      <c r="BS241" t="s">
        <v>1314</v>
      </c>
      <c r="BT241">
        <v>35390.89</v>
      </c>
      <c r="BU241">
        <v>11.746740000000001</v>
      </c>
      <c r="BV241">
        <v>578</v>
      </c>
      <c r="BW241" t="s">
        <v>1329</v>
      </c>
      <c r="BX241">
        <f t="shared" si="9"/>
        <v>33.880072313972413</v>
      </c>
      <c r="BY241">
        <f t="shared" si="10"/>
        <v>0.90598700008567978</v>
      </c>
    </row>
    <row r="242" spans="1:77" x14ac:dyDescent="0.2">
      <c r="A242" t="s">
        <v>1631</v>
      </c>
      <c r="B242" t="s">
        <v>1330</v>
      </c>
      <c r="C242">
        <v>201</v>
      </c>
      <c r="D242" t="s">
        <v>1584</v>
      </c>
      <c r="E242" t="s">
        <v>1586</v>
      </c>
      <c r="F242" t="s">
        <v>1622</v>
      </c>
      <c r="G242" t="s">
        <v>1618</v>
      </c>
      <c r="I242">
        <v>29.863250000000001</v>
      </c>
      <c r="J242">
        <v>18.997060000000001</v>
      </c>
      <c r="K242">
        <v>6.9701029999999999</v>
      </c>
      <c r="L242">
        <v>5.44E-4</v>
      </c>
      <c r="M242">
        <v>1.4809999999999999E-3</v>
      </c>
      <c r="N242">
        <v>2.5187000000000001E-2</v>
      </c>
      <c r="O242">
        <v>4.4079999999999996E-3</v>
      </c>
      <c r="P242">
        <v>8.9409999999999993E-3</v>
      </c>
      <c r="Q242">
        <v>0.105516</v>
      </c>
      <c r="R242">
        <v>0.29976599999999998</v>
      </c>
      <c r="S242">
        <v>43.432519999999997</v>
      </c>
      <c r="T242">
        <v>99.708759999999998</v>
      </c>
      <c r="U242">
        <v>25.853899999999999</v>
      </c>
      <c r="V242">
        <v>14.232749999999999</v>
      </c>
      <c r="W242">
        <v>2.6261779999999999</v>
      </c>
      <c r="X242">
        <v>4.2400000000000001E-4</v>
      </c>
      <c r="Y242">
        <v>1.0059999999999999E-3</v>
      </c>
      <c r="Z242">
        <v>1.3223E-2</v>
      </c>
      <c r="AA242">
        <v>1.936E-3</v>
      </c>
      <c r="AB242">
        <v>3.6180000000000001E-3</v>
      </c>
      <c r="AC242">
        <v>4.0413999999999999E-2</v>
      </c>
      <c r="AD242">
        <v>0.107437</v>
      </c>
      <c r="AE242">
        <v>57.119109999999999</v>
      </c>
      <c r="AF242">
        <v>100</v>
      </c>
      <c r="AG242">
        <v>49.522170000000003</v>
      </c>
      <c r="AH242">
        <v>40.641800000000003</v>
      </c>
      <c r="AI242">
        <v>8.9670100000000001</v>
      </c>
      <c r="AJ242">
        <v>1.0280000000000001E-3</v>
      </c>
      <c r="AK242">
        <v>3.3939999999999999E-3</v>
      </c>
      <c r="AL242">
        <v>3.5242000000000002E-2</v>
      </c>
      <c r="AM242">
        <v>7.352E-3</v>
      </c>
      <c r="AN242">
        <v>1.3068E-2</v>
      </c>
      <c r="AO242">
        <v>0.136245</v>
      </c>
      <c r="AP242">
        <v>0.38145899999999999</v>
      </c>
      <c r="AQ242">
        <v>99.708770000000001</v>
      </c>
      <c r="AR242">
        <v>266</v>
      </c>
      <c r="AS242">
        <v>325</v>
      </c>
      <c r="AT242">
        <v>846</v>
      </c>
      <c r="AU242">
        <v>18</v>
      </c>
      <c r="AV242">
        <v>34</v>
      </c>
      <c r="AW242">
        <v>83</v>
      </c>
      <c r="AX242">
        <v>39</v>
      </c>
      <c r="AY242">
        <v>109</v>
      </c>
      <c r="AZ242">
        <v>78</v>
      </c>
      <c r="BA242">
        <v>90</v>
      </c>
      <c r="BC242">
        <v>0.35345599999999999</v>
      </c>
      <c r="BD242">
        <v>0.27135999999999999</v>
      </c>
      <c r="BE242">
        <v>0.29744700000000002</v>
      </c>
      <c r="BF242">
        <v>1.472E-3</v>
      </c>
      <c r="BG242">
        <v>2.8939999999999999E-3</v>
      </c>
      <c r="BH242">
        <v>7.2020000000000001E-3</v>
      </c>
      <c r="BI242">
        <v>3.2910000000000001E-3</v>
      </c>
      <c r="BJ242">
        <v>9.1310000000000002E-3</v>
      </c>
      <c r="BK242">
        <v>7.9150000000000002E-3</v>
      </c>
      <c r="BL242">
        <v>1.1679999999999999E-2</v>
      </c>
      <c r="BN242">
        <v>-12365</v>
      </c>
      <c r="BO242">
        <v>-27922</v>
      </c>
      <c r="BP242">
        <v>-485</v>
      </c>
      <c r="BQ242">
        <v>1.28</v>
      </c>
      <c r="BR242">
        <v>-25.27</v>
      </c>
      <c r="BS242" t="s">
        <v>1314</v>
      </c>
      <c r="BT242">
        <v>35393.57</v>
      </c>
      <c r="BU242">
        <v>11.648770000000001</v>
      </c>
      <c r="BV242">
        <v>579</v>
      </c>
      <c r="BW242" t="s">
        <v>1331</v>
      </c>
      <c r="BX242">
        <f t="shared" si="9"/>
        <v>38.7200826445399</v>
      </c>
      <c r="BY242">
        <f t="shared" si="10"/>
        <v>0.90778894636454299</v>
      </c>
    </row>
    <row r="243" spans="1:77" x14ac:dyDescent="0.2">
      <c r="A243" t="s">
        <v>1631</v>
      </c>
      <c r="B243" t="s">
        <v>1332</v>
      </c>
      <c r="C243">
        <v>202</v>
      </c>
      <c r="D243" t="s">
        <v>1584</v>
      </c>
      <c r="E243" t="s">
        <v>1586</v>
      </c>
      <c r="F243" t="s">
        <v>1622</v>
      </c>
      <c r="G243" t="s">
        <v>1618</v>
      </c>
      <c r="I243">
        <v>29.611440000000002</v>
      </c>
      <c r="J243">
        <v>18.858429999999998</v>
      </c>
      <c r="K243">
        <v>7.0905990000000001</v>
      </c>
      <c r="L243">
        <v>3.6499999999999998E-4</v>
      </c>
      <c r="M243">
        <v>7.6599999999999997E-4</v>
      </c>
      <c r="N243">
        <v>3.1531999999999998E-2</v>
      </c>
      <c r="O243">
        <v>3.1589999999999999E-3</v>
      </c>
      <c r="P243">
        <v>6.1710000000000003E-3</v>
      </c>
      <c r="Q243">
        <v>0.10416400000000001</v>
      </c>
      <c r="R243">
        <v>0.30254199999999998</v>
      </c>
      <c r="S243">
        <v>43.143039999999999</v>
      </c>
      <c r="T243">
        <v>99.152199999999993</v>
      </c>
      <c r="U243">
        <v>25.805099999999999</v>
      </c>
      <c r="V243">
        <v>14.22214</v>
      </c>
      <c r="W243">
        <v>2.6892100000000001</v>
      </c>
      <c r="X243">
        <v>2.8600000000000001E-4</v>
      </c>
      <c r="Y243">
        <v>5.2400000000000005E-4</v>
      </c>
      <c r="Z243">
        <v>1.6664000000000002E-2</v>
      </c>
      <c r="AA243">
        <v>1.397E-3</v>
      </c>
      <c r="AB243">
        <v>2.5140000000000002E-3</v>
      </c>
      <c r="AC243">
        <v>4.0159E-2</v>
      </c>
      <c r="AD243">
        <v>0.109148</v>
      </c>
      <c r="AE243">
        <v>57.112859999999998</v>
      </c>
      <c r="AF243">
        <v>100</v>
      </c>
      <c r="AG243">
        <v>49.104610000000001</v>
      </c>
      <c r="AH243">
        <v>40.345230000000001</v>
      </c>
      <c r="AI243">
        <v>9.122026</v>
      </c>
      <c r="AJ243">
        <v>6.8900000000000005E-4</v>
      </c>
      <c r="AK243">
        <v>1.755E-3</v>
      </c>
      <c r="AL243">
        <v>4.4119999999999999E-2</v>
      </c>
      <c r="AM243">
        <v>5.2690000000000002E-3</v>
      </c>
      <c r="AN243">
        <v>9.0189999999999992E-3</v>
      </c>
      <c r="AO243">
        <v>0.13450100000000001</v>
      </c>
      <c r="AP243">
        <v>0.38499299999999997</v>
      </c>
      <c r="AQ243">
        <v>99.152199999999993</v>
      </c>
      <c r="AR243">
        <v>266</v>
      </c>
      <c r="AS243">
        <v>344</v>
      </c>
      <c r="AT243">
        <v>835</v>
      </c>
      <c r="AU243">
        <v>18</v>
      </c>
      <c r="AV243">
        <v>34</v>
      </c>
      <c r="AW243">
        <v>81</v>
      </c>
      <c r="AX243">
        <v>40</v>
      </c>
      <c r="AY243">
        <v>109</v>
      </c>
      <c r="AZ243">
        <v>78</v>
      </c>
      <c r="BA243">
        <v>91</v>
      </c>
      <c r="BC243">
        <v>0.35083999999999999</v>
      </c>
      <c r="BD243">
        <v>0.26978600000000003</v>
      </c>
      <c r="BE243">
        <v>0.300145</v>
      </c>
      <c r="BF243">
        <v>1.469E-3</v>
      </c>
      <c r="BG243">
        <v>2.8800000000000002E-3</v>
      </c>
      <c r="BH243">
        <v>7.1380000000000002E-3</v>
      </c>
      <c r="BI243">
        <v>3.3059999999999999E-3</v>
      </c>
      <c r="BJ243">
        <v>9.1489999999999991E-3</v>
      </c>
      <c r="BK243">
        <v>7.9369999999999996E-3</v>
      </c>
      <c r="BL243">
        <v>1.1741E-2</v>
      </c>
      <c r="BN243">
        <v>-12365</v>
      </c>
      <c r="BO243">
        <v>-27922</v>
      </c>
      <c r="BP243">
        <v>-485</v>
      </c>
      <c r="BQ243">
        <v>-3.56</v>
      </c>
      <c r="BR243">
        <v>-25.26</v>
      </c>
      <c r="BS243" t="s">
        <v>1314</v>
      </c>
      <c r="BT243">
        <v>35396.26</v>
      </c>
      <c r="BU243">
        <v>11.607950000000001</v>
      </c>
      <c r="BV243">
        <v>580</v>
      </c>
      <c r="BW243" t="s">
        <v>1333</v>
      </c>
      <c r="BX243">
        <f t="shared" si="9"/>
        <v>43.560092975107388</v>
      </c>
      <c r="BY243">
        <f t="shared" si="10"/>
        <v>0.90562291208314927</v>
      </c>
    </row>
    <row r="244" spans="1:77" x14ac:dyDescent="0.2">
      <c r="A244" t="s">
        <v>1631</v>
      </c>
      <c r="B244" t="s">
        <v>1334</v>
      </c>
      <c r="C244">
        <v>203</v>
      </c>
      <c r="D244" t="s">
        <v>1584</v>
      </c>
      <c r="E244" t="s">
        <v>1586</v>
      </c>
      <c r="F244" t="s">
        <v>1622</v>
      </c>
      <c r="G244" t="s">
        <v>1618</v>
      </c>
      <c r="I244">
        <v>29.518789999999999</v>
      </c>
      <c r="J244">
        <v>18.76737</v>
      </c>
      <c r="K244">
        <v>7.1804920000000001</v>
      </c>
      <c r="L244">
        <v>3.5300000000000002E-4</v>
      </c>
      <c r="M244">
        <v>2.8670000000000002E-3</v>
      </c>
      <c r="N244">
        <v>2.4396999999999999E-2</v>
      </c>
      <c r="O244">
        <v>2.7889999999999998E-3</v>
      </c>
      <c r="P244">
        <v>8.6169999999999997E-3</v>
      </c>
      <c r="Q244">
        <v>0.107505</v>
      </c>
      <c r="R244">
        <v>0.30027999999999999</v>
      </c>
      <c r="S244">
        <v>43.005139999999997</v>
      </c>
      <c r="T244">
        <v>98.918599999999998</v>
      </c>
      <c r="U244">
        <v>25.801469999999998</v>
      </c>
      <c r="V244">
        <v>14.1959</v>
      </c>
      <c r="W244">
        <v>2.7314669999999999</v>
      </c>
      <c r="X244">
        <v>2.7799999999999998E-4</v>
      </c>
      <c r="Y244">
        <v>1.9659999999999999E-3</v>
      </c>
      <c r="Z244">
        <v>1.2931E-2</v>
      </c>
      <c r="AA244">
        <v>1.237E-3</v>
      </c>
      <c r="AB244">
        <v>3.5209999999999998E-3</v>
      </c>
      <c r="AC244">
        <v>4.1571999999999998E-2</v>
      </c>
      <c r="AD244">
        <v>0.108657</v>
      </c>
      <c r="AE244">
        <v>57.100990000000003</v>
      </c>
      <c r="AF244">
        <v>100</v>
      </c>
      <c r="AG244">
        <v>48.950949999999999</v>
      </c>
      <c r="AH244">
        <v>40.15043</v>
      </c>
      <c r="AI244">
        <v>9.2376749999999994</v>
      </c>
      <c r="AJ244">
        <v>6.6600000000000003E-4</v>
      </c>
      <c r="AK244">
        <v>6.5690000000000002E-3</v>
      </c>
      <c r="AL244">
        <v>3.4136E-2</v>
      </c>
      <c r="AM244">
        <v>4.6509999999999998E-3</v>
      </c>
      <c r="AN244">
        <v>1.2593999999999999E-2</v>
      </c>
      <c r="AO244">
        <v>0.13881399999999999</v>
      </c>
      <c r="AP244">
        <v>0.38211400000000001</v>
      </c>
      <c r="AQ244">
        <v>98.918599999999998</v>
      </c>
      <c r="AR244">
        <v>271</v>
      </c>
      <c r="AS244">
        <v>324</v>
      </c>
      <c r="AT244">
        <v>859</v>
      </c>
      <c r="AU244">
        <v>18</v>
      </c>
      <c r="AV244">
        <v>34</v>
      </c>
      <c r="AW244">
        <v>82</v>
      </c>
      <c r="AX244">
        <v>39</v>
      </c>
      <c r="AY244">
        <v>108</v>
      </c>
      <c r="AZ244">
        <v>78</v>
      </c>
      <c r="BA244">
        <v>91</v>
      </c>
      <c r="BC244">
        <v>0.35028100000000001</v>
      </c>
      <c r="BD244">
        <v>0.26904600000000001</v>
      </c>
      <c r="BE244">
        <v>0.30347200000000002</v>
      </c>
      <c r="BF244">
        <v>1.4630000000000001E-3</v>
      </c>
      <c r="BG244">
        <v>2.8800000000000002E-3</v>
      </c>
      <c r="BH244">
        <v>7.1250000000000003E-3</v>
      </c>
      <c r="BI244">
        <v>3.2959999999999999E-3</v>
      </c>
      <c r="BJ244">
        <v>9.0570000000000008E-3</v>
      </c>
      <c r="BK244">
        <v>7.9469999999999992E-3</v>
      </c>
      <c r="BL244">
        <v>1.1714E-2</v>
      </c>
      <c r="BN244">
        <v>-12365</v>
      </c>
      <c r="BO244">
        <v>-27922</v>
      </c>
      <c r="BP244">
        <v>-485</v>
      </c>
      <c r="BQ244">
        <v>-8.41</v>
      </c>
      <c r="BR244">
        <v>-25.26</v>
      </c>
      <c r="BS244" t="s">
        <v>1314</v>
      </c>
      <c r="BT244">
        <v>35398.94</v>
      </c>
      <c r="BU244">
        <v>11.596019999999999</v>
      </c>
      <c r="BV244">
        <v>581</v>
      </c>
      <c r="BW244" t="s">
        <v>1335</v>
      </c>
      <c r="BX244">
        <f t="shared" si="9"/>
        <v>48.410092975107389</v>
      </c>
      <c r="BY244">
        <f t="shared" si="10"/>
        <v>0.90426968664319418</v>
      </c>
    </row>
    <row r="245" spans="1:77" x14ac:dyDescent="0.2">
      <c r="A245" t="s">
        <v>1631</v>
      </c>
      <c r="B245" t="s">
        <v>1336</v>
      </c>
      <c r="C245">
        <v>204</v>
      </c>
      <c r="D245" t="s">
        <v>1584</v>
      </c>
      <c r="E245" t="s">
        <v>1586</v>
      </c>
      <c r="F245" t="s">
        <v>1622</v>
      </c>
      <c r="G245" t="s">
        <v>1618</v>
      </c>
      <c r="I245">
        <v>29.157129999999999</v>
      </c>
      <c r="J245">
        <v>18.492229999999999</v>
      </c>
      <c r="K245">
        <v>7.0689450000000003</v>
      </c>
      <c r="L245">
        <v>1.7000000000000001E-4</v>
      </c>
      <c r="M245">
        <v>1.1310000000000001E-3</v>
      </c>
      <c r="N245">
        <v>2.921E-2</v>
      </c>
      <c r="O245">
        <v>1.4499999999999999E-3</v>
      </c>
      <c r="P245">
        <v>1.0141000000000001E-2</v>
      </c>
      <c r="Q245">
        <v>0.107242</v>
      </c>
      <c r="R245">
        <v>0.296574</v>
      </c>
      <c r="S245">
        <v>42.419849999999997</v>
      </c>
      <c r="T245">
        <v>97.584069999999997</v>
      </c>
      <c r="U245">
        <v>25.832550000000001</v>
      </c>
      <c r="V245">
        <v>14.17834</v>
      </c>
      <c r="W245">
        <v>2.7256680000000002</v>
      </c>
      <c r="X245">
        <v>1.35E-4</v>
      </c>
      <c r="Y245">
        <v>7.8600000000000002E-4</v>
      </c>
      <c r="Z245">
        <v>1.5694E-2</v>
      </c>
      <c r="AA245">
        <v>6.5200000000000002E-4</v>
      </c>
      <c r="AB245">
        <v>4.1999999999999997E-3</v>
      </c>
      <c r="AC245">
        <v>4.2035000000000003E-2</v>
      </c>
      <c r="AD245">
        <v>0.108777</v>
      </c>
      <c r="AE245">
        <v>57.091169999999998</v>
      </c>
      <c r="AF245">
        <v>100</v>
      </c>
      <c r="AG245">
        <v>48.351219999999998</v>
      </c>
      <c r="AH245">
        <v>39.561790000000002</v>
      </c>
      <c r="AI245">
        <v>9.0941700000000001</v>
      </c>
      <c r="AJ245">
        <v>3.21E-4</v>
      </c>
      <c r="AK245">
        <v>2.591E-3</v>
      </c>
      <c r="AL245">
        <v>4.0870999999999998E-2</v>
      </c>
      <c r="AM245">
        <v>2.4190000000000001E-3</v>
      </c>
      <c r="AN245">
        <v>1.4822E-2</v>
      </c>
      <c r="AO245">
        <v>0.13847499999999999</v>
      </c>
      <c r="AP245">
        <v>0.37739699999999998</v>
      </c>
      <c r="AQ245">
        <v>97.58408</v>
      </c>
      <c r="AR245">
        <v>272</v>
      </c>
      <c r="AS245">
        <v>364</v>
      </c>
      <c r="AT245">
        <v>852</v>
      </c>
      <c r="AU245">
        <v>18</v>
      </c>
      <c r="AV245">
        <v>35</v>
      </c>
      <c r="AW245">
        <v>82</v>
      </c>
      <c r="AX245">
        <v>40</v>
      </c>
      <c r="AY245">
        <v>108</v>
      </c>
      <c r="AZ245">
        <v>78</v>
      </c>
      <c r="BA245">
        <v>91</v>
      </c>
      <c r="BC245">
        <v>0.34658699999999998</v>
      </c>
      <c r="BD245">
        <v>0.26638499999999998</v>
      </c>
      <c r="BE245">
        <v>0.29989900000000003</v>
      </c>
      <c r="BF245">
        <v>1.4660000000000001E-3</v>
      </c>
      <c r="BG245">
        <v>2.9239999999999999E-3</v>
      </c>
      <c r="BH245">
        <v>7.1339999999999997E-3</v>
      </c>
      <c r="BI245">
        <v>3.3089999999999999E-3</v>
      </c>
      <c r="BJ245">
        <v>9.0639999999999991E-3</v>
      </c>
      <c r="BK245">
        <v>7.9419999999999994E-3</v>
      </c>
      <c r="BL245">
        <v>1.1653999999999999E-2</v>
      </c>
      <c r="BN245">
        <v>-12365</v>
      </c>
      <c r="BO245">
        <v>-27922</v>
      </c>
      <c r="BP245">
        <v>-485</v>
      </c>
      <c r="BQ245">
        <v>-13.25</v>
      </c>
      <c r="BR245">
        <v>-25.25</v>
      </c>
      <c r="BS245" t="s">
        <v>1314</v>
      </c>
      <c r="BT245">
        <v>35401.629999999997</v>
      </c>
      <c r="BU245">
        <v>11.43792</v>
      </c>
      <c r="BV245">
        <v>582</v>
      </c>
      <c r="BW245" t="s">
        <v>1337</v>
      </c>
      <c r="BX245">
        <f t="shared" si="9"/>
        <v>53.250103305674877</v>
      </c>
      <c r="BY245">
        <f t="shared" si="10"/>
        <v>0.90455749024676546</v>
      </c>
    </row>
    <row r="246" spans="1:77" x14ac:dyDescent="0.2">
      <c r="A246" t="s">
        <v>1631</v>
      </c>
      <c r="B246" t="s">
        <v>1338</v>
      </c>
      <c r="C246">
        <v>205</v>
      </c>
      <c r="D246" t="s">
        <v>1584</v>
      </c>
      <c r="E246" t="s">
        <v>1586</v>
      </c>
      <c r="F246" t="s">
        <v>1622</v>
      </c>
      <c r="G246" t="s">
        <v>1618</v>
      </c>
      <c r="I246">
        <v>28.768280000000001</v>
      </c>
      <c r="J246">
        <v>18.150649999999999</v>
      </c>
      <c r="K246">
        <v>7.2418480000000001</v>
      </c>
      <c r="L246">
        <v>1E-3</v>
      </c>
      <c r="M246">
        <v>3.039E-3</v>
      </c>
      <c r="N246">
        <v>2.495E-2</v>
      </c>
      <c r="O246">
        <v>2.9589999999999998E-3</v>
      </c>
      <c r="P246">
        <v>4.372E-3</v>
      </c>
      <c r="Q246">
        <v>0.102159</v>
      </c>
      <c r="R246">
        <v>0.30124699999999999</v>
      </c>
      <c r="S246">
        <v>41.823860000000003</v>
      </c>
      <c r="T246">
        <v>96.424359999999993</v>
      </c>
      <c r="U246">
        <v>25.8353</v>
      </c>
      <c r="V246">
        <v>14.10604</v>
      </c>
      <c r="W246">
        <v>2.830381</v>
      </c>
      <c r="X246">
        <v>8.0900000000000004E-4</v>
      </c>
      <c r="Y246">
        <v>2.1419999999999998E-3</v>
      </c>
      <c r="Z246">
        <v>1.3587E-2</v>
      </c>
      <c r="AA246">
        <v>1.3489999999999999E-3</v>
      </c>
      <c r="AB246">
        <v>1.835E-3</v>
      </c>
      <c r="AC246">
        <v>4.0587999999999999E-2</v>
      </c>
      <c r="AD246">
        <v>0.111997</v>
      </c>
      <c r="AE246">
        <v>57.055959999999999</v>
      </c>
      <c r="AF246">
        <v>99.999989999999997</v>
      </c>
      <c r="AG246">
        <v>47.706389999999999</v>
      </c>
      <c r="AH246">
        <v>38.831009999999999</v>
      </c>
      <c r="AI246">
        <v>9.3166080000000004</v>
      </c>
      <c r="AJ246">
        <v>1.8890000000000001E-3</v>
      </c>
      <c r="AK246">
        <v>6.9649999999999998E-3</v>
      </c>
      <c r="AL246">
        <v>3.4909999999999997E-2</v>
      </c>
      <c r="AM246">
        <v>4.9360000000000003E-3</v>
      </c>
      <c r="AN246">
        <v>6.3899999999999998E-3</v>
      </c>
      <c r="AO246">
        <v>0.131911</v>
      </c>
      <c r="AP246">
        <v>0.38334499999999999</v>
      </c>
      <c r="AQ246">
        <v>96.424350000000004</v>
      </c>
      <c r="AR246">
        <v>273</v>
      </c>
      <c r="AS246">
        <v>341</v>
      </c>
      <c r="AT246">
        <v>869</v>
      </c>
      <c r="AU246">
        <v>18</v>
      </c>
      <c r="AV246">
        <v>34</v>
      </c>
      <c r="AW246">
        <v>83</v>
      </c>
      <c r="AX246">
        <v>40</v>
      </c>
      <c r="AY246">
        <v>108</v>
      </c>
      <c r="AZ246">
        <v>79</v>
      </c>
      <c r="BA246">
        <v>91</v>
      </c>
      <c r="BC246">
        <v>0.34299299999999999</v>
      </c>
      <c r="BD246">
        <v>0.26280700000000001</v>
      </c>
      <c r="BE246">
        <v>0.30496899999999999</v>
      </c>
      <c r="BF246">
        <v>1.4599999999999999E-3</v>
      </c>
      <c r="BG246">
        <v>2.8879999999999999E-3</v>
      </c>
      <c r="BH246">
        <v>7.1970000000000003E-3</v>
      </c>
      <c r="BI246">
        <v>3.3080000000000002E-3</v>
      </c>
      <c r="BJ246">
        <v>9.0679999999999997E-3</v>
      </c>
      <c r="BK246">
        <v>7.9500000000000005E-3</v>
      </c>
      <c r="BL246">
        <v>1.1731999999999999E-2</v>
      </c>
      <c r="BN246">
        <v>-12365</v>
      </c>
      <c r="BO246">
        <v>-27922</v>
      </c>
      <c r="BP246">
        <v>-485</v>
      </c>
      <c r="BQ246">
        <v>-18.09</v>
      </c>
      <c r="BR246">
        <v>-25.24</v>
      </c>
      <c r="BS246" t="s">
        <v>1314</v>
      </c>
      <c r="BT246">
        <v>35404.31</v>
      </c>
      <c r="BU246">
        <v>11.33924</v>
      </c>
      <c r="BV246">
        <v>583</v>
      </c>
      <c r="BW246" t="s">
        <v>1339</v>
      </c>
      <c r="BX246">
        <f t="shared" si="9"/>
        <v>58.090113636242364</v>
      </c>
      <c r="BY246">
        <f t="shared" si="10"/>
        <v>0.90126238410313719</v>
      </c>
    </row>
    <row r="247" spans="1:77" x14ac:dyDescent="0.2">
      <c r="A247" t="s">
        <v>1631</v>
      </c>
      <c r="B247" t="s">
        <v>1340</v>
      </c>
      <c r="C247">
        <v>206</v>
      </c>
      <c r="D247" t="s">
        <v>1584</v>
      </c>
      <c r="E247" t="s">
        <v>1586</v>
      </c>
      <c r="F247" t="s">
        <v>1622</v>
      </c>
      <c r="G247" t="s">
        <v>1618</v>
      </c>
      <c r="I247">
        <v>28.13485</v>
      </c>
      <c r="J247">
        <v>17.815110000000001</v>
      </c>
      <c r="K247">
        <v>7.1175639999999998</v>
      </c>
      <c r="L247">
        <v>4.0075E-2</v>
      </c>
      <c r="M247">
        <v>1.356E-3</v>
      </c>
      <c r="N247">
        <v>3.5429000000000002E-2</v>
      </c>
      <c r="O247">
        <v>3.7309999999999999E-3</v>
      </c>
      <c r="P247">
        <v>2.382E-3</v>
      </c>
      <c r="Q247">
        <v>0.10234699999999999</v>
      </c>
      <c r="R247">
        <v>0.28409699999999999</v>
      </c>
      <c r="S247">
        <v>41.020710000000001</v>
      </c>
      <c r="T247">
        <v>94.557659999999998</v>
      </c>
      <c r="U247">
        <v>25.767499999999998</v>
      </c>
      <c r="V247">
        <v>14.11984</v>
      </c>
      <c r="W247">
        <v>2.8369710000000001</v>
      </c>
      <c r="X247">
        <v>3.3062000000000001E-2</v>
      </c>
      <c r="Y247">
        <v>9.7499999999999996E-4</v>
      </c>
      <c r="Z247">
        <v>1.9677E-2</v>
      </c>
      <c r="AA247">
        <v>1.7340000000000001E-3</v>
      </c>
      <c r="AB247">
        <v>1.0200000000000001E-3</v>
      </c>
      <c r="AC247">
        <v>4.1468999999999999E-2</v>
      </c>
      <c r="AD247">
        <v>0.10771500000000001</v>
      </c>
      <c r="AE247">
        <v>57.070030000000003</v>
      </c>
      <c r="AF247">
        <v>100</v>
      </c>
      <c r="AG247">
        <v>46.655970000000003</v>
      </c>
      <c r="AH247">
        <v>38.11318</v>
      </c>
      <c r="AI247">
        <v>9.1567170000000004</v>
      </c>
      <c r="AJ247">
        <v>7.5720999999999997E-2</v>
      </c>
      <c r="AK247">
        <v>3.1080000000000001E-3</v>
      </c>
      <c r="AL247">
        <v>4.9572999999999999E-2</v>
      </c>
      <c r="AM247">
        <v>6.2230000000000002E-3</v>
      </c>
      <c r="AN247">
        <v>3.4819999999999999E-3</v>
      </c>
      <c r="AO247">
        <v>0.13215399999999999</v>
      </c>
      <c r="AP247">
        <v>0.36152000000000001</v>
      </c>
      <c r="AQ247">
        <v>94.557640000000006</v>
      </c>
      <c r="AR247">
        <v>267</v>
      </c>
      <c r="AS247">
        <v>336</v>
      </c>
      <c r="AT247">
        <v>848</v>
      </c>
      <c r="AU247">
        <v>18</v>
      </c>
      <c r="AV247">
        <v>36</v>
      </c>
      <c r="AW247">
        <v>83</v>
      </c>
      <c r="AX247">
        <v>40</v>
      </c>
      <c r="AY247">
        <v>109</v>
      </c>
      <c r="AZ247">
        <v>79</v>
      </c>
      <c r="BA247">
        <v>93</v>
      </c>
      <c r="BC247">
        <v>0.33680900000000003</v>
      </c>
      <c r="BD247">
        <v>0.259353</v>
      </c>
      <c r="BE247">
        <v>0.30103400000000002</v>
      </c>
      <c r="BF247">
        <v>1.6230000000000001E-3</v>
      </c>
      <c r="BG247">
        <v>2.99E-3</v>
      </c>
      <c r="BH247">
        <v>7.3090000000000004E-3</v>
      </c>
      <c r="BI247">
        <v>3.3579999999999999E-3</v>
      </c>
      <c r="BJ247">
        <v>9.1240000000000002E-3</v>
      </c>
      <c r="BK247">
        <v>7.9419999999999994E-3</v>
      </c>
      <c r="BL247">
        <v>1.1573999999999999E-2</v>
      </c>
      <c r="BN247">
        <v>-12365</v>
      </c>
      <c r="BO247">
        <v>-27922</v>
      </c>
      <c r="BP247">
        <v>-485</v>
      </c>
      <c r="BQ247">
        <v>-22.93</v>
      </c>
      <c r="BR247">
        <v>-25.23</v>
      </c>
      <c r="BS247" t="s">
        <v>1314</v>
      </c>
      <c r="BT247">
        <v>35407</v>
      </c>
      <c r="BU247">
        <v>11.121549999999999</v>
      </c>
      <c r="BV247">
        <v>584</v>
      </c>
      <c r="BW247" t="s">
        <v>1341</v>
      </c>
      <c r="BX247">
        <f t="shared" si="9"/>
        <v>62.930123966809852</v>
      </c>
      <c r="BY247">
        <f t="shared" si="10"/>
        <v>0.90082071435615785</v>
      </c>
    </row>
    <row r="248" spans="1:77" x14ac:dyDescent="0.2">
      <c r="A248" t="s">
        <v>1631</v>
      </c>
      <c r="B248" t="s">
        <v>1342</v>
      </c>
      <c r="C248">
        <v>207</v>
      </c>
      <c r="D248" t="s">
        <v>1584</v>
      </c>
      <c r="E248" t="s">
        <v>1586</v>
      </c>
      <c r="F248" t="s">
        <v>1622</v>
      </c>
      <c r="G248" t="s">
        <v>1618</v>
      </c>
      <c r="I248">
        <v>28.09825</v>
      </c>
      <c r="J248">
        <v>17.292369999999998</v>
      </c>
      <c r="K248">
        <v>7.070163</v>
      </c>
      <c r="L248">
        <v>1.8033E-2</v>
      </c>
      <c r="M248">
        <v>3.3549999999999999E-3</v>
      </c>
      <c r="N248">
        <v>3.2327000000000002E-2</v>
      </c>
      <c r="O248">
        <v>3.3760000000000001E-3</v>
      </c>
      <c r="P248">
        <v>4.6470000000000001E-3</v>
      </c>
      <c r="Q248">
        <v>0.10380399999999999</v>
      </c>
      <c r="R248">
        <v>0.29807899999999998</v>
      </c>
      <c r="S248">
        <v>40.374220000000001</v>
      </c>
      <c r="T248">
        <v>93.298630000000003</v>
      </c>
      <c r="U248">
        <v>26.093530000000001</v>
      </c>
      <c r="V248">
        <v>13.897019999999999</v>
      </c>
      <c r="W248">
        <v>2.8574510000000002</v>
      </c>
      <c r="X248">
        <v>1.5084999999999999E-2</v>
      </c>
      <c r="Y248">
        <v>2.4450000000000001E-3</v>
      </c>
      <c r="Z248">
        <v>1.8204999999999999E-2</v>
      </c>
      <c r="AA248">
        <v>1.591E-3</v>
      </c>
      <c r="AB248">
        <v>2.0170000000000001E-3</v>
      </c>
      <c r="AC248">
        <v>4.2646999999999997E-2</v>
      </c>
      <c r="AD248">
        <v>0.114596</v>
      </c>
      <c r="AE248">
        <v>56.955410000000001</v>
      </c>
      <c r="AF248">
        <v>100</v>
      </c>
      <c r="AG248">
        <v>46.595280000000002</v>
      </c>
      <c r="AH248">
        <v>36.99485</v>
      </c>
      <c r="AI248">
        <v>9.0957360000000005</v>
      </c>
      <c r="AJ248">
        <v>3.4074E-2</v>
      </c>
      <c r="AK248">
        <v>7.6870000000000003E-3</v>
      </c>
      <c r="AL248">
        <v>4.5232000000000001E-2</v>
      </c>
      <c r="AM248">
        <v>5.6309999999999997E-3</v>
      </c>
      <c r="AN248">
        <v>6.7910000000000002E-3</v>
      </c>
      <c r="AO248">
        <v>0.13403599999999999</v>
      </c>
      <c r="AP248">
        <v>0.37931300000000001</v>
      </c>
      <c r="AQ248">
        <v>93.298630000000003</v>
      </c>
      <c r="AR248">
        <v>273</v>
      </c>
      <c r="AS248">
        <v>351</v>
      </c>
      <c r="AT248">
        <v>790</v>
      </c>
      <c r="AU248">
        <v>18</v>
      </c>
      <c r="AV248">
        <v>34</v>
      </c>
      <c r="AW248">
        <v>83</v>
      </c>
      <c r="AX248">
        <v>40</v>
      </c>
      <c r="AY248">
        <v>109</v>
      </c>
      <c r="AZ248">
        <v>78</v>
      </c>
      <c r="BA248">
        <v>91</v>
      </c>
      <c r="BC248">
        <v>0.33654099999999998</v>
      </c>
      <c r="BD248">
        <v>0.25432700000000003</v>
      </c>
      <c r="BE248">
        <v>0.29854799999999998</v>
      </c>
      <c r="BF248">
        <v>1.5380000000000001E-3</v>
      </c>
      <c r="BG248">
        <v>2.9369999999999999E-3</v>
      </c>
      <c r="BH248">
        <v>7.2490000000000002E-3</v>
      </c>
      <c r="BI248">
        <v>3.3270000000000001E-3</v>
      </c>
      <c r="BJ248">
        <v>9.1109999999999993E-3</v>
      </c>
      <c r="BK248">
        <v>7.9220000000000002E-3</v>
      </c>
      <c r="BL248">
        <v>1.1667E-2</v>
      </c>
      <c r="BN248">
        <v>-12365</v>
      </c>
      <c r="BO248">
        <v>-27922</v>
      </c>
      <c r="BP248">
        <v>-485</v>
      </c>
      <c r="BQ248">
        <v>-27.77</v>
      </c>
      <c r="BR248">
        <v>-25.22</v>
      </c>
      <c r="BS248" t="s">
        <v>1314</v>
      </c>
      <c r="BT248">
        <v>35409.68</v>
      </c>
      <c r="BU248">
        <v>10.981490000000001</v>
      </c>
      <c r="BV248">
        <v>585</v>
      </c>
      <c r="BW248" t="s">
        <v>1343</v>
      </c>
      <c r="BX248">
        <f t="shared" si="9"/>
        <v>67.770134297377339</v>
      </c>
      <c r="BY248">
        <f t="shared" si="10"/>
        <v>0.90130037389752005</v>
      </c>
    </row>
    <row r="249" spans="1:77" x14ac:dyDescent="0.2">
      <c r="A249" t="s">
        <v>1631</v>
      </c>
      <c r="B249" t="s">
        <v>1344</v>
      </c>
      <c r="C249">
        <v>208</v>
      </c>
      <c r="D249" t="s">
        <v>1584</v>
      </c>
      <c r="E249" t="s">
        <v>1586</v>
      </c>
      <c r="F249" t="s">
        <v>1622</v>
      </c>
      <c r="G249" t="s">
        <v>1618</v>
      </c>
      <c r="I249">
        <v>27.681419999999999</v>
      </c>
      <c r="J249">
        <v>16.783259999999999</v>
      </c>
      <c r="K249">
        <v>7.2437110000000002</v>
      </c>
      <c r="L249">
        <v>1.0000000000000001E-5</v>
      </c>
      <c r="M249">
        <v>2.0830000000000002E-3</v>
      </c>
      <c r="N249">
        <v>2.6835999999999999E-2</v>
      </c>
      <c r="O249">
        <v>3.2520000000000001E-3</v>
      </c>
      <c r="P249">
        <v>5.9129999999999999E-3</v>
      </c>
      <c r="Q249">
        <v>0.10569000000000001</v>
      </c>
      <c r="R249">
        <v>0.30063699999999999</v>
      </c>
      <c r="S249">
        <v>39.551360000000003</v>
      </c>
      <c r="T249">
        <v>91.704189999999997</v>
      </c>
      <c r="U249">
        <v>26.20532</v>
      </c>
      <c r="V249">
        <v>13.74963</v>
      </c>
      <c r="W249">
        <v>2.9844059999999999</v>
      </c>
      <c r="X249">
        <v>9.0000000000000002E-6</v>
      </c>
      <c r="Y249">
        <v>1.5479999999999999E-3</v>
      </c>
      <c r="Z249">
        <v>1.5406E-2</v>
      </c>
      <c r="AA249">
        <v>1.562E-3</v>
      </c>
      <c r="AB249">
        <v>2.6159999999999998E-3</v>
      </c>
      <c r="AC249">
        <v>4.4264999999999999E-2</v>
      </c>
      <c r="AD249">
        <v>0.117822</v>
      </c>
      <c r="AE249">
        <v>56.877409999999998</v>
      </c>
      <c r="AF249">
        <v>100</v>
      </c>
      <c r="AG249">
        <v>45.904060000000001</v>
      </c>
      <c r="AH249">
        <v>35.905670000000001</v>
      </c>
      <c r="AI249">
        <v>9.3190039999999996</v>
      </c>
      <c r="AJ249">
        <v>1.9000000000000001E-5</v>
      </c>
      <c r="AK249">
        <v>4.7730000000000003E-3</v>
      </c>
      <c r="AL249">
        <v>3.755E-2</v>
      </c>
      <c r="AM249">
        <v>5.424E-3</v>
      </c>
      <c r="AN249">
        <v>8.6420000000000004E-3</v>
      </c>
      <c r="AO249">
        <v>0.13647100000000001</v>
      </c>
      <c r="AP249">
        <v>0.38256800000000002</v>
      </c>
      <c r="AQ249">
        <v>91.704179999999994</v>
      </c>
      <c r="AR249">
        <v>276</v>
      </c>
      <c r="AS249">
        <v>354</v>
      </c>
      <c r="AT249">
        <v>852</v>
      </c>
      <c r="AV249">
        <v>34</v>
      </c>
      <c r="AW249">
        <v>83</v>
      </c>
      <c r="AX249">
        <v>40</v>
      </c>
      <c r="AY249">
        <v>108</v>
      </c>
      <c r="AZ249">
        <v>77</v>
      </c>
      <c r="BA249">
        <v>91</v>
      </c>
      <c r="BC249">
        <v>0.33315299999999998</v>
      </c>
      <c r="BD249">
        <v>0.24984400000000001</v>
      </c>
      <c r="BE249">
        <v>0.30511500000000003</v>
      </c>
      <c r="BF249">
        <v>-1.1E-5</v>
      </c>
      <c r="BG249">
        <v>2.9099999999999998E-3</v>
      </c>
      <c r="BH249">
        <v>7.2110000000000004E-3</v>
      </c>
      <c r="BI249">
        <v>3.3189999999999999E-3</v>
      </c>
      <c r="BJ249">
        <v>9.0360000000000006E-3</v>
      </c>
      <c r="BK249">
        <v>7.8650000000000005E-3</v>
      </c>
      <c r="BL249">
        <v>1.1693E-2</v>
      </c>
      <c r="BN249">
        <v>-12365</v>
      </c>
      <c r="BO249">
        <v>-27922</v>
      </c>
      <c r="BP249">
        <v>-485</v>
      </c>
      <c r="BQ249">
        <v>-32.61</v>
      </c>
      <c r="BR249">
        <v>-25.21</v>
      </c>
      <c r="BS249" t="s">
        <v>1314</v>
      </c>
      <c r="BT249">
        <v>35412.370000000003</v>
      </c>
      <c r="BU249">
        <v>10.83732</v>
      </c>
      <c r="BV249">
        <v>586</v>
      </c>
      <c r="BW249" t="s">
        <v>1345</v>
      </c>
      <c r="BX249">
        <f t="shared" si="9"/>
        <v>72.610144627944834</v>
      </c>
      <c r="BY249">
        <f t="shared" si="10"/>
        <v>0.89775834141094712</v>
      </c>
    </row>
    <row r="250" spans="1:77" x14ac:dyDescent="0.2">
      <c r="A250" t="s">
        <v>1631</v>
      </c>
      <c r="B250" t="s">
        <v>1346</v>
      </c>
      <c r="C250">
        <v>209</v>
      </c>
      <c r="D250" t="s">
        <v>1584</v>
      </c>
      <c r="E250" t="s">
        <v>1586</v>
      </c>
      <c r="F250" t="s">
        <v>1622</v>
      </c>
      <c r="G250" t="s">
        <v>1618</v>
      </c>
      <c r="I250">
        <v>27.183060000000001</v>
      </c>
      <c r="J250">
        <v>16.217559999999999</v>
      </c>
      <c r="K250">
        <v>7.2249020000000002</v>
      </c>
      <c r="L250">
        <v>1.0000000000000001E-5</v>
      </c>
      <c r="M250">
        <v>3.6219999999999998E-3</v>
      </c>
      <c r="N250">
        <v>2.8627E-2</v>
      </c>
      <c r="O250">
        <v>2.6080000000000001E-3</v>
      </c>
      <c r="P250">
        <v>4.6080000000000001E-3</v>
      </c>
      <c r="Q250">
        <v>0.106847</v>
      </c>
      <c r="R250">
        <v>0.29762899999999998</v>
      </c>
      <c r="S250">
        <v>38.574539999999999</v>
      </c>
      <c r="T250">
        <v>89.644000000000005</v>
      </c>
      <c r="U250">
        <v>26.352049999999998</v>
      </c>
      <c r="V250">
        <v>13.60552</v>
      </c>
      <c r="W250">
        <v>3.048203</v>
      </c>
      <c r="X250">
        <v>9.0000000000000002E-6</v>
      </c>
      <c r="Y250">
        <v>2.7550000000000001E-3</v>
      </c>
      <c r="Z250">
        <v>1.6829E-2</v>
      </c>
      <c r="AA250">
        <v>1.2830000000000001E-3</v>
      </c>
      <c r="AB250">
        <v>2.088E-3</v>
      </c>
      <c r="AC250">
        <v>4.5824999999999998E-2</v>
      </c>
      <c r="AD250">
        <v>0.119447</v>
      </c>
      <c r="AE250">
        <v>56.805979999999998</v>
      </c>
      <c r="AF250">
        <v>99.999989999999997</v>
      </c>
      <c r="AG250">
        <v>45.077620000000003</v>
      </c>
      <c r="AH250">
        <v>34.695419999999999</v>
      </c>
      <c r="AI250">
        <v>9.2948070000000005</v>
      </c>
      <c r="AJ250">
        <v>1.9000000000000001E-5</v>
      </c>
      <c r="AK250">
        <v>8.2990000000000008E-3</v>
      </c>
      <c r="AL250">
        <v>4.0055E-2</v>
      </c>
      <c r="AM250">
        <v>4.3489999999999996E-3</v>
      </c>
      <c r="AN250">
        <v>6.7349999999999997E-3</v>
      </c>
      <c r="AO250">
        <v>0.137965</v>
      </c>
      <c r="AP250">
        <v>0.37874099999999999</v>
      </c>
      <c r="AQ250">
        <v>89.644000000000005</v>
      </c>
      <c r="AR250">
        <v>283</v>
      </c>
      <c r="AS250">
        <v>352</v>
      </c>
      <c r="AT250">
        <v>805</v>
      </c>
      <c r="AV250">
        <v>33</v>
      </c>
      <c r="AW250">
        <v>81</v>
      </c>
      <c r="AX250">
        <v>40</v>
      </c>
      <c r="AY250">
        <v>108</v>
      </c>
      <c r="AZ250">
        <v>78</v>
      </c>
      <c r="BA250">
        <v>91</v>
      </c>
      <c r="BC250">
        <v>0.32843800000000001</v>
      </c>
      <c r="BD250">
        <v>0.244093</v>
      </c>
      <c r="BE250">
        <v>0.30357400000000001</v>
      </c>
      <c r="BF250">
        <v>-1.4E-5</v>
      </c>
      <c r="BG250">
        <v>2.8679999999999999E-3</v>
      </c>
      <c r="BH250">
        <v>7.1060000000000003E-3</v>
      </c>
      <c r="BI250">
        <v>3.307E-3</v>
      </c>
      <c r="BJ250">
        <v>9.0580000000000001E-3</v>
      </c>
      <c r="BK250">
        <v>7.9229999999999995E-3</v>
      </c>
      <c r="BL250">
        <v>1.1674E-2</v>
      </c>
      <c r="BN250">
        <v>-12365</v>
      </c>
      <c r="BO250">
        <v>-27922</v>
      </c>
      <c r="BP250">
        <v>-485</v>
      </c>
      <c r="BQ250">
        <v>-37.450000000000003</v>
      </c>
      <c r="BR250">
        <v>-25.2</v>
      </c>
      <c r="BS250" t="s">
        <v>1314</v>
      </c>
      <c r="BT250">
        <v>35415.06</v>
      </c>
      <c r="BU250">
        <v>10.61486</v>
      </c>
      <c r="BV250">
        <v>587</v>
      </c>
      <c r="BW250" t="s">
        <v>1347</v>
      </c>
      <c r="BX250">
        <f t="shared" si="9"/>
        <v>77.450154958512329</v>
      </c>
      <c r="BY250">
        <f t="shared" si="10"/>
        <v>0.89632051805812685</v>
      </c>
    </row>
    <row r="251" spans="1:77" x14ac:dyDescent="0.2">
      <c r="A251" t="s">
        <v>1631</v>
      </c>
      <c r="B251" t="s">
        <v>1348</v>
      </c>
      <c r="C251">
        <v>210</v>
      </c>
      <c r="D251" t="s">
        <v>1584</v>
      </c>
      <c r="E251" t="s">
        <v>1586</v>
      </c>
      <c r="F251" t="s">
        <v>1622</v>
      </c>
      <c r="G251" t="s">
        <v>1618</v>
      </c>
      <c r="I251">
        <v>26.534230000000001</v>
      </c>
      <c r="J251">
        <v>15.639419999999999</v>
      </c>
      <c r="K251">
        <v>7.1926329999999998</v>
      </c>
      <c r="L251">
        <v>1.0000000000000001E-5</v>
      </c>
      <c r="M251">
        <v>2.0089999999999999E-3</v>
      </c>
      <c r="N251">
        <v>3.2493000000000001E-2</v>
      </c>
      <c r="O251">
        <v>3.179E-3</v>
      </c>
      <c r="P251">
        <v>6.5499999999999998E-4</v>
      </c>
      <c r="Q251">
        <v>0.104948</v>
      </c>
      <c r="R251">
        <v>0.29817300000000002</v>
      </c>
      <c r="S251">
        <v>37.477069999999998</v>
      </c>
      <c r="T251">
        <v>87.284809999999993</v>
      </c>
      <c r="U251">
        <v>26.44905</v>
      </c>
      <c r="V251">
        <v>13.4908</v>
      </c>
      <c r="W251">
        <v>3.120234</v>
      </c>
      <c r="X251">
        <v>9.0000000000000002E-6</v>
      </c>
      <c r="Y251">
        <v>1.572E-3</v>
      </c>
      <c r="Z251">
        <v>1.9640999999999999E-2</v>
      </c>
      <c r="AA251">
        <v>1.6080000000000001E-3</v>
      </c>
      <c r="AB251">
        <v>3.0499999999999999E-4</v>
      </c>
      <c r="AC251">
        <v>4.6281000000000003E-2</v>
      </c>
      <c r="AD251">
        <v>0.123042</v>
      </c>
      <c r="AE251">
        <v>56.747459999999997</v>
      </c>
      <c r="AF251">
        <v>100</v>
      </c>
      <c r="AG251">
        <v>44.001669999999997</v>
      </c>
      <c r="AH251">
        <v>33.458550000000002</v>
      </c>
      <c r="AI251">
        <v>9.2532920000000001</v>
      </c>
      <c r="AJ251">
        <v>1.9000000000000001E-5</v>
      </c>
      <c r="AK251">
        <v>4.6039999999999996E-3</v>
      </c>
      <c r="AL251">
        <v>4.5463999999999997E-2</v>
      </c>
      <c r="AM251">
        <v>5.3030000000000004E-3</v>
      </c>
      <c r="AN251">
        <v>9.5699999999999995E-4</v>
      </c>
      <c r="AO251">
        <v>0.13551199999999999</v>
      </c>
      <c r="AP251">
        <v>0.37943199999999999</v>
      </c>
      <c r="AQ251">
        <v>87.284809999999993</v>
      </c>
      <c r="AR251">
        <v>310</v>
      </c>
      <c r="AS251">
        <v>367</v>
      </c>
      <c r="AT251">
        <v>903</v>
      </c>
      <c r="AV251">
        <v>34</v>
      </c>
      <c r="AW251">
        <v>81</v>
      </c>
      <c r="AX251">
        <v>40</v>
      </c>
      <c r="AY251">
        <v>108</v>
      </c>
      <c r="AZ251">
        <v>78</v>
      </c>
      <c r="BA251">
        <v>91</v>
      </c>
      <c r="BC251">
        <v>0.32952399999999998</v>
      </c>
      <c r="BD251">
        <v>0.247144</v>
      </c>
      <c r="BE251">
        <v>0.31498799999999999</v>
      </c>
      <c r="BF251">
        <v>-1.4E-5</v>
      </c>
      <c r="BG251">
        <v>2.8900000000000002E-3</v>
      </c>
      <c r="BH251">
        <v>7.1469999999999997E-3</v>
      </c>
      <c r="BI251">
        <v>3.3119999999999998E-3</v>
      </c>
      <c r="BJ251">
        <v>8.992E-3</v>
      </c>
      <c r="BK251">
        <v>7.8879999999999992E-3</v>
      </c>
      <c r="BL251">
        <v>1.1679E-2</v>
      </c>
      <c r="BN251">
        <v>-12365</v>
      </c>
      <c r="BO251">
        <v>-27922</v>
      </c>
      <c r="BP251">
        <v>-485</v>
      </c>
      <c r="BQ251">
        <v>-42.29</v>
      </c>
      <c r="BR251">
        <v>-25.19</v>
      </c>
      <c r="BS251" t="s">
        <v>1314</v>
      </c>
      <c r="BT251">
        <v>35417.75</v>
      </c>
      <c r="BU251">
        <v>10.359260000000001</v>
      </c>
      <c r="BV251">
        <v>588</v>
      </c>
      <c r="BW251" t="s">
        <v>1349</v>
      </c>
      <c r="BX251">
        <f t="shared" si="9"/>
        <v>82.290165289079809</v>
      </c>
      <c r="BY251">
        <f t="shared" si="10"/>
        <v>0.89447718788185737</v>
      </c>
    </row>
    <row r="252" spans="1:77" x14ac:dyDescent="0.2">
      <c r="A252" t="s">
        <v>1631</v>
      </c>
      <c r="B252" t="s">
        <v>1350</v>
      </c>
      <c r="C252">
        <v>211</v>
      </c>
      <c r="D252" t="s">
        <v>1584</v>
      </c>
      <c r="E252" t="s">
        <v>1586</v>
      </c>
      <c r="F252" t="s">
        <v>1622</v>
      </c>
      <c r="G252" t="s">
        <v>1618</v>
      </c>
      <c r="I252">
        <v>25.937000000000001</v>
      </c>
      <c r="J252">
        <v>15.10637</v>
      </c>
      <c r="K252">
        <v>7.1242809999999999</v>
      </c>
      <c r="L252">
        <v>1.0000000000000001E-5</v>
      </c>
      <c r="M252">
        <v>1.5770000000000001E-3</v>
      </c>
      <c r="N252">
        <v>2.741E-2</v>
      </c>
      <c r="O252">
        <v>2.5690000000000001E-3</v>
      </c>
      <c r="P252">
        <v>4.45E-3</v>
      </c>
      <c r="Q252">
        <v>0.103287</v>
      </c>
      <c r="R252">
        <v>0.300512</v>
      </c>
      <c r="S252">
        <v>36.455889999999997</v>
      </c>
      <c r="T252">
        <v>85.06335</v>
      </c>
      <c r="U252">
        <v>26.552810000000001</v>
      </c>
      <c r="V252">
        <v>13.383330000000001</v>
      </c>
      <c r="W252">
        <v>3.17415</v>
      </c>
      <c r="X252">
        <v>9.0000000000000002E-6</v>
      </c>
      <c r="Y252">
        <v>1.2669999999999999E-3</v>
      </c>
      <c r="Z252">
        <v>1.7016E-2</v>
      </c>
      <c r="AA252">
        <v>1.335E-3</v>
      </c>
      <c r="AB252">
        <v>2.1289999999999998E-3</v>
      </c>
      <c r="AC252">
        <v>4.6780000000000002E-2</v>
      </c>
      <c r="AD252">
        <v>0.127361</v>
      </c>
      <c r="AE252">
        <v>56.693820000000002</v>
      </c>
      <c r="AF252">
        <v>100</v>
      </c>
      <c r="AG252">
        <v>43.011290000000002</v>
      </c>
      <c r="AH252">
        <v>32.318159999999999</v>
      </c>
      <c r="AI252">
        <v>9.1653590000000005</v>
      </c>
      <c r="AJ252">
        <v>1.9000000000000001E-5</v>
      </c>
      <c r="AK252">
        <v>3.6129999999999999E-3</v>
      </c>
      <c r="AL252">
        <v>3.8351999999999997E-2</v>
      </c>
      <c r="AM252">
        <v>4.2849999999999997E-3</v>
      </c>
      <c r="AN252">
        <v>6.5040000000000002E-3</v>
      </c>
      <c r="AO252">
        <v>0.13336799999999999</v>
      </c>
      <c r="AP252">
        <v>0.382409</v>
      </c>
      <c r="AQ252">
        <v>85.06335</v>
      </c>
      <c r="AR252">
        <v>288</v>
      </c>
      <c r="AS252">
        <v>343</v>
      </c>
      <c r="AT252">
        <v>908</v>
      </c>
      <c r="AV252">
        <v>34</v>
      </c>
      <c r="AW252">
        <v>81</v>
      </c>
      <c r="AX252">
        <v>40</v>
      </c>
      <c r="AY252">
        <v>108</v>
      </c>
      <c r="AZ252">
        <v>78</v>
      </c>
      <c r="BA252">
        <v>91</v>
      </c>
      <c r="BC252">
        <v>0.316525</v>
      </c>
      <c r="BD252">
        <v>0.232628</v>
      </c>
      <c r="BE252">
        <v>0.30250500000000002</v>
      </c>
      <c r="BF252">
        <v>-7.9999999999999996E-6</v>
      </c>
      <c r="BG252">
        <v>2.882E-3</v>
      </c>
      <c r="BH252">
        <v>7.097E-3</v>
      </c>
      <c r="BI252">
        <v>3.3140000000000001E-3</v>
      </c>
      <c r="BJ252">
        <v>9.0010000000000003E-3</v>
      </c>
      <c r="BK252">
        <v>7.9190000000000007E-3</v>
      </c>
      <c r="BL252">
        <v>1.1705999999999999E-2</v>
      </c>
      <c r="BN252">
        <v>-12365</v>
      </c>
      <c r="BO252">
        <v>-27922</v>
      </c>
      <c r="BP252">
        <v>-485</v>
      </c>
      <c r="BQ252">
        <v>-47.13</v>
      </c>
      <c r="BR252">
        <v>-25.18</v>
      </c>
      <c r="BS252" t="s">
        <v>1314</v>
      </c>
      <c r="BT252">
        <v>35420.44</v>
      </c>
      <c r="BU252">
        <v>10.113429999999999</v>
      </c>
      <c r="BV252">
        <v>589</v>
      </c>
      <c r="BW252" t="s">
        <v>1351</v>
      </c>
      <c r="BX252">
        <f t="shared" si="9"/>
        <v>87.130175619647304</v>
      </c>
      <c r="BY252">
        <f t="shared" si="10"/>
        <v>0.89322318864761141</v>
      </c>
    </row>
    <row r="253" spans="1:77" x14ac:dyDescent="0.2">
      <c r="A253" t="s">
        <v>1631</v>
      </c>
      <c r="B253" t="s">
        <v>1352</v>
      </c>
      <c r="C253">
        <v>212</v>
      </c>
      <c r="D253" t="s">
        <v>1584</v>
      </c>
      <c r="E253" t="s">
        <v>1586</v>
      </c>
      <c r="F253" t="s">
        <v>1622</v>
      </c>
      <c r="G253" t="s">
        <v>1618</v>
      </c>
      <c r="I253">
        <v>25.59918</v>
      </c>
      <c r="J253">
        <v>14.69857</v>
      </c>
      <c r="K253">
        <v>7.1190129999999998</v>
      </c>
      <c r="L253">
        <v>1.0000000000000001E-5</v>
      </c>
      <c r="M253">
        <v>1.5330000000000001E-3</v>
      </c>
      <c r="N253">
        <v>2.9627000000000001E-2</v>
      </c>
      <c r="O253">
        <v>2.3860000000000001E-3</v>
      </c>
      <c r="P253">
        <v>3.4499999999999998E-4</v>
      </c>
      <c r="Q253">
        <v>0.10908</v>
      </c>
      <c r="R253">
        <v>0.30050300000000002</v>
      </c>
      <c r="S253">
        <v>35.767859999999999</v>
      </c>
      <c r="T253">
        <v>83.628110000000007</v>
      </c>
      <c r="U253">
        <v>26.681239999999999</v>
      </c>
      <c r="V253">
        <v>13.257709999999999</v>
      </c>
      <c r="W253">
        <v>3.2292040000000002</v>
      </c>
      <c r="X253">
        <v>9.0000000000000002E-6</v>
      </c>
      <c r="Y253">
        <v>1.2539999999999999E-3</v>
      </c>
      <c r="Z253">
        <v>1.8724999999999999E-2</v>
      </c>
      <c r="AA253">
        <v>1.2620000000000001E-3</v>
      </c>
      <c r="AB253">
        <v>1.6799999999999999E-4</v>
      </c>
      <c r="AC253">
        <v>5.0297000000000001E-2</v>
      </c>
      <c r="AD253">
        <v>0.129662</v>
      </c>
      <c r="AE253">
        <v>56.630470000000003</v>
      </c>
      <c r="AF253">
        <v>100</v>
      </c>
      <c r="AG253">
        <v>42.451079999999997</v>
      </c>
      <c r="AH253">
        <v>31.445730000000001</v>
      </c>
      <c r="AI253">
        <v>9.1585809999999999</v>
      </c>
      <c r="AJ253">
        <v>1.9000000000000001E-5</v>
      </c>
      <c r="AK253">
        <v>3.5119999999999999E-3</v>
      </c>
      <c r="AL253">
        <v>4.1453999999999998E-2</v>
      </c>
      <c r="AM253">
        <v>3.9789999999999999E-3</v>
      </c>
      <c r="AN253">
        <v>5.04E-4</v>
      </c>
      <c r="AO253">
        <v>0.140847</v>
      </c>
      <c r="AP253">
        <v>0.38239699999999999</v>
      </c>
      <c r="AQ253">
        <v>83.628110000000007</v>
      </c>
      <c r="AR253">
        <v>294</v>
      </c>
      <c r="AS253">
        <v>322</v>
      </c>
      <c r="AT253">
        <v>786</v>
      </c>
      <c r="AV253">
        <v>34</v>
      </c>
      <c r="AW253">
        <v>81</v>
      </c>
      <c r="AX253">
        <v>39</v>
      </c>
      <c r="AY253">
        <v>109</v>
      </c>
      <c r="AZ253">
        <v>77</v>
      </c>
      <c r="BA253">
        <v>90</v>
      </c>
      <c r="BC253">
        <v>0.31352799999999997</v>
      </c>
      <c r="BD253">
        <v>0.22845499999999999</v>
      </c>
      <c r="BE253">
        <v>0.30016399999999999</v>
      </c>
      <c r="BF253">
        <v>-6.0000000000000002E-6</v>
      </c>
      <c r="BG253">
        <v>2.9099999999999998E-3</v>
      </c>
      <c r="BH253">
        <v>7.0780000000000001E-3</v>
      </c>
      <c r="BI253">
        <v>3.2919999999999998E-3</v>
      </c>
      <c r="BJ253">
        <v>9.0310000000000008E-3</v>
      </c>
      <c r="BK253">
        <v>7.8899999999999994E-3</v>
      </c>
      <c r="BL253">
        <v>1.1669000000000001E-2</v>
      </c>
      <c r="BN253">
        <v>-12365</v>
      </c>
      <c r="BO253">
        <v>-27922</v>
      </c>
      <c r="BP253">
        <v>-485</v>
      </c>
      <c r="BQ253">
        <v>-51.97</v>
      </c>
      <c r="BR253">
        <v>-25.17</v>
      </c>
      <c r="BS253" t="s">
        <v>1314</v>
      </c>
      <c r="BT253">
        <v>35423.120000000003</v>
      </c>
      <c r="BU253">
        <v>9.960248</v>
      </c>
      <c r="BV253">
        <v>590</v>
      </c>
      <c r="BW253" t="s">
        <v>1353</v>
      </c>
      <c r="BX253">
        <f t="shared" si="9"/>
        <v>91.970185950214784</v>
      </c>
      <c r="BY253">
        <f t="shared" si="10"/>
        <v>0.8920375772422503</v>
      </c>
    </row>
    <row r="254" spans="1:77" x14ac:dyDescent="0.2">
      <c r="A254" t="s">
        <v>1630</v>
      </c>
      <c r="B254" t="s">
        <v>1354</v>
      </c>
      <c r="C254">
        <v>213</v>
      </c>
      <c r="D254" t="s">
        <v>1584</v>
      </c>
      <c r="E254" t="s">
        <v>1585</v>
      </c>
      <c r="F254" t="s">
        <v>1621</v>
      </c>
      <c r="G254" t="s">
        <v>1618</v>
      </c>
      <c r="H254" t="s">
        <v>1614</v>
      </c>
      <c r="I254">
        <v>8.1009180000000001</v>
      </c>
      <c r="J254">
        <v>21.942830000000001</v>
      </c>
      <c r="K254">
        <v>2.3836970000000002</v>
      </c>
      <c r="L254">
        <v>8.3496400000000008</v>
      </c>
      <c r="M254">
        <v>1.1331000000000001E-2</v>
      </c>
      <c r="N254">
        <v>4.6605239999999997</v>
      </c>
      <c r="O254">
        <v>3.1043000000000001E-2</v>
      </c>
      <c r="P254">
        <v>3.3842999999999998E-2</v>
      </c>
      <c r="Q254">
        <v>7.3085999999999998E-2</v>
      </c>
      <c r="R254">
        <v>9.8699999999999996E-2</v>
      </c>
      <c r="S254">
        <v>40.40343</v>
      </c>
      <c r="T254">
        <v>86.089039999999997</v>
      </c>
      <c r="U254">
        <v>8.1038119999999996</v>
      </c>
      <c r="V254">
        <v>18.99596</v>
      </c>
      <c r="W254">
        <v>1.0377719999999999</v>
      </c>
      <c r="X254">
        <v>7.5240520000000002</v>
      </c>
      <c r="Y254">
        <v>8.8950000000000001E-3</v>
      </c>
      <c r="Z254">
        <v>2.8272089999999999</v>
      </c>
      <c r="AA254">
        <v>1.5757E-2</v>
      </c>
      <c r="AB254">
        <v>1.5824999999999999E-2</v>
      </c>
      <c r="AC254">
        <v>3.2344999999999999E-2</v>
      </c>
      <c r="AD254">
        <v>4.0875000000000002E-2</v>
      </c>
      <c r="AE254">
        <v>61.397500000000001</v>
      </c>
      <c r="AF254">
        <v>100</v>
      </c>
      <c r="AG254">
        <v>13.43374</v>
      </c>
      <c r="AH254">
        <v>46.943910000000002</v>
      </c>
      <c r="AI254">
        <v>3.0666169999999999</v>
      </c>
      <c r="AJ254">
        <v>15.776590000000001</v>
      </c>
      <c r="AK254">
        <v>2.5964999999999998E-2</v>
      </c>
      <c r="AL254">
        <v>6.5210059999999999</v>
      </c>
      <c r="AM254">
        <v>5.1781000000000001E-2</v>
      </c>
      <c r="AN254">
        <v>4.9463E-2</v>
      </c>
      <c r="AO254">
        <v>9.4370999999999997E-2</v>
      </c>
      <c r="AP254">
        <v>0.12559799999999999</v>
      </c>
      <c r="AQ254">
        <v>86.089039999999997</v>
      </c>
      <c r="AR254">
        <v>195</v>
      </c>
      <c r="AS254">
        <v>354</v>
      </c>
      <c r="AT254">
        <v>748</v>
      </c>
      <c r="AU254">
        <v>46</v>
      </c>
      <c r="AV254">
        <v>35</v>
      </c>
      <c r="AW254">
        <v>87</v>
      </c>
      <c r="AX254">
        <v>40</v>
      </c>
      <c r="AY254">
        <v>110</v>
      </c>
      <c r="AZ254">
        <v>78</v>
      </c>
      <c r="BA254">
        <v>92</v>
      </c>
      <c r="BC254">
        <v>0.13264899999999999</v>
      </c>
      <c r="BD254">
        <v>0.29656199999999999</v>
      </c>
      <c r="BE254">
        <v>0.159027</v>
      </c>
      <c r="BF254">
        <v>5.3724000000000001E-2</v>
      </c>
      <c r="BG254">
        <v>3.2269999999999998E-3</v>
      </c>
      <c r="BH254">
        <v>6.4489000000000005E-2</v>
      </c>
      <c r="BI254">
        <v>3.5000000000000001E-3</v>
      </c>
      <c r="BJ254">
        <v>9.4649999999999995E-3</v>
      </c>
      <c r="BK254">
        <v>7.5129999999999997E-3</v>
      </c>
      <c r="BL254">
        <v>8.7720000000000003E-3</v>
      </c>
      <c r="BN254">
        <v>9595</v>
      </c>
      <c r="BO254">
        <v>-24440</v>
      </c>
      <c r="BP254">
        <v>-585</v>
      </c>
      <c r="BQ254">
        <v>-24.4</v>
      </c>
      <c r="BR254">
        <v>12</v>
      </c>
      <c r="BS254" t="s">
        <v>1355</v>
      </c>
      <c r="BT254">
        <v>25992.55</v>
      </c>
      <c r="BU254">
        <v>9.9762590000000007</v>
      </c>
      <c r="BV254">
        <v>591</v>
      </c>
      <c r="BW254" t="s">
        <v>1356</v>
      </c>
      <c r="BX254">
        <v>0</v>
      </c>
      <c r="BY254">
        <f t="shared" si="10"/>
        <v>0.88647787954472657</v>
      </c>
    </row>
    <row r="255" spans="1:77" x14ac:dyDescent="0.2">
      <c r="A255" t="s">
        <v>1630</v>
      </c>
      <c r="B255" t="s">
        <v>1357</v>
      </c>
      <c r="C255">
        <v>214</v>
      </c>
      <c r="D255" t="s">
        <v>1584</v>
      </c>
      <c r="E255" t="s">
        <v>1585</v>
      </c>
      <c r="F255" t="s">
        <v>1621</v>
      </c>
      <c r="G255" t="s">
        <v>1618</v>
      </c>
      <c r="H255" t="s">
        <v>1614</v>
      </c>
      <c r="I255">
        <v>29.854679999999998</v>
      </c>
      <c r="J255">
        <v>18.767320000000002</v>
      </c>
      <c r="K255">
        <v>6.6575660000000001</v>
      </c>
      <c r="L255">
        <v>0.21851400000000001</v>
      </c>
      <c r="M255">
        <v>4.0689999999999997E-3</v>
      </c>
      <c r="N255">
        <v>0.14360300000000001</v>
      </c>
      <c r="O255">
        <v>5.5030000000000001E-3</v>
      </c>
      <c r="P255">
        <v>4.1642999999999999E-2</v>
      </c>
      <c r="Q255">
        <v>0.124835</v>
      </c>
      <c r="R255">
        <v>0.219863</v>
      </c>
      <c r="S255">
        <v>43.319760000000002</v>
      </c>
      <c r="T255">
        <v>99.357349999999997</v>
      </c>
      <c r="U255">
        <v>25.90326</v>
      </c>
      <c r="V255">
        <v>14.091519999999999</v>
      </c>
      <c r="W255">
        <v>2.5139309999999999</v>
      </c>
      <c r="X255">
        <v>0.17078499999999999</v>
      </c>
      <c r="Y255">
        <v>2.7699999999999999E-3</v>
      </c>
      <c r="Z255">
        <v>7.5556999999999999E-2</v>
      </c>
      <c r="AA255">
        <v>2.4229999999999998E-3</v>
      </c>
      <c r="AB255">
        <v>1.6889000000000001E-2</v>
      </c>
      <c r="AC255">
        <v>4.7918000000000002E-2</v>
      </c>
      <c r="AD255">
        <v>7.8973000000000002E-2</v>
      </c>
      <c r="AE255">
        <v>57.095970000000001</v>
      </c>
      <c r="AF255">
        <v>100</v>
      </c>
      <c r="AG255">
        <v>49.50797</v>
      </c>
      <c r="AH255">
        <v>40.150309999999998</v>
      </c>
      <c r="AI255">
        <v>8.5649320000000007</v>
      </c>
      <c r="AJ255">
        <v>0.41288000000000002</v>
      </c>
      <c r="AK255">
        <v>9.3229999999999997E-3</v>
      </c>
      <c r="AL255">
        <v>0.200929</v>
      </c>
      <c r="AM255">
        <v>9.1800000000000007E-3</v>
      </c>
      <c r="AN255">
        <v>6.0864000000000001E-2</v>
      </c>
      <c r="AO255">
        <v>0.161191</v>
      </c>
      <c r="AP255">
        <v>0.27978199999999998</v>
      </c>
      <c r="AQ255">
        <v>99.357349999999997</v>
      </c>
      <c r="AR255">
        <v>264</v>
      </c>
      <c r="AS255">
        <v>357</v>
      </c>
      <c r="AT255">
        <v>893</v>
      </c>
      <c r="AU255">
        <v>18</v>
      </c>
      <c r="AV255">
        <v>34</v>
      </c>
      <c r="AW255">
        <v>83</v>
      </c>
      <c r="AX255">
        <v>40</v>
      </c>
      <c r="AY255">
        <v>109</v>
      </c>
      <c r="AZ255">
        <v>78</v>
      </c>
      <c r="BA255">
        <v>91</v>
      </c>
      <c r="BC255">
        <v>0.35291800000000001</v>
      </c>
      <c r="BD255">
        <v>0.26905200000000001</v>
      </c>
      <c r="BE255">
        <v>0.28936000000000001</v>
      </c>
      <c r="BF255">
        <v>2.513E-3</v>
      </c>
      <c r="BG255">
        <v>2.9030000000000002E-3</v>
      </c>
      <c r="BH255">
        <v>8.5990000000000007E-3</v>
      </c>
      <c r="BI255">
        <v>3.326E-3</v>
      </c>
      <c r="BJ255">
        <v>9.4319999999999994E-3</v>
      </c>
      <c r="BK255">
        <v>8.1779999999999995E-3</v>
      </c>
      <c r="BL255">
        <v>1.0444999999999999E-2</v>
      </c>
      <c r="BN255">
        <v>9595</v>
      </c>
      <c r="BO255">
        <v>-24440</v>
      </c>
      <c r="BP255">
        <v>-585</v>
      </c>
      <c r="BQ255">
        <v>-22.12</v>
      </c>
      <c r="BR255">
        <v>10.88</v>
      </c>
      <c r="BS255" t="s">
        <v>1355</v>
      </c>
      <c r="BT255">
        <v>25993.86</v>
      </c>
      <c r="BU255">
        <v>11.568250000000001</v>
      </c>
      <c r="BV255">
        <v>592</v>
      </c>
      <c r="BW255" t="s">
        <v>1358</v>
      </c>
      <c r="BX255">
        <f t="shared" ref="BX255:BX272" si="11">SQRT((BQ255-BQ254)^2+(BR255-BR254)^2)+BX254</f>
        <v>2.5402362094891862</v>
      </c>
      <c r="BY255">
        <f t="shared" si="10"/>
        <v>0.91153485226601039</v>
      </c>
    </row>
    <row r="256" spans="1:77" x14ac:dyDescent="0.2">
      <c r="A256" t="s">
        <v>1630</v>
      </c>
      <c r="B256" t="s">
        <v>1359</v>
      </c>
      <c r="C256">
        <v>215</v>
      </c>
      <c r="D256" t="s">
        <v>1584</v>
      </c>
      <c r="E256" t="s">
        <v>1585</v>
      </c>
      <c r="F256" t="s">
        <v>1621</v>
      </c>
      <c r="G256" t="s">
        <v>1618</v>
      </c>
      <c r="I256">
        <v>30.589259999999999</v>
      </c>
      <c r="J256">
        <v>18.675689999999999</v>
      </c>
      <c r="K256">
        <v>6.3441660000000004</v>
      </c>
      <c r="L256">
        <v>1.5917000000000001E-2</v>
      </c>
      <c r="M256">
        <v>1.671E-3</v>
      </c>
      <c r="N256">
        <v>0.105224</v>
      </c>
      <c r="O256">
        <v>5.8630000000000002E-3</v>
      </c>
      <c r="P256">
        <v>3.8926000000000002E-2</v>
      </c>
      <c r="Q256">
        <v>0.11655799999999999</v>
      </c>
      <c r="R256">
        <v>0.22925100000000001</v>
      </c>
      <c r="S256">
        <v>43.409649999999999</v>
      </c>
      <c r="T256">
        <v>99.532169999999994</v>
      </c>
      <c r="U256">
        <v>26.438099999999999</v>
      </c>
      <c r="V256">
        <v>13.96855</v>
      </c>
      <c r="W256">
        <v>2.386336</v>
      </c>
      <c r="X256">
        <v>1.2393E-2</v>
      </c>
      <c r="Y256">
        <v>1.1329999999999999E-3</v>
      </c>
      <c r="Z256">
        <v>5.5149999999999998E-2</v>
      </c>
      <c r="AA256">
        <v>2.5709999999999999E-3</v>
      </c>
      <c r="AB256">
        <v>1.5726E-2</v>
      </c>
      <c r="AC256">
        <v>4.4568000000000003E-2</v>
      </c>
      <c r="AD256">
        <v>8.2027000000000003E-2</v>
      </c>
      <c r="AE256">
        <v>56.99344</v>
      </c>
      <c r="AF256">
        <v>100</v>
      </c>
      <c r="AG256">
        <v>50.726120000000002</v>
      </c>
      <c r="AH256">
        <v>39.954270000000001</v>
      </c>
      <c r="AI256">
        <v>8.1617440000000006</v>
      </c>
      <c r="AJ256">
        <v>3.0075999999999999E-2</v>
      </c>
      <c r="AK256">
        <v>3.8289999999999999E-3</v>
      </c>
      <c r="AL256">
        <v>0.147229</v>
      </c>
      <c r="AM256">
        <v>9.7800000000000005E-3</v>
      </c>
      <c r="AN256">
        <v>5.6892999999999999E-2</v>
      </c>
      <c r="AO256">
        <v>0.150504</v>
      </c>
      <c r="AP256">
        <v>0.29172799999999999</v>
      </c>
      <c r="AQ256">
        <v>99.532169999999994</v>
      </c>
      <c r="AR256">
        <v>262</v>
      </c>
      <c r="AS256">
        <v>321</v>
      </c>
      <c r="AT256">
        <v>853</v>
      </c>
      <c r="AU256">
        <v>18</v>
      </c>
      <c r="AV256">
        <v>34</v>
      </c>
      <c r="AW256">
        <v>83</v>
      </c>
      <c r="AX256">
        <v>40</v>
      </c>
      <c r="AY256">
        <v>109</v>
      </c>
      <c r="AZ256">
        <v>78</v>
      </c>
      <c r="BA256">
        <v>91</v>
      </c>
      <c r="BC256">
        <v>0.359898</v>
      </c>
      <c r="BD256">
        <v>0.26794699999999999</v>
      </c>
      <c r="BE256">
        <v>0.27982800000000002</v>
      </c>
      <c r="BF256">
        <v>1.549E-3</v>
      </c>
      <c r="BG256">
        <v>2.8700000000000002E-3</v>
      </c>
      <c r="BH256">
        <v>8.1700000000000002E-3</v>
      </c>
      <c r="BI256">
        <v>3.3300000000000001E-3</v>
      </c>
      <c r="BJ256">
        <v>9.4120000000000002E-3</v>
      </c>
      <c r="BK256">
        <v>8.0660000000000003E-3</v>
      </c>
      <c r="BL256">
        <v>1.059E-2</v>
      </c>
      <c r="BN256">
        <v>9595</v>
      </c>
      <c r="BO256">
        <v>-24440</v>
      </c>
      <c r="BP256">
        <v>-585</v>
      </c>
      <c r="BQ256">
        <v>-19.829999999999998</v>
      </c>
      <c r="BR256">
        <v>9.76</v>
      </c>
      <c r="BS256" t="s">
        <v>1355</v>
      </c>
      <c r="BT256">
        <v>25995.17</v>
      </c>
      <c r="BU256">
        <v>11.534890000000001</v>
      </c>
      <c r="BV256">
        <v>593</v>
      </c>
      <c r="BW256" t="s">
        <v>1360</v>
      </c>
      <c r="BX256">
        <f t="shared" si="11"/>
        <v>5.0894517751093264</v>
      </c>
      <c r="BY256">
        <f t="shared" si="10"/>
        <v>0.91721135497672879</v>
      </c>
    </row>
    <row r="257" spans="1:77" x14ac:dyDescent="0.2">
      <c r="A257" t="s">
        <v>1630</v>
      </c>
      <c r="B257" t="s">
        <v>1361</v>
      </c>
      <c r="C257">
        <v>216</v>
      </c>
      <c r="D257" t="s">
        <v>1584</v>
      </c>
      <c r="E257" t="s">
        <v>1585</v>
      </c>
      <c r="F257" t="s">
        <v>1621</v>
      </c>
      <c r="G257" t="s">
        <v>1618</v>
      </c>
      <c r="I257">
        <v>30.544560000000001</v>
      </c>
      <c r="J257">
        <v>18.876709999999999</v>
      </c>
      <c r="K257">
        <v>6.3467760000000002</v>
      </c>
      <c r="L257">
        <v>1.6982000000000001E-2</v>
      </c>
      <c r="M257">
        <v>2.382E-3</v>
      </c>
      <c r="N257">
        <v>9.2594999999999997E-2</v>
      </c>
      <c r="O257">
        <v>6.1879999999999999E-3</v>
      </c>
      <c r="P257">
        <v>4.6059000000000003E-2</v>
      </c>
      <c r="Q257">
        <v>0.109225</v>
      </c>
      <c r="R257">
        <v>0.23766399999999999</v>
      </c>
      <c r="S257">
        <v>43.610500000000002</v>
      </c>
      <c r="T257">
        <v>99.889629999999997</v>
      </c>
      <c r="U257">
        <v>26.301010000000002</v>
      </c>
      <c r="V257">
        <v>14.06625</v>
      </c>
      <c r="W257">
        <v>2.3784149999999999</v>
      </c>
      <c r="X257">
        <v>1.3172E-2</v>
      </c>
      <c r="Y257">
        <v>1.6100000000000001E-3</v>
      </c>
      <c r="Z257">
        <v>4.8349999999999997E-2</v>
      </c>
      <c r="AA257">
        <v>2.7030000000000001E-3</v>
      </c>
      <c r="AB257">
        <v>1.8539E-2</v>
      </c>
      <c r="AC257">
        <v>4.1609E-2</v>
      </c>
      <c r="AD257">
        <v>8.4720000000000004E-2</v>
      </c>
      <c r="AE257">
        <v>57.043610000000001</v>
      </c>
      <c r="AF257">
        <v>99.999979999999994</v>
      </c>
      <c r="AG257">
        <v>50.651989999999998</v>
      </c>
      <c r="AH257">
        <v>40.384329999999999</v>
      </c>
      <c r="AI257">
        <v>8.1651019999999992</v>
      </c>
      <c r="AJ257">
        <v>3.2086999999999997E-2</v>
      </c>
      <c r="AK257">
        <v>5.4590000000000003E-3</v>
      </c>
      <c r="AL257">
        <v>0.12955900000000001</v>
      </c>
      <c r="AM257">
        <v>1.0321E-2</v>
      </c>
      <c r="AN257">
        <v>6.7319000000000004E-2</v>
      </c>
      <c r="AO257">
        <v>0.14103499999999999</v>
      </c>
      <c r="AP257">
        <v>0.30243399999999998</v>
      </c>
      <c r="AQ257">
        <v>99.889629999999997</v>
      </c>
      <c r="AR257">
        <v>258</v>
      </c>
      <c r="AS257">
        <v>341</v>
      </c>
      <c r="AT257">
        <v>880</v>
      </c>
      <c r="AU257">
        <v>18</v>
      </c>
      <c r="AV257">
        <v>34</v>
      </c>
      <c r="AW257">
        <v>83</v>
      </c>
      <c r="AX257">
        <v>40</v>
      </c>
      <c r="AY257">
        <v>108</v>
      </c>
      <c r="AZ257">
        <v>79</v>
      </c>
      <c r="BA257">
        <v>91</v>
      </c>
      <c r="BC257">
        <v>0.359402</v>
      </c>
      <c r="BD257">
        <v>0.27003700000000003</v>
      </c>
      <c r="BE257">
        <v>0.280445</v>
      </c>
      <c r="BF257">
        <v>1.5449999999999999E-3</v>
      </c>
      <c r="BG257">
        <v>2.921E-3</v>
      </c>
      <c r="BH257">
        <v>8.0140000000000003E-3</v>
      </c>
      <c r="BI257">
        <v>3.3249999999999998E-3</v>
      </c>
      <c r="BJ257">
        <v>9.4599999999999997E-3</v>
      </c>
      <c r="BK257">
        <v>8.0420000000000005E-3</v>
      </c>
      <c r="BL257">
        <v>1.0718E-2</v>
      </c>
      <c r="BN257">
        <v>9595</v>
      </c>
      <c r="BO257">
        <v>-24440</v>
      </c>
      <c r="BP257">
        <v>-585</v>
      </c>
      <c r="BQ257">
        <v>-17.55</v>
      </c>
      <c r="BR257">
        <v>8.64</v>
      </c>
      <c r="BS257" t="s">
        <v>1355</v>
      </c>
      <c r="BT257">
        <v>25996.49</v>
      </c>
      <c r="BU257">
        <v>11.574439999999999</v>
      </c>
      <c r="BV257">
        <v>594</v>
      </c>
      <c r="BW257" t="s">
        <v>1362</v>
      </c>
      <c r="BX257">
        <f t="shared" si="11"/>
        <v>7.6296879845985126</v>
      </c>
      <c r="BY257">
        <f t="shared" si="10"/>
        <v>0.91706894402520278</v>
      </c>
    </row>
    <row r="258" spans="1:77" x14ac:dyDescent="0.2">
      <c r="A258" t="s">
        <v>1630</v>
      </c>
      <c r="B258" t="s">
        <v>1363</v>
      </c>
      <c r="C258">
        <v>217</v>
      </c>
      <c r="D258" t="s">
        <v>1584</v>
      </c>
      <c r="E258" t="s">
        <v>1585</v>
      </c>
      <c r="F258" t="s">
        <v>1621</v>
      </c>
      <c r="G258" t="s">
        <v>1618</v>
      </c>
      <c r="I258">
        <v>30.59046</v>
      </c>
      <c r="J258">
        <v>18.769349999999999</v>
      </c>
      <c r="K258">
        <v>6.2914500000000002</v>
      </c>
      <c r="L258">
        <v>1.6938999999999999E-2</v>
      </c>
      <c r="M258">
        <v>2.0400000000000001E-3</v>
      </c>
      <c r="N258">
        <v>8.8023000000000004E-2</v>
      </c>
      <c r="O258">
        <v>4.803E-3</v>
      </c>
      <c r="P258">
        <v>3.6213000000000002E-2</v>
      </c>
      <c r="Q258">
        <v>0.107881</v>
      </c>
      <c r="R258">
        <v>0.23792099999999999</v>
      </c>
      <c r="S258">
        <v>43.494450000000001</v>
      </c>
      <c r="T258">
        <v>99.639529999999993</v>
      </c>
      <c r="U258">
        <v>26.398790000000002</v>
      </c>
      <c r="V258">
        <v>14.01718</v>
      </c>
      <c r="W258">
        <v>2.3628960000000001</v>
      </c>
      <c r="X258">
        <v>1.3167999999999999E-2</v>
      </c>
      <c r="Y258">
        <v>1.3810000000000001E-3</v>
      </c>
      <c r="Z258">
        <v>4.6064000000000001E-2</v>
      </c>
      <c r="AA258">
        <v>2.1029999999999998E-3</v>
      </c>
      <c r="AB258">
        <v>1.4607999999999999E-2</v>
      </c>
      <c r="AC258">
        <v>4.1187000000000001E-2</v>
      </c>
      <c r="AD258">
        <v>8.4999000000000005E-2</v>
      </c>
      <c r="AE258">
        <v>57.017620000000001</v>
      </c>
      <c r="AF258">
        <v>100</v>
      </c>
      <c r="AG258">
        <v>50.728110000000001</v>
      </c>
      <c r="AH258">
        <v>40.154649999999997</v>
      </c>
      <c r="AI258">
        <v>8.0939250000000005</v>
      </c>
      <c r="AJ258">
        <v>3.2006E-2</v>
      </c>
      <c r="AK258">
        <v>4.6740000000000002E-3</v>
      </c>
      <c r="AL258">
        <v>0.12316199999999999</v>
      </c>
      <c r="AM258">
        <v>8.0110000000000008E-3</v>
      </c>
      <c r="AN258">
        <v>5.2928000000000003E-2</v>
      </c>
      <c r="AO258">
        <v>0.13930000000000001</v>
      </c>
      <c r="AP258">
        <v>0.30275999999999997</v>
      </c>
      <c r="AQ258">
        <v>99.639529999999993</v>
      </c>
      <c r="AR258">
        <v>278</v>
      </c>
      <c r="AS258">
        <v>356</v>
      </c>
      <c r="AT258">
        <v>744</v>
      </c>
      <c r="AU258">
        <v>18</v>
      </c>
      <c r="AV258">
        <v>34</v>
      </c>
      <c r="AW258">
        <v>84</v>
      </c>
      <c r="AX258">
        <v>40</v>
      </c>
      <c r="AY258">
        <v>110</v>
      </c>
      <c r="AZ258">
        <v>78</v>
      </c>
      <c r="BA258">
        <v>92</v>
      </c>
      <c r="BC258">
        <v>0.36668899999999999</v>
      </c>
      <c r="BD258">
        <v>0.27793200000000001</v>
      </c>
      <c r="BE258">
        <v>0.28582800000000003</v>
      </c>
      <c r="BF258">
        <v>1.5510000000000001E-3</v>
      </c>
      <c r="BG258">
        <v>2.882E-3</v>
      </c>
      <c r="BH258">
        <v>7.986E-3</v>
      </c>
      <c r="BI258">
        <v>3.3249999999999998E-3</v>
      </c>
      <c r="BJ258">
        <v>9.469E-3</v>
      </c>
      <c r="BK258">
        <v>7.9769999999999997E-3</v>
      </c>
      <c r="BL258">
        <v>1.0787E-2</v>
      </c>
      <c r="BN258">
        <v>9595</v>
      </c>
      <c r="BO258">
        <v>-24440</v>
      </c>
      <c r="BP258">
        <v>-585</v>
      </c>
      <c r="BQ258">
        <v>-15.26</v>
      </c>
      <c r="BR258">
        <v>7.53</v>
      </c>
      <c r="BS258" t="s">
        <v>1355</v>
      </c>
      <c r="BT258">
        <v>25997.8</v>
      </c>
      <c r="BU258">
        <v>11.53735</v>
      </c>
      <c r="BV258">
        <v>595</v>
      </c>
      <c r="BW258" t="s">
        <v>1364</v>
      </c>
      <c r="BX258">
        <f t="shared" si="11"/>
        <v>10.174525896922205</v>
      </c>
      <c r="BY258">
        <f t="shared" si="10"/>
        <v>0.91784570626353412</v>
      </c>
    </row>
    <row r="259" spans="1:77" x14ac:dyDescent="0.2">
      <c r="A259" t="s">
        <v>1630</v>
      </c>
      <c r="B259" t="s">
        <v>1365</v>
      </c>
      <c r="C259">
        <v>218</v>
      </c>
      <c r="D259" t="s">
        <v>1584</v>
      </c>
      <c r="E259" t="s">
        <v>1585</v>
      </c>
      <c r="F259" t="s">
        <v>1621</v>
      </c>
      <c r="G259" t="s">
        <v>1618</v>
      </c>
      <c r="I259">
        <v>30.860320000000002</v>
      </c>
      <c r="J259">
        <v>18.826740000000001</v>
      </c>
      <c r="K259">
        <v>6.1359159999999999</v>
      </c>
      <c r="L259">
        <v>1.5805E-2</v>
      </c>
      <c r="M259">
        <v>6.0899999999999995E-4</v>
      </c>
      <c r="N259">
        <v>8.8320999999999997E-2</v>
      </c>
      <c r="O259">
        <v>5.2370000000000003E-3</v>
      </c>
      <c r="P259">
        <v>3.7893999999999997E-2</v>
      </c>
      <c r="Q259">
        <v>0.103314</v>
      </c>
      <c r="R259">
        <v>0.25155100000000002</v>
      </c>
      <c r="S259">
        <v>43.693640000000002</v>
      </c>
      <c r="T259">
        <v>100.0194</v>
      </c>
      <c r="U259">
        <v>26.504259999999999</v>
      </c>
      <c r="V259">
        <v>13.99277</v>
      </c>
      <c r="W259">
        <v>2.2934559999999999</v>
      </c>
      <c r="X259">
        <v>1.2227999999999999E-2</v>
      </c>
      <c r="Y259">
        <v>4.0999999999999999E-4</v>
      </c>
      <c r="Z259">
        <v>4.5998999999999998E-2</v>
      </c>
      <c r="AA259">
        <v>2.2820000000000002E-3</v>
      </c>
      <c r="AB259">
        <v>1.5213000000000001E-2</v>
      </c>
      <c r="AC259">
        <v>3.9254999999999998E-2</v>
      </c>
      <c r="AD259">
        <v>8.9439000000000005E-2</v>
      </c>
      <c r="AE259">
        <v>57.0047</v>
      </c>
      <c r="AF259">
        <v>100</v>
      </c>
      <c r="AG259">
        <v>51.175620000000002</v>
      </c>
      <c r="AH259">
        <v>40.277430000000003</v>
      </c>
      <c r="AI259">
        <v>7.8938309999999996</v>
      </c>
      <c r="AJ259">
        <v>2.9864000000000002E-2</v>
      </c>
      <c r="AK259">
        <v>1.395E-3</v>
      </c>
      <c r="AL259">
        <v>0.12357899999999999</v>
      </c>
      <c r="AM259">
        <v>8.7349999999999997E-3</v>
      </c>
      <c r="AN259">
        <v>5.5384999999999997E-2</v>
      </c>
      <c r="AO259">
        <v>0.13340299999999999</v>
      </c>
      <c r="AP259">
        <v>0.32010499999999997</v>
      </c>
      <c r="AQ259">
        <v>100.0193</v>
      </c>
      <c r="AR259">
        <v>269</v>
      </c>
      <c r="AS259">
        <v>357</v>
      </c>
      <c r="AT259">
        <v>847</v>
      </c>
      <c r="AU259">
        <v>18</v>
      </c>
      <c r="AV259">
        <v>34</v>
      </c>
      <c r="AW259">
        <v>83</v>
      </c>
      <c r="AX259">
        <v>40</v>
      </c>
      <c r="AY259">
        <v>109</v>
      </c>
      <c r="AZ259">
        <v>78</v>
      </c>
      <c r="BA259">
        <v>91</v>
      </c>
      <c r="BC259">
        <v>0.36240899999999998</v>
      </c>
      <c r="BD259">
        <v>0.26974900000000002</v>
      </c>
      <c r="BE259">
        <v>0.27382899999999999</v>
      </c>
      <c r="BF259">
        <v>1.5410000000000001E-3</v>
      </c>
      <c r="BG259">
        <v>2.836E-3</v>
      </c>
      <c r="BH259">
        <v>7.9399999999999991E-3</v>
      </c>
      <c r="BI259">
        <v>3.3189999999999999E-3</v>
      </c>
      <c r="BJ259">
        <v>9.4199999999999996E-3</v>
      </c>
      <c r="BK259">
        <v>7.9330000000000008E-3</v>
      </c>
      <c r="BL259">
        <v>1.091E-2</v>
      </c>
      <c r="BN259">
        <v>9595</v>
      </c>
      <c r="BO259">
        <v>-24440</v>
      </c>
      <c r="BP259">
        <v>-585</v>
      </c>
      <c r="BQ259">
        <v>-12.98</v>
      </c>
      <c r="BR259">
        <v>6.41</v>
      </c>
      <c r="BS259" t="s">
        <v>1355</v>
      </c>
      <c r="BT259">
        <v>25999.11</v>
      </c>
      <c r="BU259">
        <v>11.55613</v>
      </c>
      <c r="BV259">
        <v>596</v>
      </c>
      <c r="BW259" t="s">
        <v>1366</v>
      </c>
      <c r="BX259">
        <f t="shared" si="11"/>
        <v>12.714762106411392</v>
      </c>
      <c r="BY259">
        <f t="shared" si="10"/>
        <v>0.92035979520042499</v>
      </c>
    </row>
    <row r="260" spans="1:77" x14ac:dyDescent="0.2">
      <c r="A260" t="s">
        <v>1630</v>
      </c>
      <c r="B260" t="s">
        <v>1367</v>
      </c>
      <c r="C260">
        <v>219</v>
      </c>
      <c r="D260" t="s">
        <v>1584</v>
      </c>
      <c r="E260" t="s">
        <v>1585</v>
      </c>
      <c r="F260" t="s">
        <v>1621</v>
      </c>
      <c r="G260" t="s">
        <v>1618</v>
      </c>
      <c r="I260">
        <v>30.753440000000001</v>
      </c>
      <c r="J260">
        <v>18.796890000000001</v>
      </c>
      <c r="K260">
        <v>6.2194099999999999</v>
      </c>
      <c r="L260">
        <v>1.3155E-2</v>
      </c>
      <c r="M260">
        <v>1.9849999999999998E-3</v>
      </c>
      <c r="N260">
        <v>7.8326999999999994E-2</v>
      </c>
      <c r="O260">
        <v>5.3759999999999997E-3</v>
      </c>
      <c r="P260">
        <v>3.4769000000000001E-2</v>
      </c>
      <c r="Q260">
        <v>0.110212</v>
      </c>
      <c r="R260">
        <v>0.25440800000000002</v>
      </c>
      <c r="S260">
        <v>43.610050000000001</v>
      </c>
      <c r="T260">
        <v>99.878020000000006</v>
      </c>
      <c r="U260">
        <v>26.46425</v>
      </c>
      <c r="V260">
        <v>13.99798</v>
      </c>
      <c r="W260">
        <v>2.3292220000000001</v>
      </c>
      <c r="X260">
        <v>1.0196999999999999E-2</v>
      </c>
      <c r="Y260">
        <v>1.34E-3</v>
      </c>
      <c r="Z260">
        <v>4.0874000000000001E-2</v>
      </c>
      <c r="AA260">
        <v>2.3470000000000001E-3</v>
      </c>
      <c r="AB260">
        <v>1.3986E-2</v>
      </c>
      <c r="AC260">
        <v>4.1958000000000002E-2</v>
      </c>
      <c r="AD260">
        <v>9.0632000000000004E-2</v>
      </c>
      <c r="AE260">
        <v>57.007210000000001</v>
      </c>
      <c r="AF260">
        <v>100</v>
      </c>
      <c r="AG260">
        <v>50.998379999999997</v>
      </c>
      <c r="AH260">
        <v>40.213569999999997</v>
      </c>
      <c r="AI260">
        <v>8.0012460000000001</v>
      </c>
      <c r="AJ260">
        <v>2.4854999999999999E-2</v>
      </c>
      <c r="AK260">
        <v>4.548E-3</v>
      </c>
      <c r="AL260">
        <v>0.109595</v>
      </c>
      <c r="AM260">
        <v>8.9669999999999993E-3</v>
      </c>
      <c r="AN260">
        <v>5.0818000000000002E-2</v>
      </c>
      <c r="AO260">
        <v>0.14230999999999999</v>
      </c>
      <c r="AP260">
        <v>0.32374000000000003</v>
      </c>
      <c r="AQ260">
        <v>99.878020000000006</v>
      </c>
      <c r="AR260">
        <v>263</v>
      </c>
      <c r="AS260">
        <v>335</v>
      </c>
      <c r="AT260">
        <v>803</v>
      </c>
      <c r="AU260">
        <v>18</v>
      </c>
      <c r="AV260">
        <v>34</v>
      </c>
      <c r="AW260">
        <v>84</v>
      </c>
      <c r="AX260">
        <v>40</v>
      </c>
      <c r="AY260">
        <v>109</v>
      </c>
      <c r="AZ260">
        <v>77</v>
      </c>
      <c r="BA260">
        <v>91</v>
      </c>
      <c r="BC260">
        <v>0.36127799999999999</v>
      </c>
      <c r="BD260">
        <v>0.26909699999999998</v>
      </c>
      <c r="BE260">
        <v>0.27507999999999999</v>
      </c>
      <c r="BF260">
        <v>1.536E-3</v>
      </c>
      <c r="BG260">
        <v>2.9020000000000001E-3</v>
      </c>
      <c r="BH260">
        <v>7.9340000000000001E-3</v>
      </c>
      <c r="BI260">
        <v>3.3270000000000001E-3</v>
      </c>
      <c r="BJ260">
        <v>9.3790000000000002E-3</v>
      </c>
      <c r="BK260">
        <v>7.9469999999999992E-3</v>
      </c>
      <c r="BL260">
        <v>1.0978E-2</v>
      </c>
      <c r="BN260">
        <v>9595</v>
      </c>
      <c r="BO260">
        <v>-24440</v>
      </c>
      <c r="BP260">
        <v>-585</v>
      </c>
      <c r="BQ260">
        <v>-10.69</v>
      </c>
      <c r="BR260">
        <v>5.29</v>
      </c>
      <c r="BS260" t="s">
        <v>1355</v>
      </c>
      <c r="BT260">
        <v>26000.42</v>
      </c>
      <c r="BU260">
        <v>11.55382</v>
      </c>
      <c r="BV260">
        <v>597</v>
      </c>
      <c r="BW260" t="s">
        <v>1368</v>
      </c>
      <c r="BX260">
        <f t="shared" si="11"/>
        <v>15.263977672031531</v>
      </c>
      <c r="BY260">
        <f t="shared" si="10"/>
        <v>0.91910590011513715</v>
      </c>
    </row>
    <row r="261" spans="1:77" x14ac:dyDescent="0.2">
      <c r="A261" t="s">
        <v>1630</v>
      </c>
      <c r="B261" t="s">
        <v>1369</v>
      </c>
      <c r="C261">
        <v>220</v>
      </c>
      <c r="D261" t="s">
        <v>1584</v>
      </c>
      <c r="E261" t="s">
        <v>1585</v>
      </c>
      <c r="F261" t="s">
        <v>1621</v>
      </c>
      <c r="G261" t="s">
        <v>1618</v>
      </c>
      <c r="I261">
        <v>30.588740000000001</v>
      </c>
      <c r="J261">
        <v>18.776910000000001</v>
      </c>
      <c r="K261">
        <v>6.2822550000000001</v>
      </c>
      <c r="L261">
        <v>7.0460000000000002E-3</v>
      </c>
      <c r="M261">
        <v>1.0147E-2</v>
      </c>
      <c r="N261">
        <v>7.3834999999999998E-2</v>
      </c>
      <c r="O261">
        <v>4.7660000000000003E-3</v>
      </c>
      <c r="P261">
        <v>2.6941E-2</v>
      </c>
      <c r="Q261">
        <v>0.104411</v>
      </c>
      <c r="R261">
        <v>0.25836500000000001</v>
      </c>
      <c r="S261">
        <v>43.495550000000001</v>
      </c>
      <c r="T261">
        <v>99.628979999999999</v>
      </c>
      <c r="U261">
        <v>26.398689999999998</v>
      </c>
      <c r="V261">
        <v>14.02356</v>
      </c>
      <c r="W261">
        <v>2.3595660000000001</v>
      </c>
      <c r="X261">
        <v>5.4780000000000002E-3</v>
      </c>
      <c r="Y261">
        <v>6.8710000000000004E-3</v>
      </c>
      <c r="Z261">
        <v>3.8641000000000002E-2</v>
      </c>
      <c r="AA261">
        <v>2.0869999999999999E-3</v>
      </c>
      <c r="AB261">
        <v>1.0867999999999999E-2</v>
      </c>
      <c r="AC261">
        <v>3.9864999999999998E-2</v>
      </c>
      <c r="AD261">
        <v>9.2308000000000001E-2</v>
      </c>
      <c r="AE261">
        <v>57.022060000000003</v>
      </c>
      <c r="AF261">
        <v>100</v>
      </c>
      <c r="AG261">
        <v>50.725259999999999</v>
      </c>
      <c r="AH261">
        <v>40.170819999999999</v>
      </c>
      <c r="AI261">
        <v>8.0820950000000007</v>
      </c>
      <c r="AJ261">
        <v>1.3313999999999999E-2</v>
      </c>
      <c r="AK261">
        <v>2.325E-2</v>
      </c>
      <c r="AL261">
        <v>0.10331</v>
      </c>
      <c r="AM261">
        <v>7.9500000000000005E-3</v>
      </c>
      <c r="AN261">
        <v>3.9376000000000001E-2</v>
      </c>
      <c r="AO261">
        <v>0.13481899999999999</v>
      </c>
      <c r="AP261">
        <v>0.32877600000000001</v>
      </c>
      <c r="AQ261">
        <v>99.628979999999999</v>
      </c>
      <c r="AR261">
        <v>264</v>
      </c>
      <c r="AS261">
        <v>320</v>
      </c>
      <c r="AT261">
        <v>801</v>
      </c>
      <c r="AU261">
        <v>18</v>
      </c>
      <c r="AV261">
        <v>34</v>
      </c>
      <c r="AW261">
        <v>84</v>
      </c>
      <c r="AX261">
        <v>39</v>
      </c>
      <c r="AY261">
        <v>109</v>
      </c>
      <c r="AZ261">
        <v>79</v>
      </c>
      <c r="BA261">
        <v>91</v>
      </c>
      <c r="BC261">
        <v>0.35986800000000002</v>
      </c>
      <c r="BD261">
        <v>0.26893</v>
      </c>
      <c r="BE261">
        <v>0.277005</v>
      </c>
      <c r="BF261">
        <v>1.5120000000000001E-3</v>
      </c>
      <c r="BG261">
        <v>3.0980000000000001E-3</v>
      </c>
      <c r="BH261">
        <v>7.8309999999999994E-3</v>
      </c>
      <c r="BI261">
        <v>3.297E-3</v>
      </c>
      <c r="BJ261">
        <v>9.3469999999999994E-3</v>
      </c>
      <c r="BK261">
        <v>7.9690000000000004E-3</v>
      </c>
      <c r="BL261">
        <v>1.1069000000000001E-2</v>
      </c>
      <c r="BN261">
        <v>9595</v>
      </c>
      <c r="BO261">
        <v>-24440</v>
      </c>
      <c r="BP261">
        <v>-585</v>
      </c>
      <c r="BQ261">
        <v>-8.41</v>
      </c>
      <c r="BR261">
        <v>4.17</v>
      </c>
      <c r="BS261" t="s">
        <v>1355</v>
      </c>
      <c r="BT261">
        <v>26001.74</v>
      </c>
      <c r="BU261">
        <v>11.53561</v>
      </c>
      <c r="BV261">
        <v>598</v>
      </c>
      <c r="BW261" t="s">
        <v>1370</v>
      </c>
      <c r="BX261">
        <f t="shared" si="11"/>
        <v>17.80421388152072</v>
      </c>
      <c r="BY261">
        <f t="shared" si="10"/>
        <v>0.91795170054818342</v>
      </c>
    </row>
    <row r="262" spans="1:77" x14ac:dyDescent="0.2">
      <c r="A262" t="s">
        <v>1630</v>
      </c>
      <c r="B262" t="s">
        <v>1371</v>
      </c>
      <c r="C262">
        <v>221</v>
      </c>
      <c r="D262" t="s">
        <v>1584</v>
      </c>
      <c r="E262" t="s">
        <v>1585</v>
      </c>
      <c r="F262" t="s">
        <v>1621</v>
      </c>
      <c r="G262" t="s">
        <v>1618</v>
      </c>
      <c r="I262">
        <v>30.374140000000001</v>
      </c>
      <c r="J262">
        <v>18.71349</v>
      </c>
      <c r="K262">
        <v>6.3996259999999996</v>
      </c>
      <c r="L262">
        <v>6.2329999999999998E-3</v>
      </c>
      <c r="M262">
        <v>1.0664999999999999E-2</v>
      </c>
      <c r="N262">
        <v>6.8395999999999998E-2</v>
      </c>
      <c r="O262">
        <v>3.9029999999999998E-3</v>
      </c>
      <c r="P262">
        <v>2.6159999999999999E-2</v>
      </c>
      <c r="Q262">
        <v>0.104073</v>
      </c>
      <c r="R262">
        <v>0.26133299999999998</v>
      </c>
      <c r="S262">
        <v>43.313200000000002</v>
      </c>
      <c r="T262">
        <v>99.281220000000005</v>
      </c>
      <c r="U262">
        <v>26.326809999999998</v>
      </c>
      <c r="V262">
        <v>14.03661</v>
      </c>
      <c r="W262">
        <v>2.4140410000000001</v>
      </c>
      <c r="X262">
        <v>4.8659999999999997E-3</v>
      </c>
      <c r="Y262">
        <v>7.254E-3</v>
      </c>
      <c r="Z262">
        <v>3.5949000000000002E-2</v>
      </c>
      <c r="AA262">
        <v>1.717E-3</v>
      </c>
      <c r="AB262">
        <v>1.0599000000000001E-2</v>
      </c>
      <c r="AC262">
        <v>3.9906999999999998E-2</v>
      </c>
      <c r="AD262">
        <v>9.3771999999999994E-2</v>
      </c>
      <c r="AE262">
        <v>57.028469999999999</v>
      </c>
      <c r="AF262">
        <v>100</v>
      </c>
      <c r="AG262">
        <v>50.369390000000003</v>
      </c>
      <c r="AH262">
        <v>40.035139999999998</v>
      </c>
      <c r="AI262">
        <v>8.2330930000000002</v>
      </c>
      <c r="AJ262">
        <v>1.1776999999999999E-2</v>
      </c>
      <c r="AK262">
        <v>2.4438999999999999E-2</v>
      </c>
      <c r="AL262">
        <v>9.5699000000000006E-2</v>
      </c>
      <c r="AM262">
        <v>6.5110000000000003E-3</v>
      </c>
      <c r="AN262">
        <v>3.8234999999999998E-2</v>
      </c>
      <c r="AO262">
        <v>0.134383</v>
      </c>
      <c r="AP262">
        <v>0.33255299999999999</v>
      </c>
      <c r="AQ262">
        <v>99.281220000000005</v>
      </c>
      <c r="AR262">
        <v>278</v>
      </c>
      <c r="AS262">
        <v>356</v>
      </c>
      <c r="AT262">
        <v>850</v>
      </c>
      <c r="AU262">
        <v>18</v>
      </c>
      <c r="AV262">
        <v>34</v>
      </c>
      <c r="AW262">
        <v>82</v>
      </c>
      <c r="AX262">
        <v>40</v>
      </c>
      <c r="AY262">
        <v>108</v>
      </c>
      <c r="AZ262">
        <v>78</v>
      </c>
      <c r="BA262">
        <v>91</v>
      </c>
      <c r="BC262">
        <v>0.36515799999999998</v>
      </c>
      <c r="BD262">
        <v>0.27796399999999999</v>
      </c>
      <c r="BE262">
        <v>0.29160900000000001</v>
      </c>
      <c r="BF262">
        <v>1.5139999999999999E-3</v>
      </c>
      <c r="BG262">
        <v>3.1199999999999999E-3</v>
      </c>
      <c r="BH262">
        <v>7.646E-3</v>
      </c>
      <c r="BI262">
        <v>3.3110000000000001E-3</v>
      </c>
      <c r="BJ262">
        <v>9.247E-3</v>
      </c>
      <c r="BK262">
        <v>7.9240000000000005E-3</v>
      </c>
      <c r="BL262">
        <v>1.1109000000000001E-2</v>
      </c>
      <c r="BN262">
        <v>9595</v>
      </c>
      <c r="BO262">
        <v>-24440</v>
      </c>
      <c r="BP262">
        <v>-585</v>
      </c>
      <c r="BQ262">
        <v>-6.13</v>
      </c>
      <c r="BR262">
        <v>3.05</v>
      </c>
      <c r="BS262" t="s">
        <v>1355</v>
      </c>
      <c r="BT262">
        <v>26003.05</v>
      </c>
      <c r="BU262">
        <v>11.516159999999999</v>
      </c>
      <c r="BV262">
        <v>599</v>
      </c>
      <c r="BW262" t="s">
        <v>1372</v>
      </c>
      <c r="BX262">
        <f t="shared" si="11"/>
        <v>20.344450091009911</v>
      </c>
      <c r="BY262">
        <f t="shared" si="10"/>
        <v>0.91600662763952256</v>
      </c>
    </row>
    <row r="263" spans="1:77" x14ac:dyDescent="0.2">
      <c r="A263" t="s">
        <v>1630</v>
      </c>
      <c r="B263" t="s">
        <v>1373</v>
      </c>
      <c r="C263">
        <v>222</v>
      </c>
      <c r="D263" t="s">
        <v>1584</v>
      </c>
      <c r="E263" t="s">
        <v>1585</v>
      </c>
      <c r="F263" t="s">
        <v>1621</v>
      </c>
      <c r="G263" t="s">
        <v>1618</v>
      </c>
      <c r="I263">
        <v>30.524439999999998</v>
      </c>
      <c r="J263">
        <v>18.805230000000002</v>
      </c>
      <c r="K263">
        <v>6.6321859999999999</v>
      </c>
      <c r="L263">
        <v>6.4939999999999998E-3</v>
      </c>
      <c r="M263">
        <v>1.3058999999999999E-2</v>
      </c>
      <c r="N263">
        <v>6.1968000000000002E-2</v>
      </c>
      <c r="O263">
        <v>4.45E-3</v>
      </c>
      <c r="P263">
        <v>2.2498000000000001E-2</v>
      </c>
      <c r="Q263">
        <v>0.101135</v>
      </c>
      <c r="R263">
        <v>0.27346199999999998</v>
      </c>
      <c r="S263">
        <v>43.585180000000001</v>
      </c>
      <c r="T263">
        <v>100.0301</v>
      </c>
      <c r="U263">
        <v>26.287430000000001</v>
      </c>
      <c r="V263">
        <v>14.014989999999999</v>
      </c>
      <c r="W263">
        <v>2.4857239999999998</v>
      </c>
      <c r="X263">
        <v>5.0379999999999999E-3</v>
      </c>
      <c r="Y263">
        <v>8.8249999999999995E-3</v>
      </c>
      <c r="Z263">
        <v>3.2362000000000002E-2</v>
      </c>
      <c r="AA263">
        <v>1.9449999999999999E-3</v>
      </c>
      <c r="AB263">
        <v>9.0570000000000008E-3</v>
      </c>
      <c r="AC263">
        <v>3.8531999999999997E-2</v>
      </c>
      <c r="AD263">
        <v>9.7494999999999998E-2</v>
      </c>
      <c r="AE263">
        <v>57.018610000000002</v>
      </c>
      <c r="AF263">
        <v>100</v>
      </c>
      <c r="AG263">
        <v>50.61862</v>
      </c>
      <c r="AH263">
        <v>40.231409999999997</v>
      </c>
      <c r="AI263">
        <v>8.5322809999999993</v>
      </c>
      <c r="AJ263">
        <v>1.227E-2</v>
      </c>
      <c r="AK263">
        <v>2.9923999999999999E-2</v>
      </c>
      <c r="AL263">
        <v>8.6705000000000004E-2</v>
      </c>
      <c r="AM263">
        <v>7.424E-3</v>
      </c>
      <c r="AN263">
        <v>3.2883000000000003E-2</v>
      </c>
      <c r="AO263">
        <v>0.13059000000000001</v>
      </c>
      <c r="AP263">
        <v>0.34798699999999999</v>
      </c>
      <c r="AQ263">
        <v>100.0301</v>
      </c>
      <c r="AR263">
        <v>265</v>
      </c>
      <c r="AS263">
        <v>346</v>
      </c>
      <c r="AT263">
        <v>778</v>
      </c>
      <c r="AU263">
        <v>18</v>
      </c>
      <c r="AV263">
        <v>33</v>
      </c>
      <c r="AW263">
        <v>83</v>
      </c>
      <c r="AX263">
        <v>40</v>
      </c>
      <c r="AY263">
        <v>109</v>
      </c>
      <c r="AZ263">
        <v>79</v>
      </c>
      <c r="BA263">
        <v>91</v>
      </c>
      <c r="BC263">
        <v>0.359379</v>
      </c>
      <c r="BD263">
        <v>0.26937699999999998</v>
      </c>
      <c r="BE263">
        <v>0.28632299999999999</v>
      </c>
      <c r="BF263">
        <v>1.5089999999999999E-3</v>
      </c>
      <c r="BG263">
        <v>3.1210000000000001E-3</v>
      </c>
      <c r="BH263">
        <v>7.6319999999999999E-3</v>
      </c>
      <c r="BI263">
        <v>3.3140000000000001E-3</v>
      </c>
      <c r="BJ263">
        <v>9.2560000000000003E-3</v>
      </c>
      <c r="BK263">
        <v>7.9509999999999997E-3</v>
      </c>
      <c r="BL263">
        <v>1.1257E-2</v>
      </c>
      <c r="BN263">
        <v>9595</v>
      </c>
      <c r="BO263">
        <v>-24440</v>
      </c>
      <c r="BP263">
        <v>-585</v>
      </c>
      <c r="BQ263">
        <v>-3.84</v>
      </c>
      <c r="BR263">
        <v>1.93</v>
      </c>
      <c r="BS263" t="s">
        <v>1355</v>
      </c>
      <c r="BT263">
        <v>26004.36</v>
      </c>
      <c r="BU263">
        <v>11.630280000000001</v>
      </c>
      <c r="BV263">
        <v>600</v>
      </c>
      <c r="BW263" t="s">
        <v>1374</v>
      </c>
      <c r="BX263">
        <f t="shared" si="11"/>
        <v>22.893665656630048</v>
      </c>
      <c r="BY263">
        <f t="shared" si="10"/>
        <v>0.91360960984673423</v>
      </c>
    </row>
    <row r="264" spans="1:77" x14ac:dyDescent="0.2">
      <c r="A264" t="s">
        <v>1630</v>
      </c>
      <c r="B264" t="s">
        <v>1375</v>
      </c>
      <c r="C264">
        <v>223</v>
      </c>
      <c r="D264" t="s">
        <v>1584</v>
      </c>
      <c r="E264" t="s">
        <v>1585</v>
      </c>
      <c r="F264" t="s">
        <v>1621</v>
      </c>
      <c r="G264" t="s">
        <v>1618</v>
      </c>
      <c r="I264">
        <v>30.523109999999999</v>
      </c>
      <c r="J264">
        <v>18.776599999999998</v>
      </c>
      <c r="K264">
        <v>6.7002769999999998</v>
      </c>
      <c r="L264">
        <v>6.7369999999999999E-3</v>
      </c>
      <c r="M264">
        <v>1.1486E-2</v>
      </c>
      <c r="N264">
        <v>4.8022000000000002E-2</v>
      </c>
      <c r="O264">
        <v>3.1329999999999999E-3</v>
      </c>
      <c r="P264">
        <v>1.8971999999999999E-2</v>
      </c>
      <c r="Q264">
        <v>0.10381</v>
      </c>
      <c r="R264">
        <v>0.281976</v>
      </c>
      <c r="S264">
        <v>43.564390000000003</v>
      </c>
      <c r="T264">
        <v>100.0385</v>
      </c>
      <c r="U264">
        <v>26.294239999999999</v>
      </c>
      <c r="V264">
        <v>13.99788</v>
      </c>
      <c r="W264">
        <v>2.5120049999999998</v>
      </c>
      <c r="X264">
        <v>5.228E-3</v>
      </c>
      <c r="Y264">
        <v>7.7640000000000001E-3</v>
      </c>
      <c r="Z264">
        <v>2.5086000000000001E-2</v>
      </c>
      <c r="AA264">
        <v>1.369E-3</v>
      </c>
      <c r="AB264">
        <v>7.6400000000000001E-3</v>
      </c>
      <c r="AC264">
        <v>3.9563000000000001E-2</v>
      </c>
      <c r="AD264">
        <v>0.100561</v>
      </c>
      <c r="AE264">
        <v>57.008670000000002</v>
      </c>
      <c r="AF264">
        <v>100</v>
      </c>
      <c r="AG264">
        <v>50.616410000000002</v>
      </c>
      <c r="AH264">
        <v>40.17015</v>
      </c>
      <c r="AI264">
        <v>8.6198800000000002</v>
      </c>
      <c r="AJ264">
        <v>1.2729000000000001E-2</v>
      </c>
      <c r="AK264">
        <v>2.6318999999999999E-2</v>
      </c>
      <c r="AL264">
        <v>6.7192000000000002E-2</v>
      </c>
      <c r="AM264">
        <v>5.2259999999999997E-3</v>
      </c>
      <c r="AN264">
        <v>2.7729E-2</v>
      </c>
      <c r="AO264">
        <v>0.134043</v>
      </c>
      <c r="AP264">
        <v>0.35882199999999997</v>
      </c>
      <c r="AQ264">
        <v>100.0385</v>
      </c>
      <c r="AR264">
        <v>259</v>
      </c>
      <c r="AS264">
        <v>354</v>
      </c>
      <c r="AT264">
        <v>889</v>
      </c>
      <c r="AU264">
        <v>18</v>
      </c>
      <c r="AV264">
        <v>34</v>
      </c>
      <c r="AW264">
        <v>84</v>
      </c>
      <c r="AX264">
        <v>40</v>
      </c>
      <c r="AY264">
        <v>109</v>
      </c>
      <c r="AZ264">
        <v>79</v>
      </c>
      <c r="BA264">
        <v>91</v>
      </c>
      <c r="BC264">
        <v>0.35938799999999999</v>
      </c>
      <c r="BD264">
        <v>0.26919599999999999</v>
      </c>
      <c r="BE264">
        <v>0.29046100000000002</v>
      </c>
      <c r="BF264">
        <v>1.513E-3</v>
      </c>
      <c r="BG264">
        <v>3.1180000000000001E-3</v>
      </c>
      <c r="BH264">
        <v>7.561E-3</v>
      </c>
      <c r="BI264">
        <v>3.307E-3</v>
      </c>
      <c r="BJ264">
        <v>9.2359999999999994E-3</v>
      </c>
      <c r="BK264">
        <v>7.9489999999999995E-3</v>
      </c>
      <c r="BL264">
        <v>1.1435000000000001E-2</v>
      </c>
      <c r="BN264">
        <v>9595</v>
      </c>
      <c r="BO264">
        <v>-24440</v>
      </c>
      <c r="BP264">
        <v>-585</v>
      </c>
      <c r="BQ264">
        <v>-1.56</v>
      </c>
      <c r="BR264">
        <v>0.82</v>
      </c>
      <c r="BS264" t="s">
        <v>1355</v>
      </c>
      <c r="BT264">
        <v>26005.68</v>
      </c>
      <c r="BU264">
        <v>11.641069999999999</v>
      </c>
      <c r="BV264">
        <v>601</v>
      </c>
      <c r="BW264" t="s">
        <v>1376</v>
      </c>
      <c r="BX264">
        <f t="shared" si="11"/>
        <v>25.429508711710547</v>
      </c>
      <c r="BY264">
        <f t="shared" si="10"/>
        <v>0.91279651339492529</v>
      </c>
    </row>
    <row r="265" spans="1:77" x14ac:dyDescent="0.2">
      <c r="A265" t="s">
        <v>1630</v>
      </c>
      <c r="B265" t="s">
        <v>1377</v>
      </c>
      <c r="C265">
        <v>224</v>
      </c>
      <c r="D265" t="s">
        <v>1584</v>
      </c>
      <c r="E265" t="s">
        <v>1585</v>
      </c>
      <c r="F265" t="s">
        <v>1621</v>
      </c>
      <c r="G265" t="s">
        <v>1618</v>
      </c>
      <c r="I265">
        <v>30.492599999999999</v>
      </c>
      <c r="J265">
        <v>18.835460000000001</v>
      </c>
      <c r="K265">
        <v>6.7967820000000003</v>
      </c>
      <c r="L265">
        <v>6.79E-3</v>
      </c>
      <c r="M265">
        <v>1.0194999999999999E-2</v>
      </c>
      <c r="N265">
        <v>4.5057E-2</v>
      </c>
      <c r="O265">
        <v>3.7490000000000002E-3</v>
      </c>
      <c r="P265">
        <v>1.9077E-2</v>
      </c>
      <c r="Q265">
        <v>0.10777200000000001</v>
      </c>
      <c r="R265">
        <v>0.28210600000000002</v>
      </c>
      <c r="S265">
        <v>43.637869999999999</v>
      </c>
      <c r="T265">
        <v>100.23739999999999</v>
      </c>
      <c r="U265">
        <v>26.228770000000001</v>
      </c>
      <c r="V265">
        <v>14.020810000000001</v>
      </c>
      <c r="W265">
        <v>2.544384</v>
      </c>
      <c r="X265">
        <v>5.2610000000000001E-3</v>
      </c>
      <c r="Y265">
        <v>6.881E-3</v>
      </c>
      <c r="Z265">
        <v>2.3503E-2</v>
      </c>
      <c r="AA265">
        <v>1.6360000000000001E-3</v>
      </c>
      <c r="AB265">
        <v>7.6709999999999999E-3</v>
      </c>
      <c r="AC265">
        <v>4.1012E-2</v>
      </c>
      <c r="AD265">
        <v>0.100457</v>
      </c>
      <c r="AE265">
        <v>57.019620000000003</v>
      </c>
      <c r="AF265">
        <v>99.999989999999997</v>
      </c>
      <c r="AG265">
        <v>50.565820000000002</v>
      </c>
      <c r="AH265">
        <v>40.29609</v>
      </c>
      <c r="AI265">
        <v>8.7440339999999992</v>
      </c>
      <c r="AJ265">
        <v>1.2829999999999999E-2</v>
      </c>
      <c r="AK265">
        <v>2.3361E-2</v>
      </c>
      <c r="AL265">
        <v>6.3044000000000003E-2</v>
      </c>
      <c r="AM265">
        <v>6.254E-3</v>
      </c>
      <c r="AN265">
        <v>2.7883000000000002E-2</v>
      </c>
      <c r="AO265">
        <v>0.139159</v>
      </c>
      <c r="AP265">
        <v>0.358987</v>
      </c>
      <c r="AQ265">
        <v>100.23739999999999</v>
      </c>
      <c r="AR265">
        <v>268</v>
      </c>
      <c r="AS265">
        <v>340</v>
      </c>
      <c r="AT265">
        <v>785</v>
      </c>
      <c r="AU265">
        <v>18</v>
      </c>
      <c r="AV265">
        <v>33</v>
      </c>
      <c r="AW265">
        <v>83</v>
      </c>
      <c r="AX265">
        <v>40</v>
      </c>
      <c r="AY265">
        <v>108</v>
      </c>
      <c r="AZ265">
        <v>78</v>
      </c>
      <c r="BA265">
        <v>92</v>
      </c>
      <c r="BC265">
        <v>0.359153</v>
      </c>
      <c r="BD265">
        <v>0.26961400000000002</v>
      </c>
      <c r="BE265">
        <v>0.29104000000000002</v>
      </c>
      <c r="BF265">
        <v>1.511E-3</v>
      </c>
      <c r="BG265">
        <v>3.0569999999999998E-3</v>
      </c>
      <c r="BH265">
        <v>7.404E-3</v>
      </c>
      <c r="BI265">
        <v>3.3210000000000002E-3</v>
      </c>
      <c r="BJ265">
        <v>9.195E-3</v>
      </c>
      <c r="BK265">
        <v>7.9679999999999994E-3</v>
      </c>
      <c r="BL265">
        <v>1.1464E-2</v>
      </c>
      <c r="BN265">
        <v>9595</v>
      </c>
      <c r="BO265">
        <v>-24440</v>
      </c>
      <c r="BP265">
        <v>-585</v>
      </c>
      <c r="BQ265">
        <v>0.73</v>
      </c>
      <c r="BR265">
        <v>-0.3</v>
      </c>
      <c r="BS265" t="s">
        <v>1355</v>
      </c>
      <c r="BT265">
        <v>26006.99</v>
      </c>
      <c r="BU265">
        <v>11.67703</v>
      </c>
      <c r="BV265">
        <v>602</v>
      </c>
      <c r="BW265" t="s">
        <v>1378</v>
      </c>
      <c r="BX265">
        <f t="shared" si="11"/>
        <v>27.978724277330684</v>
      </c>
      <c r="BY265">
        <f t="shared" si="10"/>
        <v>0.91157090390577267</v>
      </c>
    </row>
    <row r="266" spans="1:77" x14ac:dyDescent="0.2">
      <c r="A266" t="s">
        <v>1630</v>
      </c>
      <c r="B266" t="s">
        <v>1379</v>
      </c>
      <c r="C266">
        <v>225</v>
      </c>
      <c r="D266" t="s">
        <v>1584</v>
      </c>
      <c r="E266" t="s">
        <v>1585</v>
      </c>
      <c r="F266" t="s">
        <v>1621</v>
      </c>
      <c r="G266" t="s">
        <v>1618</v>
      </c>
      <c r="I266">
        <v>30.358650000000001</v>
      </c>
      <c r="J266">
        <v>18.779129999999999</v>
      </c>
      <c r="K266">
        <v>6.8652199999999999</v>
      </c>
      <c r="L266">
        <v>6.5199999999999998E-3</v>
      </c>
      <c r="M266">
        <v>1.0293999999999999E-2</v>
      </c>
      <c r="N266">
        <v>4.1799000000000003E-2</v>
      </c>
      <c r="O266">
        <v>3.6229999999999999E-3</v>
      </c>
      <c r="P266">
        <v>1.3240999999999999E-2</v>
      </c>
      <c r="Q266">
        <v>0.109309</v>
      </c>
      <c r="R266">
        <v>0.27964499999999998</v>
      </c>
      <c r="S266">
        <v>43.500709999999998</v>
      </c>
      <c r="T266">
        <v>99.968130000000002</v>
      </c>
      <c r="U266">
        <v>26.19614</v>
      </c>
      <c r="V266">
        <v>14.023099999999999</v>
      </c>
      <c r="W266">
        <v>2.5781320000000001</v>
      </c>
      <c r="X266">
        <v>5.0679999999999996E-3</v>
      </c>
      <c r="Y266">
        <v>6.9699999999999996E-3</v>
      </c>
      <c r="Z266">
        <v>2.1871999999999999E-2</v>
      </c>
      <c r="AA266">
        <v>1.586E-3</v>
      </c>
      <c r="AB266">
        <v>5.3410000000000003E-3</v>
      </c>
      <c r="AC266">
        <v>4.1729000000000002E-2</v>
      </c>
      <c r="AD266">
        <v>9.9894999999999998E-2</v>
      </c>
      <c r="AE266">
        <v>57.02017</v>
      </c>
      <c r="AF266">
        <v>100</v>
      </c>
      <c r="AG266">
        <v>50.343690000000002</v>
      </c>
      <c r="AH266">
        <v>40.175579999999997</v>
      </c>
      <c r="AI266">
        <v>8.8320779999999992</v>
      </c>
      <c r="AJ266">
        <v>1.2319E-2</v>
      </c>
      <c r="AK266">
        <v>2.3587E-2</v>
      </c>
      <c r="AL266">
        <v>5.8486000000000003E-2</v>
      </c>
      <c r="AM266">
        <v>6.0429999999999998E-3</v>
      </c>
      <c r="AN266">
        <v>1.9352999999999999E-2</v>
      </c>
      <c r="AO266">
        <v>0.14114399999999999</v>
      </c>
      <c r="AP266">
        <v>0.35585499999999998</v>
      </c>
      <c r="AQ266">
        <v>99.968140000000005</v>
      </c>
      <c r="AR266">
        <v>253</v>
      </c>
      <c r="AS266">
        <v>317</v>
      </c>
      <c r="AT266">
        <v>853</v>
      </c>
      <c r="AU266">
        <v>18</v>
      </c>
      <c r="AV266">
        <v>33</v>
      </c>
      <c r="AW266">
        <v>82</v>
      </c>
      <c r="AX266">
        <v>40</v>
      </c>
      <c r="AY266">
        <v>110</v>
      </c>
      <c r="AZ266">
        <v>78</v>
      </c>
      <c r="BA266">
        <v>92</v>
      </c>
      <c r="BC266">
        <v>0.35786200000000001</v>
      </c>
      <c r="BD266">
        <v>0.268895</v>
      </c>
      <c r="BE266">
        <v>0.294296</v>
      </c>
      <c r="BF266">
        <v>1.5139999999999999E-3</v>
      </c>
      <c r="BG266">
        <v>3.055E-3</v>
      </c>
      <c r="BH266">
        <v>7.3350000000000004E-3</v>
      </c>
      <c r="BI266">
        <v>3.3050000000000002E-3</v>
      </c>
      <c r="BJ266">
        <v>9.2499999999999995E-3</v>
      </c>
      <c r="BK266">
        <v>8.0099999999999998E-3</v>
      </c>
      <c r="BL266">
        <v>1.1431999999999999E-2</v>
      </c>
      <c r="BN266">
        <v>9595</v>
      </c>
      <c r="BO266">
        <v>-24440</v>
      </c>
      <c r="BP266">
        <v>-585</v>
      </c>
      <c r="BQ266">
        <v>3.01</v>
      </c>
      <c r="BR266">
        <v>-1.42</v>
      </c>
      <c r="BS266" t="s">
        <v>1355</v>
      </c>
      <c r="BT266">
        <v>26008.31</v>
      </c>
      <c r="BU266">
        <v>11.657489999999999</v>
      </c>
      <c r="BV266">
        <v>603</v>
      </c>
      <c r="BW266" t="s">
        <v>1380</v>
      </c>
      <c r="BX266">
        <f t="shared" si="11"/>
        <v>30.518960486819871</v>
      </c>
      <c r="BY266">
        <f t="shared" si="10"/>
        <v>0.91040148643899665</v>
      </c>
    </row>
    <row r="267" spans="1:77" x14ac:dyDescent="0.2">
      <c r="A267" t="s">
        <v>1630</v>
      </c>
      <c r="B267" t="s">
        <v>1381</v>
      </c>
      <c r="C267">
        <v>226</v>
      </c>
      <c r="D267" t="s">
        <v>1584</v>
      </c>
      <c r="E267" t="s">
        <v>1585</v>
      </c>
      <c r="F267" t="s">
        <v>1621</v>
      </c>
      <c r="G267" t="s">
        <v>1618</v>
      </c>
      <c r="I267">
        <v>30.251259999999998</v>
      </c>
      <c r="J267">
        <v>18.641780000000001</v>
      </c>
      <c r="K267">
        <v>7.091653</v>
      </c>
      <c r="L267">
        <v>6.4479999999999997E-3</v>
      </c>
      <c r="M267">
        <v>8.822E-3</v>
      </c>
      <c r="N267">
        <v>3.7987E-2</v>
      </c>
      <c r="O267">
        <v>4.7619999999999997E-3</v>
      </c>
      <c r="P267">
        <v>1.4917E-2</v>
      </c>
      <c r="Q267">
        <v>0.11487600000000001</v>
      </c>
      <c r="R267">
        <v>0.28208899999999998</v>
      </c>
      <c r="S267">
        <v>43.338729999999998</v>
      </c>
      <c r="T267">
        <v>99.793329999999997</v>
      </c>
      <c r="U267">
        <v>26.187639999999998</v>
      </c>
      <c r="V267">
        <v>13.96541</v>
      </c>
      <c r="W267">
        <v>2.6717520000000001</v>
      </c>
      <c r="X267">
        <v>5.0280000000000004E-3</v>
      </c>
      <c r="Y267">
        <v>5.9919999999999999E-3</v>
      </c>
      <c r="Z267">
        <v>1.9942000000000001E-2</v>
      </c>
      <c r="AA267">
        <v>2.0920000000000001E-3</v>
      </c>
      <c r="AB267">
        <v>6.0359999999999997E-3</v>
      </c>
      <c r="AC267">
        <v>4.3994999999999999E-2</v>
      </c>
      <c r="AD267">
        <v>0.101093</v>
      </c>
      <c r="AE267">
        <v>56.991019999999999</v>
      </c>
      <c r="AF267">
        <v>99.999989999999997</v>
      </c>
      <c r="AG267">
        <v>50.165599999999998</v>
      </c>
      <c r="AH267">
        <v>39.881740000000001</v>
      </c>
      <c r="AI267">
        <v>9.1233839999999997</v>
      </c>
      <c r="AJ267">
        <v>1.2184E-2</v>
      </c>
      <c r="AK267">
        <v>2.0213999999999999E-2</v>
      </c>
      <c r="AL267">
        <v>5.3151999999999998E-2</v>
      </c>
      <c r="AM267">
        <v>7.9430000000000004E-3</v>
      </c>
      <c r="AN267">
        <v>2.1801999999999998E-2</v>
      </c>
      <c r="AO267">
        <v>0.14833099999999999</v>
      </c>
      <c r="AP267">
        <v>0.35896499999999998</v>
      </c>
      <c r="AQ267">
        <v>99.793319999999994</v>
      </c>
      <c r="AR267">
        <v>262</v>
      </c>
      <c r="AS267">
        <v>354</v>
      </c>
      <c r="AT267">
        <v>834</v>
      </c>
      <c r="AU267">
        <v>18</v>
      </c>
      <c r="AV267">
        <v>34</v>
      </c>
      <c r="AW267">
        <v>82</v>
      </c>
      <c r="AX267">
        <v>40</v>
      </c>
      <c r="AY267">
        <v>109</v>
      </c>
      <c r="AZ267">
        <v>78</v>
      </c>
      <c r="BA267">
        <v>92</v>
      </c>
      <c r="BC267">
        <v>0.35693799999999998</v>
      </c>
      <c r="BD267">
        <v>0.26778800000000003</v>
      </c>
      <c r="BE267">
        <v>0.30010599999999998</v>
      </c>
      <c r="BF267">
        <v>1.5150000000000001E-3</v>
      </c>
      <c r="BG267">
        <v>3.0709999999999999E-3</v>
      </c>
      <c r="BH267">
        <v>7.2960000000000004E-3</v>
      </c>
      <c r="BI267">
        <v>3.3140000000000001E-3</v>
      </c>
      <c r="BJ267">
        <v>9.1760000000000001E-3</v>
      </c>
      <c r="BK267">
        <v>8.0260000000000001E-3</v>
      </c>
      <c r="BL267">
        <v>1.1447000000000001E-2</v>
      </c>
      <c r="BN267">
        <v>9595</v>
      </c>
      <c r="BO267">
        <v>-24440</v>
      </c>
      <c r="BP267">
        <v>-585</v>
      </c>
      <c r="BQ267">
        <v>5.29</v>
      </c>
      <c r="BR267">
        <v>-2.54</v>
      </c>
      <c r="BS267" t="s">
        <v>1355</v>
      </c>
      <c r="BT267">
        <v>26009.62</v>
      </c>
      <c r="BU267">
        <v>11.673019999999999</v>
      </c>
      <c r="BV267">
        <v>604</v>
      </c>
      <c r="BW267" t="s">
        <v>1382</v>
      </c>
      <c r="BX267">
        <f t="shared" si="11"/>
        <v>33.059196696309058</v>
      </c>
      <c r="BY267">
        <f t="shared" si="10"/>
        <v>0.90742175025724725</v>
      </c>
    </row>
    <row r="268" spans="1:77" x14ac:dyDescent="0.2">
      <c r="A268" t="s">
        <v>1630</v>
      </c>
      <c r="B268" t="s">
        <v>1383</v>
      </c>
      <c r="C268">
        <v>227</v>
      </c>
      <c r="D268" t="s">
        <v>1584</v>
      </c>
      <c r="E268" t="s">
        <v>1585</v>
      </c>
      <c r="F268" t="s">
        <v>1621</v>
      </c>
      <c r="G268" t="s">
        <v>1618</v>
      </c>
      <c r="I268">
        <v>30.153120000000001</v>
      </c>
      <c r="J268">
        <v>18.6448</v>
      </c>
      <c r="K268">
        <v>7.0914349999999997</v>
      </c>
      <c r="L268">
        <v>5.9950000000000003E-3</v>
      </c>
      <c r="M268">
        <v>9.3710000000000009E-3</v>
      </c>
      <c r="N268">
        <v>3.4993000000000003E-2</v>
      </c>
      <c r="O268">
        <v>3.9129999999999998E-3</v>
      </c>
      <c r="P268">
        <v>1.2703000000000001E-2</v>
      </c>
      <c r="Q268">
        <v>0.107542</v>
      </c>
      <c r="R268">
        <v>0.283217</v>
      </c>
      <c r="S268">
        <v>43.273200000000003</v>
      </c>
      <c r="T268">
        <v>99.620289999999997</v>
      </c>
      <c r="U268">
        <v>26.148230000000002</v>
      </c>
      <c r="V268">
        <v>13.992050000000001</v>
      </c>
      <c r="W268">
        <v>2.6763319999999999</v>
      </c>
      <c r="X268">
        <v>4.6829999999999997E-3</v>
      </c>
      <c r="Y268">
        <v>6.3769999999999999E-3</v>
      </c>
      <c r="Z268">
        <v>1.8402000000000002E-2</v>
      </c>
      <c r="AA268">
        <v>1.722E-3</v>
      </c>
      <c r="AB268">
        <v>5.1489999999999999E-3</v>
      </c>
      <c r="AC268">
        <v>4.1258000000000003E-2</v>
      </c>
      <c r="AD268">
        <v>0.101675</v>
      </c>
      <c r="AE268">
        <v>57.00412</v>
      </c>
      <c r="AF268">
        <v>100</v>
      </c>
      <c r="AG268">
        <v>50.002870000000001</v>
      </c>
      <c r="AH268">
        <v>39.888199999999998</v>
      </c>
      <c r="AI268">
        <v>9.1231019999999994</v>
      </c>
      <c r="AJ268">
        <v>1.1328E-2</v>
      </c>
      <c r="AK268">
        <v>2.1472999999999999E-2</v>
      </c>
      <c r="AL268">
        <v>4.8961999999999999E-2</v>
      </c>
      <c r="AM268">
        <v>6.5279999999999999E-3</v>
      </c>
      <c r="AN268">
        <v>1.8565999999999999E-2</v>
      </c>
      <c r="AO268">
        <v>0.13886200000000001</v>
      </c>
      <c r="AP268">
        <v>0.36040100000000003</v>
      </c>
      <c r="AQ268">
        <v>99.620289999999997</v>
      </c>
      <c r="AR268">
        <v>260</v>
      </c>
      <c r="AS268">
        <v>350</v>
      </c>
      <c r="AT268">
        <v>817</v>
      </c>
      <c r="AU268">
        <v>18</v>
      </c>
      <c r="AV268">
        <v>34</v>
      </c>
      <c r="AW268">
        <v>83</v>
      </c>
      <c r="AX268">
        <v>40</v>
      </c>
      <c r="AY268">
        <v>109</v>
      </c>
      <c r="AZ268">
        <v>79</v>
      </c>
      <c r="BA268">
        <v>91</v>
      </c>
      <c r="BC268">
        <v>0.35600799999999999</v>
      </c>
      <c r="BD268">
        <v>0.26780799999999999</v>
      </c>
      <c r="BE268">
        <v>0.29981200000000002</v>
      </c>
      <c r="BF268">
        <v>1.511E-3</v>
      </c>
      <c r="BG268">
        <v>3.0969999999999999E-3</v>
      </c>
      <c r="BH268">
        <v>7.3049999999999999E-3</v>
      </c>
      <c r="BI268">
        <v>3.3080000000000002E-3</v>
      </c>
      <c r="BJ268">
        <v>9.1640000000000003E-3</v>
      </c>
      <c r="BK268">
        <v>8.0169999999999998E-3</v>
      </c>
      <c r="BL268">
        <v>1.1433E-2</v>
      </c>
      <c r="BN268">
        <v>9595</v>
      </c>
      <c r="BO268">
        <v>-24440</v>
      </c>
      <c r="BP268">
        <v>-585</v>
      </c>
      <c r="BQ268">
        <v>7.58</v>
      </c>
      <c r="BR268">
        <v>-3.66</v>
      </c>
      <c r="BS268" t="s">
        <v>1355</v>
      </c>
      <c r="BT268">
        <v>26010.93</v>
      </c>
      <c r="BU268">
        <v>11.653560000000001</v>
      </c>
      <c r="BV268">
        <v>605</v>
      </c>
      <c r="BW268" t="s">
        <v>1384</v>
      </c>
      <c r="BX268">
        <f t="shared" si="11"/>
        <v>35.608412261929196</v>
      </c>
      <c r="BY268">
        <f t="shared" si="10"/>
        <v>0.90715099157447743</v>
      </c>
    </row>
    <row r="269" spans="1:77" x14ac:dyDescent="0.2">
      <c r="A269" t="s">
        <v>1630</v>
      </c>
      <c r="B269" t="s">
        <v>1385</v>
      </c>
      <c r="C269">
        <v>228</v>
      </c>
      <c r="D269" t="s">
        <v>1584</v>
      </c>
      <c r="E269" t="s">
        <v>1585</v>
      </c>
      <c r="F269" t="s">
        <v>1621</v>
      </c>
      <c r="G269" t="s">
        <v>1618</v>
      </c>
      <c r="I269">
        <v>30.10191</v>
      </c>
      <c r="J269">
        <v>18.537459999999999</v>
      </c>
      <c r="K269">
        <v>7.359807</v>
      </c>
      <c r="L269">
        <v>7.8239999999999994E-3</v>
      </c>
      <c r="M269">
        <v>8.1949999999999992E-3</v>
      </c>
      <c r="N269">
        <v>3.8649999999999997E-2</v>
      </c>
      <c r="O269">
        <v>3.3969999999999998E-3</v>
      </c>
      <c r="P269">
        <v>1.5626000000000001E-2</v>
      </c>
      <c r="Q269">
        <v>0.111708</v>
      </c>
      <c r="R269">
        <v>0.28222599999999998</v>
      </c>
      <c r="S269">
        <v>43.197589999999998</v>
      </c>
      <c r="T269">
        <v>99.664389999999997</v>
      </c>
      <c r="U269">
        <v>26.134789999999999</v>
      </c>
      <c r="V269">
        <v>13.928000000000001</v>
      </c>
      <c r="W269">
        <v>2.7809119999999998</v>
      </c>
      <c r="X269">
        <v>6.1190000000000003E-3</v>
      </c>
      <c r="Y269">
        <v>5.5830000000000003E-3</v>
      </c>
      <c r="Z269">
        <v>2.0348999999999999E-2</v>
      </c>
      <c r="AA269">
        <v>1.4970000000000001E-3</v>
      </c>
      <c r="AB269">
        <v>6.3410000000000003E-3</v>
      </c>
      <c r="AC269">
        <v>4.2907000000000001E-2</v>
      </c>
      <c r="AD269">
        <v>0.101439</v>
      </c>
      <c r="AE269">
        <v>56.972050000000003</v>
      </c>
      <c r="AF269">
        <v>99.999979999999994</v>
      </c>
      <c r="AG269">
        <v>49.917940000000002</v>
      </c>
      <c r="AH269">
        <v>39.658549999999998</v>
      </c>
      <c r="AI269">
        <v>9.4683630000000001</v>
      </c>
      <c r="AJ269">
        <v>1.4782999999999999E-2</v>
      </c>
      <c r="AK269">
        <v>1.8779000000000001E-2</v>
      </c>
      <c r="AL269">
        <v>5.4080000000000003E-2</v>
      </c>
      <c r="AM269">
        <v>5.6670000000000002E-3</v>
      </c>
      <c r="AN269">
        <v>2.2838000000000001E-2</v>
      </c>
      <c r="AO269">
        <v>0.14424100000000001</v>
      </c>
      <c r="AP269">
        <v>0.35914000000000001</v>
      </c>
      <c r="AQ269">
        <v>99.664400000000001</v>
      </c>
      <c r="AR269">
        <v>260</v>
      </c>
      <c r="AS269">
        <v>347</v>
      </c>
      <c r="AT269">
        <v>855</v>
      </c>
      <c r="AU269">
        <v>18</v>
      </c>
      <c r="AV269">
        <v>34</v>
      </c>
      <c r="AW269">
        <v>82</v>
      </c>
      <c r="AX269">
        <v>39</v>
      </c>
      <c r="AY269">
        <v>109</v>
      </c>
      <c r="AZ269">
        <v>78</v>
      </c>
      <c r="BA269">
        <v>92</v>
      </c>
      <c r="BC269">
        <v>0.35592200000000002</v>
      </c>
      <c r="BD269">
        <v>0.26708500000000002</v>
      </c>
      <c r="BE269">
        <v>0.30835200000000001</v>
      </c>
      <c r="BF269">
        <v>1.534E-3</v>
      </c>
      <c r="BG269">
        <v>3.0860000000000002E-3</v>
      </c>
      <c r="BH269">
        <v>7.3169999999999997E-3</v>
      </c>
      <c r="BI269">
        <v>3.2959999999999999E-3</v>
      </c>
      <c r="BJ269">
        <v>9.2239999999999996E-3</v>
      </c>
      <c r="BK269">
        <v>7.9930000000000001E-3</v>
      </c>
      <c r="BL269">
        <v>1.1468000000000001E-2</v>
      </c>
      <c r="BN269">
        <v>9595</v>
      </c>
      <c r="BO269">
        <v>-24440</v>
      </c>
      <c r="BP269">
        <v>-585</v>
      </c>
      <c r="BQ269">
        <v>9.86</v>
      </c>
      <c r="BR269">
        <v>-4.78</v>
      </c>
      <c r="BS269" t="s">
        <v>1355</v>
      </c>
      <c r="BT269">
        <v>26012.25</v>
      </c>
      <c r="BU269">
        <v>11.698259999999999</v>
      </c>
      <c r="BV269">
        <v>606</v>
      </c>
      <c r="BW269" t="s">
        <v>1386</v>
      </c>
      <c r="BX269">
        <f t="shared" si="11"/>
        <v>38.148648471418383</v>
      </c>
      <c r="BY269">
        <f t="shared" si="10"/>
        <v>0.90382692420886057</v>
      </c>
    </row>
    <row r="270" spans="1:77" x14ac:dyDescent="0.2">
      <c r="A270" t="s">
        <v>1630</v>
      </c>
      <c r="B270" t="s">
        <v>1387</v>
      </c>
      <c r="C270">
        <v>229</v>
      </c>
      <c r="D270" t="s">
        <v>1584</v>
      </c>
      <c r="E270" t="s">
        <v>1585</v>
      </c>
      <c r="F270" t="s">
        <v>1621</v>
      </c>
      <c r="G270" t="s">
        <v>1618</v>
      </c>
      <c r="I270">
        <v>30.017980000000001</v>
      </c>
      <c r="J270">
        <v>18.531459999999999</v>
      </c>
      <c r="K270">
        <v>7.2502760000000004</v>
      </c>
      <c r="L270">
        <v>6.0010000000000003E-3</v>
      </c>
      <c r="M270">
        <v>7.3879999999999996E-3</v>
      </c>
      <c r="N270">
        <v>3.7568999999999998E-2</v>
      </c>
      <c r="O270">
        <v>1.459E-3</v>
      </c>
      <c r="P270">
        <v>1.6763E-2</v>
      </c>
      <c r="Q270">
        <v>0.114422</v>
      </c>
      <c r="R270">
        <v>0.28231200000000001</v>
      </c>
      <c r="S270">
        <v>43.10107</v>
      </c>
      <c r="T270">
        <v>99.366690000000006</v>
      </c>
      <c r="U270">
        <v>26.126709999999999</v>
      </c>
      <c r="V270">
        <v>13.9581</v>
      </c>
      <c r="W270">
        <v>2.7463350000000002</v>
      </c>
      <c r="X270">
        <v>4.705E-3</v>
      </c>
      <c r="Y270">
        <v>5.0460000000000001E-3</v>
      </c>
      <c r="Z270">
        <v>1.9828999999999999E-2</v>
      </c>
      <c r="AA270">
        <v>6.4400000000000004E-4</v>
      </c>
      <c r="AB270">
        <v>6.8199999999999997E-3</v>
      </c>
      <c r="AC270">
        <v>4.4059000000000001E-2</v>
      </c>
      <c r="AD270">
        <v>0.10172200000000001</v>
      </c>
      <c r="AE270">
        <v>56.98603</v>
      </c>
      <c r="AF270">
        <v>100</v>
      </c>
      <c r="AG270">
        <v>49.778770000000002</v>
      </c>
      <c r="AH270">
        <v>39.645710000000001</v>
      </c>
      <c r="AI270">
        <v>9.3274509999999999</v>
      </c>
      <c r="AJ270">
        <v>1.1339E-2</v>
      </c>
      <c r="AK270">
        <v>1.6929E-2</v>
      </c>
      <c r="AL270">
        <v>5.2566000000000002E-2</v>
      </c>
      <c r="AM270">
        <v>2.434E-3</v>
      </c>
      <c r="AN270">
        <v>2.4500000000000001E-2</v>
      </c>
      <c r="AO270">
        <v>0.14774499999999999</v>
      </c>
      <c r="AP270">
        <v>0.35924899999999999</v>
      </c>
      <c r="AQ270">
        <v>99.366690000000006</v>
      </c>
      <c r="AR270">
        <v>254</v>
      </c>
      <c r="AS270">
        <v>343</v>
      </c>
      <c r="AT270">
        <v>842</v>
      </c>
      <c r="AU270">
        <v>18</v>
      </c>
      <c r="AV270">
        <v>34</v>
      </c>
      <c r="AW270">
        <v>82</v>
      </c>
      <c r="AX270">
        <v>39</v>
      </c>
      <c r="AY270">
        <v>108</v>
      </c>
      <c r="AZ270">
        <v>77</v>
      </c>
      <c r="BA270">
        <v>91</v>
      </c>
      <c r="BC270">
        <v>0.35480299999999998</v>
      </c>
      <c r="BD270">
        <v>0.26666699999999999</v>
      </c>
      <c r="BE270">
        <v>0.30470900000000001</v>
      </c>
      <c r="BF270">
        <v>1.511E-3</v>
      </c>
      <c r="BG270">
        <v>3.0100000000000001E-3</v>
      </c>
      <c r="BH270">
        <v>7.2329999999999998E-3</v>
      </c>
      <c r="BI270">
        <v>3.2859999999999999E-3</v>
      </c>
      <c r="BJ270">
        <v>9.1420000000000008E-3</v>
      </c>
      <c r="BK270">
        <v>7.9880000000000003E-3</v>
      </c>
      <c r="BL270">
        <v>1.141E-2</v>
      </c>
      <c r="BN270">
        <v>9595</v>
      </c>
      <c r="BO270">
        <v>-24440</v>
      </c>
      <c r="BP270">
        <v>-585</v>
      </c>
      <c r="BQ270">
        <v>12.15</v>
      </c>
      <c r="BR270">
        <v>-5.89</v>
      </c>
      <c r="BS270" t="s">
        <v>1355</v>
      </c>
      <c r="BT270">
        <v>26013.56</v>
      </c>
      <c r="BU270">
        <v>11.651120000000001</v>
      </c>
      <c r="BV270">
        <v>607</v>
      </c>
      <c r="BW270" t="s">
        <v>1388</v>
      </c>
      <c r="BX270">
        <f t="shared" si="11"/>
        <v>40.693486383742076</v>
      </c>
      <c r="BY270">
        <f t="shared" si="10"/>
        <v>0.90488239117141966</v>
      </c>
    </row>
    <row r="271" spans="1:77" x14ac:dyDescent="0.2">
      <c r="A271" t="s">
        <v>1630</v>
      </c>
      <c r="B271" t="s">
        <v>1389</v>
      </c>
      <c r="C271">
        <v>230</v>
      </c>
      <c r="D271" t="s">
        <v>1584</v>
      </c>
      <c r="E271" t="s">
        <v>1585</v>
      </c>
      <c r="F271" t="s">
        <v>1621</v>
      </c>
      <c r="G271" t="s">
        <v>1618</v>
      </c>
      <c r="I271">
        <v>29.908180000000002</v>
      </c>
      <c r="J271">
        <v>18.525559999999999</v>
      </c>
      <c r="K271">
        <v>7.4049209999999999</v>
      </c>
      <c r="L271">
        <v>5.868E-3</v>
      </c>
      <c r="M271">
        <v>1.1337E-2</v>
      </c>
      <c r="N271">
        <v>3.7169000000000001E-2</v>
      </c>
      <c r="O271">
        <v>5.202E-3</v>
      </c>
      <c r="P271">
        <v>8.7449999999999993E-3</v>
      </c>
      <c r="Q271">
        <v>0.11086600000000001</v>
      </c>
      <c r="R271">
        <v>0.28795500000000002</v>
      </c>
      <c r="S271">
        <v>43.070489999999999</v>
      </c>
      <c r="T271">
        <v>99.376300000000001</v>
      </c>
      <c r="U271">
        <v>26.05209</v>
      </c>
      <c r="V271">
        <v>13.96489</v>
      </c>
      <c r="W271">
        <v>2.8071700000000002</v>
      </c>
      <c r="X271">
        <v>4.6049999999999997E-3</v>
      </c>
      <c r="Y271">
        <v>7.7489999999999998E-3</v>
      </c>
      <c r="Z271">
        <v>1.9633999999999999E-2</v>
      </c>
      <c r="AA271">
        <v>2.2989999999999998E-3</v>
      </c>
      <c r="AB271">
        <v>3.5609999999999999E-3</v>
      </c>
      <c r="AC271">
        <v>4.2723999999999998E-2</v>
      </c>
      <c r="AD271">
        <v>0.103839</v>
      </c>
      <c r="AE271">
        <v>56.99145</v>
      </c>
      <c r="AF271">
        <v>100</v>
      </c>
      <c r="AG271">
        <v>49.596679999999999</v>
      </c>
      <c r="AH271">
        <v>39.633090000000003</v>
      </c>
      <c r="AI271">
        <v>9.5264009999999999</v>
      </c>
      <c r="AJ271">
        <v>1.1088000000000001E-2</v>
      </c>
      <c r="AK271">
        <v>2.5977E-2</v>
      </c>
      <c r="AL271">
        <v>5.2006999999999998E-2</v>
      </c>
      <c r="AM271">
        <v>8.6770000000000007E-3</v>
      </c>
      <c r="AN271">
        <v>1.2781000000000001E-2</v>
      </c>
      <c r="AO271">
        <v>0.143155</v>
      </c>
      <c r="AP271">
        <v>0.36642999999999998</v>
      </c>
      <c r="AQ271">
        <v>99.376289999999997</v>
      </c>
      <c r="AR271">
        <v>259</v>
      </c>
      <c r="AS271">
        <v>359</v>
      </c>
      <c r="AT271">
        <v>856</v>
      </c>
      <c r="AU271">
        <v>18</v>
      </c>
      <c r="AV271">
        <v>34</v>
      </c>
      <c r="AW271">
        <v>83</v>
      </c>
      <c r="AX271">
        <v>39</v>
      </c>
      <c r="AY271">
        <v>109</v>
      </c>
      <c r="AZ271">
        <v>78</v>
      </c>
      <c r="BA271">
        <v>92</v>
      </c>
      <c r="BC271">
        <v>0.353686</v>
      </c>
      <c r="BD271">
        <v>0.26653900000000003</v>
      </c>
      <c r="BE271">
        <v>0.30901600000000001</v>
      </c>
      <c r="BF271">
        <v>1.5169999999999999E-3</v>
      </c>
      <c r="BG271">
        <v>3.1220000000000002E-3</v>
      </c>
      <c r="BH271">
        <v>7.3759999999999997E-3</v>
      </c>
      <c r="BI271">
        <v>3.2940000000000001E-3</v>
      </c>
      <c r="BJ271">
        <v>9.1579999999999995E-3</v>
      </c>
      <c r="BK271">
        <v>7.9889999999999996E-3</v>
      </c>
      <c r="BL271">
        <v>1.1554E-2</v>
      </c>
      <c r="BN271">
        <v>9595</v>
      </c>
      <c r="BO271">
        <v>-24440</v>
      </c>
      <c r="BP271">
        <v>-585</v>
      </c>
      <c r="BQ271">
        <v>14.43</v>
      </c>
      <c r="BR271">
        <v>-7.01</v>
      </c>
      <c r="BS271" t="s">
        <v>1355</v>
      </c>
      <c r="BT271">
        <v>26014.880000000001</v>
      </c>
      <c r="BU271">
        <v>11.67496</v>
      </c>
      <c r="BV271">
        <v>608</v>
      </c>
      <c r="BW271" t="s">
        <v>1390</v>
      </c>
      <c r="BX271">
        <f t="shared" si="11"/>
        <v>43.233722593231263</v>
      </c>
      <c r="BY271">
        <f t="shared" si="10"/>
        <v>0.90272896810243919</v>
      </c>
    </row>
    <row r="272" spans="1:77" x14ac:dyDescent="0.2">
      <c r="A272" t="s">
        <v>1630</v>
      </c>
      <c r="B272" t="s">
        <v>1391</v>
      </c>
      <c r="C272">
        <v>231</v>
      </c>
      <c r="D272" t="s">
        <v>1584</v>
      </c>
      <c r="E272" t="s">
        <v>1585</v>
      </c>
      <c r="F272" t="s">
        <v>1621</v>
      </c>
      <c r="G272" t="s">
        <v>1618</v>
      </c>
      <c r="I272">
        <v>29.876470000000001</v>
      </c>
      <c r="J272">
        <v>18.477910000000001</v>
      </c>
      <c r="K272">
        <v>7.2724869999999999</v>
      </c>
      <c r="L272">
        <v>5.3629999999999997E-3</v>
      </c>
      <c r="M272">
        <v>1.1112E-2</v>
      </c>
      <c r="N272">
        <v>3.7072000000000001E-2</v>
      </c>
      <c r="O272">
        <v>2.8180000000000002E-3</v>
      </c>
      <c r="P272">
        <v>1.0174000000000001E-2</v>
      </c>
      <c r="Q272">
        <v>0.111083</v>
      </c>
      <c r="R272">
        <v>0.28136899999999998</v>
      </c>
      <c r="S272">
        <v>42.953940000000003</v>
      </c>
      <c r="T272">
        <v>99.0398</v>
      </c>
      <c r="U272">
        <v>26.095269999999999</v>
      </c>
      <c r="V272">
        <v>13.96686</v>
      </c>
      <c r="W272">
        <v>2.7644660000000001</v>
      </c>
      <c r="X272">
        <v>4.2189999999999997E-3</v>
      </c>
      <c r="Y272">
        <v>7.6160000000000004E-3</v>
      </c>
      <c r="Z272">
        <v>1.9636000000000001E-2</v>
      </c>
      <c r="AA272">
        <v>1.2489999999999999E-3</v>
      </c>
      <c r="AB272">
        <v>4.1539999999999997E-3</v>
      </c>
      <c r="AC272">
        <v>4.2923999999999997E-2</v>
      </c>
      <c r="AD272">
        <v>0.10174</v>
      </c>
      <c r="AE272">
        <v>56.991860000000003</v>
      </c>
      <c r="AF272">
        <v>100</v>
      </c>
      <c r="AG272">
        <v>49.5441</v>
      </c>
      <c r="AH272">
        <v>39.531149999999997</v>
      </c>
      <c r="AI272">
        <v>9.356026</v>
      </c>
      <c r="AJ272">
        <v>1.0133E-2</v>
      </c>
      <c r="AK272">
        <v>2.5463E-2</v>
      </c>
      <c r="AL272">
        <v>5.1871E-2</v>
      </c>
      <c r="AM272">
        <v>4.7000000000000002E-3</v>
      </c>
      <c r="AN272">
        <v>1.4871000000000001E-2</v>
      </c>
      <c r="AO272">
        <v>0.14343400000000001</v>
      </c>
      <c r="AP272">
        <v>0.35804999999999998</v>
      </c>
      <c r="AQ272">
        <v>99.039789999999996</v>
      </c>
      <c r="AR272">
        <v>264</v>
      </c>
      <c r="AS272">
        <v>347</v>
      </c>
      <c r="AT272">
        <v>869</v>
      </c>
      <c r="AU272">
        <v>18</v>
      </c>
      <c r="AV272">
        <v>34</v>
      </c>
      <c r="AW272">
        <v>83</v>
      </c>
      <c r="AX272">
        <v>40</v>
      </c>
      <c r="AY272">
        <v>110</v>
      </c>
      <c r="AZ272">
        <v>79</v>
      </c>
      <c r="BA272">
        <v>91</v>
      </c>
      <c r="BC272">
        <v>0.35350500000000001</v>
      </c>
      <c r="BD272">
        <v>0.26615299999999997</v>
      </c>
      <c r="BE272">
        <v>0.30582999999999999</v>
      </c>
      <c r="BF272">
        <v>1.518E-3</v>
      </c>
      <c r="BG272">
        <v>3.1210000000000001E-3</v>
      </c>
      <c r="BH272">
        <v>7.3179999999999999E-3</v>
      </c>
      <c r="BI272">
        <v>3.3029999999999999E-3</v>
      </c>
      <c r="BJ272">
        <v>9.2090000000000002E-3</v>
      </c>
      <c r="BK272">
        <v>8.0520000000000001E-3</v>
      </c>
      <c r="BL272">
        <v>1.1429999999999999E-2</v>
      </c>
      <c r="BN272">
        <v>9595</v>
      </c>
      <c r="BO272">
        <v>-24440</v>
      </c>
      <c r="BP272">
        <v>-585</v>
      </c>
      <c r="BQ272">
        <v>16.72</v>
      </c>
      <c r="BR272">
        <v>-8.1300000000000008</v>
      </c>
      <c r="BS272" t="s">
        <v>1355</v>
      </c>
      <c r="BT272">
        <v>26016.19</v>
      </c>
      <c r="BU272">
        <v>11.618639999999999</v>
      </c>
      <c r="BV272">
        <v>609</v>
      </c>
      <c r="BW272" t="s">
        <v>1392</v>
      </c>
      <c r="BX272">
        <f t="shared" si="11"/>
        <v>45.782938158851401</v>
      </c>
      <c r="BY272">
        <f t="shared" si="10"/>
        <v>0.90421028106424817</v>
      </c>
    </row>
    <row r="273" spans="1:77" x14ac:dyDescent="0.2">
      <c r="A273" t="s">
        <v>1630</v>
      </c>
      <c r="B273" t="s">
        <v>1393</v>
      </c>
      <c r="C273">
        <v>232</v>
      </c>
      <c r="D273" t="s">
        <v>1584</v>
      </c>
      <c r="E273" t="s">
        <v>1585</v>
      </c>
      <c r="F273" t="s">
        <v>1621</v>
      </c>
      <c r="G273" t="s">
        <v>1618</v>
      </c>
      <c r="I273">
        <v>29.90146</v>
      </c>
      <c r="J273">
        <v>18.394590000000001</v>
      </c>
      <c r="K273">
        <v>7.5272940000000004</v>
      </c>
      <c r="L273">
        <v>5.8919999999999997E-3</v>
      </c>
      <c r="M273">
        <v>9.5490000000000002E-3</v>
      </c>
      <c r="N273">
        <v>3.465E-2</v>
      </c>
      <c r="O273">
        <v>3.042E-3</v>
      </c>
      <c r="P273">
        <v>1.1586000000000001E-2</v>
      </c>
      <c r="Q273">
        <v>0.107568</v>
      </c>
      <c r="R273">
        <v>0.27848800000000001</v>
      </c>
      <c r="S273">
        <v>42.944929999999999</v>
      </c>
      <c r="T273">
        <v>99.219040000000007</v>
      </c>
      <c r="U273">
        <v>26.106629999999999</v>
      </c>
      <c r="V273">
        <v>13.89831</v>
      </c>
      <c r="W273">
        <v>2.8601779999999999</v>
      </c>
      <c r="X273">
        <v>4.6340000000000001E-3</v>
      </c>
      <c r="Y273">
        <v>6.5420000000000001E-3</v>
      </c>
      <c r="Z273">
        <v>1.8345E-2</v>
      </c>
      <c r="AA273">
        <v>1.348E-3</v>
      </c>
      <c r="AB273">
        <v>4.7280000000000004E-3</v>
      </c>
      <c r="AC273">
        <v>4.1549000000000003E-2</v>
      </c>
      <c r="AD273">
        <v>0.100658</v>
      </c>
      <c r="AE273">
        <v>56.957070000000002</v>
      </c>
      <c r="AF273">
        <v>100</v>
      </c>
      <c r="AG273">
        <v>49.585540000000002</v>
      </c>
      <c r="AH273">
        <v>39.352890000000002</v>
      </c>
      <c r="AI273">
        <v>9.6838329999999999</v>
      </c>
      <c r="AJ273">
        <v>1.1133000000000001E-2</v>
      </c>
      <c r="AK273">
        <v>2.1881000000000001E-2</v>
      </c>
      <c r="AL273">
        <v>4.8481999999999997E-2</v>
      </c>
      <c r="AM273">
        <v>5.0740000000000004E-3</v>
      </c>
      <c r="AN273">
        <v>1.6934000000000001E-2</v>
      </c>
      <c r="AO273">
        <v>0.13889499999999999</v>
      </c>
      <c r="AP273">
        <v>0.354383</v>
      </c>
      <c r="AQ273">
        <v>99.219059999999999</v>
      </c>
      <c r="AR273">
        <v>251</v>
      </c>
      <c r="AS273">
        <v>350</v>
      </c>
      <c r="AT273">
        <v>838</v>
      </c>
      <c r="AU273">
        <v>18</v>
      </c>
      <c r="AV273">
        <v>34</v>
      </c>
      <c r="AW273">
        <v>83</v>
      </c>
      <c r="AX273">
        <v>39</v>
      </c>
      <c r="AY273">
        <v>109</v>
      </c>
      <c r="AZ273">
        <v>79</v>
      </c>
      <c r="BA273">
        <v>91</v>
      </c>
      <c r="BC273">
        <v>0.35378199999999999</v>
      </c>
      <c r="BD273">
        <v>0.26535799999999998</v>
      </c>
      <c r="BE273">
        <v>0.31222299999999997</v>
      </c>
      <c r="BF273">
        <v>1.523E-3</v>
      </c>
      <c r="BG273">
        <v>3.0760000000000002E-3</v>
      </c>
      <c r="BH273">
        <v>7.3289999999999996E-3</v>
      </c>
      <c r="BI273">
        <v>3.2929999999999999E-3</v>
      </c>
      <c r="BJ273">
        <v>9.1520000000000004E-3</v>
      </c>
      <c r="BK273">
        <v>8.0289999999999997E-3</v>
      </c>
      <c r="BL273">
        <v>1.1386E-2</v>
      </c>
      <c r="BN273">
        <v>9595</v>
      </c>
      <c r="BO273">
        <v>-24440</v>
      </c>
      <c r="BP273">
        <v>-585</v>
      </c>
      <c r="BQ273">
        <v>19</v>
      </c>
      <c r="BR273">
        <v>-9.25</v>
      </c>
      <c r="BS273" t="s">
        <v>1355</v>
      </c>
      <c r="BT273">
        <v>26017.51</v>
      </c>
      <c r="BU273">
        <v>11.67356</v>
      </c>
      <c r="BV273">
        <v>610</v>
      </c>
      <c r="BW273" t="s">
        <v>1394</v>
      </c>
      <c r="BX273">
        <f>SQRT((BQ273-BQ272)^2+(BR273-BR272)^2)+BX272</f>
        <v>48.323174368340588</v>
      </c>
      <c r="BY273">
        <f t="shared" si="10"/>
        <v>0.90126015955917538</v>
      </c>
    </row>
    <row r="274" spans="1:77" x14ac:dyDescent="0.2">
      <c r="A274" t="s">
        <v>1626</v>
      </c>
      <c r="B274" t="s">
        <v>1395</v>
      </c>
      <c r="C274">
        <v>233</v>
      </c>
      <c r="D274" t="s">
        <v>1582</v>
      </c>
      <c r="E274" t="s">
        <v>1583</v>
      </c>
      <c r="I274">
        <v>29.773910000000001</v>
      </c>
      <c r="J274">
        <v>18.798749999999998</v>
      </c>
      <c r="K274">
        <v>7.4395519999999999</v>
      </c>
      <c r="L274">
        <v>2.154E-2</v>
      </c>
      <c r="M274">
        <v>1.1063E-2</v>
      </c>
      <c r="N274">
        <v>7.8209000000000001E-2</v>
      </c>
      <c r="O274">
        <v>5.1869999999999998E-3</v>
      </c>
      <c r="P274">
        <v>1.6781000000000001E-2</v>
      </c>
      <c r="Q274">
        <v>0.113041</v>
      </c>
      <c r="R274">
        <v>0.29669899999999999</v>
      </c>
      <c r="S274">
        <v>43.339979999999997</v>
      </c>
      <c r="T274">
        <v>99.8947</v>
      </c>
      <c r="U274">
        <v>25.806159999999998</v>
      </c>
      <c r="V274">
        <v>14.10036</v>
      </c>
      <c r="W274">
        <v>2.8062749999999999</v>
      </c>
      <c r="X274">
        <v>1.6818E-2</v>
      </c>
      <c r="Y274">
        <v>7.5240000000000003E-3</v>
      </c>
      <c r="Z274">
        <v>4.1106999999999998E-2</v>
      </c>
      <c r="AA274">
        <v>2.281E-3</v>
      </c>
      <c r="AB274">
        <v>6.7990000000000004E-3</v>
      </c>
      <c r="AC274">
        <v>4.3346000000000003E-2</v>
      </c>
      <c r="AD274">
        <v>0.10646</v>
      </c>
      <c r="AE274">
        <v>57.062869999999997</v>
      </c>
      <c r="AF274">
        <v>100</v>
      </c>
      <c r="AG274">
        <v>49.374020000000002</v>
      </c>
      <c r="AH274">
        <v>40.217559999999999</v>
      </c>
      <c r="AI274">
        <v>9.5709540000000004</v>
      </c>
      <c r="AJ274">
        <v>4.07E-2</v>
      </c>
      <c r="AK274">
        <v>2.5350000000000001E-2</v>
      </c>
      <c r="AL274">
        <v>0.10943</v>
      </c>
      <c r="AM274">
        <v>8.652E-3</v>
      </c>
      <c r="AN274">
        <v>2.4527E-2</v>
      </c>
      <c r="AO274">
        <v>0.14596300000000001</v>
      </c>
      <c r="AP274">
        <v>0.37755699999999998</v>
      </c>
      <c r="AQ274">
        <v>99.894710000000003</v>
      </c>
      <c r="AR274">
        <v>263</v>
      </c>
      <c r="AS274">
        <v>353</v>
      </c>
      <c r="AT274">
        <v>831</v>
      </c>
      <c r="AU274">
        <v>18</v>
      </c>
      <c r="AV274">
        <v>34</v>
      </c>
      <c r="AW274">
        <v>82</v>
      </c>
      <c r="AX274">
        <v>40</v>
      </c>
      <c r="AY274">
        <v>108</v>
      </c>
      <c r="AZ274">
        <v>79</v>
      </c>
      <c r="BA274">
        <v>91</v>
      </c>
      <c r="BC274">
        <v>0.35278199999999998</v>
      </c>
      <c r="BD274">
        <v>0.26960899999999999</v>
      </c>
      <c r="BE274">
        <v>0.31007800000000002</v>
      </c>
      <c r="BF274">
        <v>1.5610000000000001E-3</v>
      </c>
      <c r="BG274">
        <v>3.107E-3</v>
      </c>
      <c r="BH274">
        <v>7.7320000000000002E-3</v>
      </c>
      <c r="BI274">
        <v>3.3400000000000001E-3</v>
      </c>
      <c r="BJ274">
        <v>9.1319999999999995E-3</v>
      </c>
      <c r="BK274">
        <v>8.0750000000000006E-3</v>
      </c>
      <c r="BL274">
        <v>1.1677999999999999E-2</v>
      </c>
      <c r="BN274">
        <v>-6497</v>
      </c>
      <c r="BO274">
        <v>32965</v>
      </c>
      <c r="BP274">
        <v>-485</v>
      </c>
      <c r="BQ274" t="s">
        <v>33</v>
      </c>
      <c r="BR274" t="s">
        <v>33</v>
      </c>
      <c r="BS274" t="s">
        <v>1396</v>
      </c>
      <c r="BT274">
        <v>34395.9</v>
      </c>
      <c r="BU274">
        <v>11.74278</v>
      </c>
      <c r="BV274">
        <v>611</v>
      </c>
      <c r="BW274" t="s">
        <v>1397</v>
      </c>
      <c r="BY274">
        <f t="shared" si="10"/>
        <v>0.90192114023151126</v>
      </c>
    </row>
    <row r="275" spans="1:77" x14ac:dyDescent="0.2">
      <c r="A275" t="s">
        <v>1626</v>
      </c>
      <c r="B275" t="s">
        <v>1398</v>
      </c>
      <c r="C275">
        <v>234</v>
      </c>
      <c r="D275" t="s">
        <v>1582</v>
      </c>
      <c r="E275" t="s">
        <v>1583</v>
      </c>
      <c r="I275">
        <v>29.883400000000002</v>
      </c>
      <c r="J275">
        <v>18.86252</v>
      </c>
      <c r="K275">
        <v>7.3847500000000004</v>
      </c>
      <c r="L275">
        <v>2.1070999999999999E-2</v>
      </c>
      <c r="M275">
        <v>1.0489999999999999E-2</v>
      </c>
      <c r="N275">
        <v>7.4712000000000001E-2</v>
      </c>
      <c r="O275">
        <v>4.6499999999999996E-3</v>
      </c>
      <c r="P275">
        <v>1.6185000000000001E-2</v>
      </c>
      <c r="Q275">
        <v>0.10997899999999999</v>
      </c>
      <c r="R275">
        <v>0.30865300000000001</v>
      </c>
      <c r="S275">
        <v>43.46819</v>
      </c>
      <c r="T275">
        <v>100.1446</v>
      </c>
      <c r="U275">
        <v>25.825939999999999</v>
      </c>
      <c r="V275">
        <v>14.107150000000001</v>
      </c>
      <c r="W275">
        <v>2.777523</v>
      </c>
      <c r="X275">
        <v>1.6403000000000001E-2</v>
      </c>
      <c r="Y275">
        <v>7.1139999999999997E-3</v>
      </c>
      <c r="Z275">
        <v>3.9155000000000002E-2</v>
      </c>
      <c r="AA275">
        <v>2.039E-3</v>
      </c>
      <c r="AB275">
        <v>6.5380000000000004E-3</v>
      </c>
      <c r="AC275">
        <v>4.2049000000000003E-2</v>
      </c>
      <c r="AD275">
        <v>0.110428</v>
      </c>
      <c r="AE275">
        <v>57.065669999999997</v>
      </c>
      <c r="AF275">
        <v>100</v>
      </c>
      <c r="AG275">
        <v>49.555590000000002</v>
      </c>
      <c r="AH275">
        <v>40.35398</v>
      </c>
      <c r="AI275">
        <v>9.500451</v>
      </c>
      <c r="AJ275">
        <v>3.9813000000000001E-2</v>
      </c>
      <c r="AK275">
        <v>2.4038E-2</v>
      </c>
      <c r="AL275">
        <v>0.104537</v>
      </c>
      <c r="AM275">
        <v>7.7559999999999999E-3</v>
      </c>
      <c r="AN275">
        <v>2.3654999999999999E-2</v>
      </c>
      <c r="AO275">
        <v>0.142009</v>
      </c>
      <c r="AP275">
        <v>0.39276899999999998</v>
      </c>
      <c r="AQ275">
        <v>100.1446</v>
      </c>
      <c r="AR275">
        <v>256</v>
      </c>
      <c r="AS275">
        <v>346</v>
      </c>
      <c r="AT275">
        <v>820</v>
      </c>
      <c r="AU275">
        <v>18</v>
      </c>
      <c r="AV275">
        <v>34</v>
      </c>
      <c r="AW275">
        <v>81</v>
      </c>
      <c r="AX275">
        <v>40</v>
      </c>
      <c r="AY275">
        <v>108</v>
      </c>
      <c r="AZ275">
        <v>80</v>
      </c>
      <c r="BA275">
        <v>91</v>
      </c>
      <c r="BC275">
        <v>0.35375800000000002</v>
      </c>
      <c r="BD275">
        <v>0.27016600000000002</v>
      </c>
      <c r="BE275">
        <v>0.30835600000000002</v>
      </c>
      <c r="BF275">
        <v>1.5590000000000001E-3</v>
      </c>
      <c r="BG275">
        <v>3.14E-3</v>
      </c>
      <c r="BH275">
        <v>7.6730000000000001E-3</v>
      </c>
      <c r="BI275">
        <v>3.3270000000000001E-3</v>
      </c>
      <c r="BJ275">
        <v>9.1260000000000004E-3</v>
      </c>
      <c r="BK275">
        <v>8.0940000000000005E-3</v>
      </c>
      <c r="BL275">
        <v>1.1849999999999999E-2</v>
      </c>
      <c r="BN275">
        <v>-6477</v>
      </c>
      <c r="BO275">
        <v>32935</v>
      </c>
      <c r="BP275">
        <v>-485</v>
      </c>
      <c r="BQ275" t="s">
        <v>33</v>
      </c>
      <c r="BR275" t="s">
        <v>33</v>
      </c>
      <c r="BS275" t="s">
        <v>1399</v>
      </c>
      <c r="BT275">
        <v>34360.39</v>
      </c>
      <c r="BU275">
        <v>11.76233</v>
      </c>
      <c r="BV275">
        <v>612</v>
      </c>
      <c r="BW275" t="s">
        <v>1400</v>
      </c>
      <c r="BY275">
        <f t="shared" si="10"/>
        <v>0.90289556897358902</v>
      </c>
    </row>
    <row r="276" spans="1:77" x14ac:dyDescent="0.2">
      <c r="A276" t="s">
        <v>1634</v>
      </c>
      <c r="B276" t="s">
        <v>1401</v>
      </c>
      <c r="C276">
        <v>235</v>
      </c>
      <c r="D276" t="s">
        <v>1584</v>
      </c>
      <c r="E276" t="s">
        <v>1585</v>
      </c>
      <c r="F276" t="s">
        <v>1621</v>
      </c>
      <c r="G276" t="s">
        <v>1620</v>
      </c>
      <c r="H276" t="s">
        <v>1614</v>
      </c>
      <c r="I276">
        <v>0.46118100000000001</v>
      </c>
      <c r="J276">
        <v>22.966830000000002</v>
      </c>
      <c r="K276">
        <v>0.47409499999999999</v>
      </c>
      <c r="L276">
        <v>14.58989</v>
      </c>
      <c r="M276">
        <v>6.0899999999999999E-3</v>
      </c>
      <c r="N276">
        <v>9.6712279999999993</v>
      </c>
      <c r="O276">
        <v>2.5918E-2</v>
      </c>
      <c r="P276">
        <v>2.2200999999999999E-2</v>
      </c>
      <c r="Q276">
        <v>1.2172000000000001E-2</v>
      </c>
      <c r="R276">
        <v>4.5387999999999998E-2</v>
      </c>
      <c r="S276">
        <v>43.496940000000002</v>
      </c>
      <c r="T276">
        <v>91.771929999999998</v>
      </c>
      <c r="U276">
        <v>0.43640400000000001</v>
      </c>
      <c r="V276">
        <v>18.807539999999999</v>
      </c>
      <c r="W276">
        <v>0.195244</v>
      </c>
      <c r="X276">
        <v>12.43651</v>
      </c>
      <c r="Y276">
        <v>4.522E-3</v>
      </c>
      <c r="Z276">
        <v>5.5496689999999997</v>
      </c>
      <c r="AA276">
        <v>1.2444999999999999E-2</v>
      </c>
      <c r="AB276">
        <v>9.8200000000000006E-3</v>
      </c>
      <c r="AC276">
        <v>5.0959999999999998E-3</v>
      </c>
      <c r="AD276">
        <v>1.7780000000000001E-2</v>
      </c>
      <c r="AE276">
        <v>62.524970000000003</v>
      </c>
      <c r="AF276">
        <v>100</v>
      </c>
      <c r="AG276">
        <v>0.76477499999999998</v>
      </c>
      <c r="AH276">
        <v>49.134630000000001</v>
      </c>
      <c r="AI276">
        <v>0.60992100000000005</v>
      </c>
      <c r="AJ276">
        <v>27.567499999999999</v>
      </c>
      <c r="AK276">
        <v>1.3955E-2</v>
      </c>
      <c r="AL276">
        <v>13.531980000000001</v>
      </c>
      <c r="AM276">
        <v>4.3233000000000001E-2</v>
      </c>
      <c r="AN276">
        <v>3.2448999999999999E-2</v>
      </c>
      <c r="AO276">
        <v>1.5716999999999998E-2</v>
      </c>
      <c r="AP276">
        <v>5.7757000000000003E-2</v>
      </c>
      <c r="AQ276">
        <v>91.771929999999998</v>
      </c>
      <c r="AR276">
        <v>148</v>
      </c>
      <c r="AS276">
        <v>338</v>
      </c>
      <c r="AT276">
        <v>647</v>
      </c>
      <c r="AU276">
        <v>66</v>
      </c>
      <c r="AV276">
        <v>35</v>
      </c>
      <c r="AW276">
        <v>91</v>
      </c>
      <c r="AX276">
        <v>40</v>
      </c>
      <c r="AY276">
        <v>111</v>
      </c>
      <c r="AZ276">
        <v>78</v>
      </c>
      <c r="BA276">
        <v>91</v>
      </c>
      <c r="BC276">
        <v>2.8389000000000001E-2</v>
      </c>
      <c r="BD276">
        <v>0.30497200000000002</v>
      </c>
      <c r="BE276">
        <v>8.0934000000000006E-2</v>
      </c>
      <c r="BF276">
        <v>9.2317999999999997E-2</v>
      </c>
      <c r="BG276">
        <v>3.0490000000000001E-3</v>
      </c>
      <c r="BH276">
        <v>0.12664</v>
      </c>
      <c r="BI276">
        <v>3.4719999999999998E-3</v>
      </c>
      <c r="BJ276">
        <v>9.4459999999999995E-3</v>
      </c>
      <c r="BK276">
        <v>6.6559999999999996E-3</v>
      </c>
      <c r="BL276">
        <v>8.0569999999999999E-3</v>
      </c>
      <c r="BN276">
        <v>9912</v>
      </c>
      <c r="BO276">
        <v>-24455</v>
      </c>
      <c r="BP276">
        <v>-585</v>
      </c>
      <c r="BQ276">
        <v>-0.16</v>
      </c>
      <c r="BR276">
        <v>31</v>
      </c>
      <c r="BS276" t="s">
        <v>1402</v>
      </c>
      <c r="BT276">
        <v>26020.32</v>
      </c>
      <c r="BU276">
        <v>10.732340000000001</v>
      </c>
      <c r="BV276">
        <v>613</v>
      </c>
      <c r="BW276" t="s">
        <v>1403</v>
      </c>
      <c r="BX276">
        <v>0</v>
      </c>
      <c r="BY276">
        <f t="shared" si="10"/>
        <v>0.69089746187750145</v>
      </c>
    </row>
    <row r="277" spans="1:77" x14ac:dyDescent="0.2">
      <c r="A277" t="s">
        <v>1634</v>
      </c>
      <c r="B277" t="s">
        <v>1404</v>
      </c>
      <c r="C277">
        <v>236</v>
      </c>
      <c r="D277" t="s">
        <v>1584</v>
      </c>
      <c r="E277" t="s">
        <v>1585</v>
      </c>
      <c r="F277" t="s">
        <v>1621</v>
      </c>
      <c r="G277" t="s">
        <v>1620</v>
      </c>
      <c r="H277" t="s">
        <v>1614</v>
      </c>
      <c r="I277">
        <v>29.409880000000001</v>
      </c>
      <c r="J277">
        <v>18.645189999999999</v>
      </c>
      <c r="K277">
        <v>5.9376470000000001</v>
      </c>
      <c r="L277">
        <v>0.18010000000000001</v>
      </c>
      <c r="M277">
        <v>9.7400000000000004E-4</v>
      </c>
      <c r="N277">
        <v>0.17382</v>
      </c>
      <c r="O277">
        <v>5.3709999999999999E-3</v>
      </c>
      <c r="P277">
        <v>3.7620000000000001E-2</v>
      </c>
      <c r="Q277">
        <v>0.114639</v>
      </c>
      <c r="R277">
        <v>0.20580599999999999</v>
      </c>
      <c r="S277">
        <v>42.646700000000003</v>
      </c>
      <c r="T277">
        <v>97.357749999999996</v>
      </c>
      <c r="U277">
        <v>25.948989999999998</v>
      </c>
      <c r="V277">
        <v>14.23664</v>
      </c>
      <c r="W277">
        <v>2.2800129999999998</v>
      </c>
      <c r="X277">
        <v>0.14314299999999999</v>
      </c>
      <c r="Y277">
        <v>6.7400000000000001E-4</v>
      </c>
      <c r="Z277">
        <v>9.3003000000000002E-2</v>
      </c>
      <c r="AA277">
        <v>2.4039999999999999E-3</v>
      </c>
      <c r="AB277">
        <v>1.5516E-2</v>
      </c>
      <c r="AC277">
        <v>4.4748999999999997E-2</v>
      </c>
      <c r="AD277">
        <v>7.5174000000000005E-2</v>
      </c>
      <c r="AE277">
        <v>57.159689999999998</v>
      </c>
      <c r="AF277">
        <v>100</v>
      </c>
      <c r="AG277">
        <v>48.770350000000001</v>
      </c>
      <c r="AH277">
        <v>39.889029999999998</v>
      </c>
      <c r="AI277">
        <v>7.6387590000000003</v>
      </c>
      <c r="AJ277">
        <v>0.34029900000000002</v>
      </c>
      <c r="AK277">
        <v>2.232E-3</v>
      </c>
      <c r="AL277">
        <v>0.24321000000000001</v>
      </c>
      <c r="AM277">
        <v>8.9589999999999999E-3</v>
      </c>
      <c r="AN277">
        <v>5.4984999999999999E-2</v>
      </c>
      <c r="AO277">
        <v>0.14802599999999999</v>
      </c>
      <c r="AP277">
        <v>0.26189400000000002</v>
      </c>
      <c r="AQ277">
        <v>97.357740000000007</v>
      </c>
      <c r="AR277">
        <v>256</v>
      </c>
      <c r="AS277">
        <v>329</v>
      </c>
      <c r="AT277">
        <v>874</v>
      </c>
      <c r="AU277">
        <v>18</v>
      </c>
      <c r="AV277">
        <v>35</v>
      </c>
      <c r="AW277">
        <v>84</v>
      </c>
      <c r="AX277">
        <v>40</v>
      </c>
      <c r="AY277">
        <v>109</v>
      </c>
      <c r="AZ277">
        <v>79</v>
      </c>
      <c r="BA277">
        <v>91</v>
      </c>
      <c r="BC277">
        <v>0.34833199999999997</v>
      </c>
      <c r="BD277">
        <v>0.26758700000000002</v>
      </c>
      <c r="BE277">
        <v>0.26887499999999998</v>
      </c>
      <c r="BF277">
        <v>2.3270000000000001E-3</v>
      </c>
      <c r="BG277">
        <v>2.9320000000000001E-3</v>
      </c>
      <c r="BH277">
        <v>9.0069999999999994E-3</v>
      </c>
      <c r="BI277">
        <v>3.3189999999999999E-3</v>
      </c>
      <c r="BJ277">
        <v>9.4660000000000005E-3</v>
      </c>
      <c r="BK277">
        <v>8.0999999999999996E-3</v>
      </c>
      <c r="BL277">
        <v>1.025E-2</v>
      </c>
      <c r="BN277">
        <v>9912</v>
      </c>
      <c r="BO277">
        <v>-24455</v>
      </c>
      <c r="BP277">
        <v>-585</v>
      </c>
      <c r="BQ277">
        <v>-0.67</v>
      </c>
      <c r="BR277">
        <v>28.12</v>
      </c>
      <c r="BS277" t="s">
        <v>1402</v>
      </c>
      <c r="BT277">
        <v>26023.13</v>
      </c>
      <c r="BU277">
        <v>11.24986</v>
      </c>
      <c r="BV277">
        <v>614</v>
      </c>
      <c r="BW277" t="s">
        <v>1405</v>
      </c>
      <c r="BX277">
        <f>SQRT((BQ277-BQ276)^2+(BR277-BR276)^2)+BX276</f>
        <v>2.9248076859855239</v>
      </c>
      <c r="BY277">
        <f t="shared" si="10"/>
        <v>0.91923154352989367</v>
      </c>
    </row>
    <row r="278" spans="1:77" x14ac:dyDescent="0.2">
      <c r="A278" t="s">
        <v>1634</v>
      </c>
      <c r="B278" t="s">
        <v>1406</v>
      </c>
      <c r="C278">
        <v>237</v>
      </c>
      <c r="D278" t="s">
        <v>1584</v>
      </c>
      <c r="E278" t="s">
        <v>1585</v>
      </c>
      <c r="F278" t="s">
        <v>1621</v>
      </c>
      <c r="G278" t="s">
        <v>1620</v>
      </c>
      <c r="I278">
        <v>29.865020000000001</v>
      </c>
      <c r="J278">
        <v>18.746829999999999</v>
      </c>
      <c r="K278">
        <v>5.9748260000000002</v>
      </c>
      <c r="L278">
        <v>1.3390000000000001E-2</v>
      </c>
      <c r="M278">
        <v>5.1999999999999997E-5</v>
      </c>
      <c r="N278">
        <v>0.12353500000000001</v>
      </c>
      <c r="O278">
        <v>4.3920000000000001E-3</v>
      </c>
      <c r="P278">
        <v>3.4016999999999999E-2</v>
      </c>
      <c r="Q278">
        <v>0.108219</v>
      </c>
      <c r="R278">
        <v>0.234593</v>
      </c>
      <c r="S278">
        <v>42.906880000000001</v>
      </c>
      <c r="T278">
        <v>98.011759999999995</v>
      </c>
      <c r="U278">
        <v>26.170459999999999</v>
      </c>
      <c r="V278">
        <v>14.2164</v>
      </c>
      <c r="W278">
        <v>2.2786080000000002</v>
      </c>
      <c r="X278">
        <v>1.057E-2</v>
      </c>
      <c r="Y278">
        <v>3.6000000000000001E-5</v>
      </c>
      <c r="Z278">
        <v>6.5645999999999996E-2</v>
      </c>
      <c r="AA278">
        <v>1.9530000000000001E-3</v>
      </c>
      <c r="AB278">
        <v>1.3934E-2</v>
      </c>
      <c r="AC278">
        <v>4.1953999999999998E-2</v>
      </c>
      <c r="AD278">
        <v>8.5102999999999998E-2</v>
      </c>
      <c r="AE278">
        <v>57.11533</v>
      </c>
      <c r="AF278">
        <v>100</v>
      </c>
      <c r="AG278">
        <v>49.525120000000001</v>
      </c>
      <c r="AH278">
        <v>40.106479999999998</v>
      </c>
      <c r="AI278">
        <v>7.6865899999999998</v>
      </c>
      <c r="AJ278">
        <v>2.53E-2</v>
      </c>
      <c r="AK278">
        <v>1.2E-4</v>
      </c>
      <c r="AL278">
        <v>0.17285</v>
      </c>
      <c r="AM278">
        <v>7.3270000000000002E-3</v>
      </c>
      <c r="AN278">
        <v>4.9717999999999998E-2</v>
      </c>
      <c r="AO278">
        <v>0.139736</v>
      </c>
      <c r="AP278">
        <v>0.29852600000000001</v>
      </c>
      <c r="AQ278">
        <v>98.011759999999995</v>
      </c>
      <c r="AR278">
        <v>260</v>
      </c>
      <c r="AS278">
        <v>352</v>
      </c>
      <c r="AT278">
        <v>809</v>
      </c>
      <c r="AU278">
        <v>18</v>
      </c>
      <c r="AV278">
        <v>34</v>
      </c>
      <c r="AW278">
        <v>83</v>
      </c>
      <c r="AX278">
        <v>40</v>
      </c>
      <c r="AY278">
        <v>109</v>
      </c>
      <c r="AZ278">
        <v>79</v>
      </c>
      <c r="BA278">
        <v>91</v>
      </c>
      <c r="BC278">
        <v>0.35258400000000001</v>
      </c>
      <c r="BD278">
        <v>0.268565</v>
      </c>
      <c r="BE278">
        <v>0.26824599999999998</v>
      </c>
      <c r="BF278">
        <v>1.539E-3</v>
      </c>
      <c r="BG278">
        <v>2.862E-3</v>
      </c>
      <c r="BH278">
        <v>8.4019999999999997E-3</v>
      </c>
      <c r="BI278">
        <v>3.3289999999999999E-3</v>
      </c>
      <c r="BJ278">
        <v>9.4029999999999999E-3</v>
      </c>
      <c r="BK278">
        <v>8.0230000000000006E-3</v>
      </c>
      <c r="BL278">
        <v>1.0694E-2</v>
      </c>
      <c r="BN278">
        <v>9912</v>
      </c>
      <c r="BO278">
        <v>-24455</v>
      </c>
      <c r="BP278">
        <v>-585</v>
      </c>
      <c r="BQ278">
        <v>-1.18</v>
      </c>
      <c r="BR278">
        <v>25.25</v>
      </c>
      <c r="BS278" t="s">
        <v>1402</v>
      </c>
      <c r="BT278">
        <v>26025.94</v>
      </c>
      <c r="BU278">
        <v>11.32269</v>
      </c>
      <c r="BV278">
        <v>615</v>
      </c>
      <c r="BW278" t="s">
        <v>1407</v>
      </c>
      <c r="BX278">
        <f t="shared" ref="BX278:BX295" si="12">SQRT((BQ278-BQ277)^2+(BR278-BR277)^2)+BX277</f>
        <v>5.8397690922480496</v>
      </c>
      <c r="BY278">
        <f t="shared" si="10"/>
        <v>0.91990570657710125</v>
      </c>
    </row>
    <row r="279" spans="1:77" x14ac:dyDescent="0.2">
      <c r="A279" t="s">
        <v>1634</v>
      </c>
      <c r="B279" t="s">
        <v>1408</v>
      </c>
      <c r="C279">
        <v>238</v>
      </c>
      <c r="D279" t="s">
        <v>1584</v>
      </c>
      <c r="E279" t="s">
        <v>1585</v>
      </c>
      <c r="F279" t="s">
        <v>1621</v>
      </c>
      <c r="G279" t="s">
        <v>1620</v>
      </c>
      <c r="I279">
        <v>30.14509</v>
      </c>
      <c r="J279">
        <v>18.933330000000002</v>
      </c>
      <c r="K279">
        <v>5.8266549999999997</v>
      </c>
      <c r="L279">
        <v>1.1094E-2</v>
      </c>
      <c r="M279">
        <v>1.933E-3</v>
      </c>
      <c r="N279">
        <v>0.11343200000000001</v>
      </c>
      <c r="O279">
        <v>3.9529999999999999E-3</v>
      </c>
      <c r="P279">
        <v>3.4187000000000002E-2</v>
      </c>
      <c r="Q279">
        <v>0.100727</v>
      </c>
      <c r="R279">
        <v>0.25143100000000002</v>
      </c>
      <c r="S279">
        <v>43.259830000000001</v>
      </c>
      <c r="T279">
        <v>98.681659999999994</v>
      </c>
      <c r="U279">
        <v>26.206910000000001</v>
      </c>
      <c r="V279">
        <v>14.244249999999999</v>
      </c>
      <c r="W279">
        <v>2.2045219999999999</v>
      </c>
      <c r="X279">
        <v>8.6879999999999995E-3</v>
      </c>
      <c r="Y279">
        <v>1.3190000000000001E-3</v>
      </c>
      <c r="Z279">
        <v>5.9799999999999999E-2</v>
      </c>
      <c r="AA279">
        <v>1.7440000000000001E-3</v>
      </c>
      <c r="AB279">
        <v>1.3893000000000001E-2</v>
      </c>
      <c r="AC279">
        <v>3.8740999999999998E-2</v>
      </c>
      <c r="AD279">
        <v>9.0490000000000001E-2</v>
      </c>
      <c r="AE279">
        <v>57.129629999999999</v>
      </c>
      <c r="AF279">
        <v>100</v>
      </c>
      <c r="AG279">
        <v>49.989550000000001</v>
      </c>
      <c r="AH279">
        <v>40.505459999999999</v>
      </c>
      <c r="AI279">
        <v>7.4959680000000004</v>
      </c>
      <c r="AJ279">
        <v>2.0962000000000001E-2</v>
      </c>
      <c r="AK279">
        <v>4.4299999999999999E-3</v>
      </c>
      <c r="AL279">
        <v>0.15871399999999999</v>
      </c>
      <c r="AM279">
        <v>6.594E-3</v>
      </c>
      <c r="AN279">
        <v>4.9966999999999998E-2</v>
      </c>
      <c r="AO279">
        <v>0.13006300000000001</v>
      </c>
      <c r="AP279">
        <v>0.31995200000000001</v>
      </c>
      <c r="AQ279">
        <v>98.681659999999994</v>
      </c>
      <c r="AR279">
        <v>257</v>
      </c>
      <c r="AS279">
        <v>317</v>
      </c>
      <c r="AT279">
        <v>882</v>
      </c>
      <c r="AU279">
        <v>18</v>
      </c>
      <c r="AV279">
        <v>34</v>
      </c>
      <c r="AW279">
        <v>84</v>
      </c>
      <c r="AX279">
        <v>40</v>
      </c>
      <c r="AY279">
        <v>110</v>
      </c>
      <c r="AZ279">
        <v>79</v>
      </c>
      <c r="BA279">
        <v>91</v>
      </c>
      <c r="BC279">
        <v>0.35563800000000001</v>
      </c>
      <c r="BD279">
        <v>0.27073000000000003</v>
      </c>
      <c r="BE279">
        <v>0.26631300000000002</v>
      </c>
      <c r="BF279">
        <v>1.5349999999999999E-3</v>
      </c>
      <c r="BG279">
        <v>2.8879999999999999E-3</v>
      </c>
      <c r="BH279">
        <v>8.3320000000000009E-3</v>
      </c>
      <c r="BI279">
        <v>3.3300000000000001E-3</v>
      </c>
      <c r="BJ279">
        <v>9.469E-3</v>
      </c>
      <c r="BK279">
        <v>7.9299999999999995E-3</v>
      </c>
      <c r="BL279">
        <v>1.0954E-2</v>
      </c>
      <c r="BN279">
        <v>9912</v>
      </c>
      <c r="BO279">
        <v>-24455</v>
      </c>
      <c r="BP279">
        <v>-585</v>
      </c>
      <c r="BQ279">
        <v>-1.69</v>
      </c>
      <c r="BR279">
        <v>22.37</v>
      </c>
      <c r="BS279" t="s">
        <v>1402</v>
      </c>
      <c r="BT279">
        <v>26028.75</v>
      </c>
      <c r="BU279">
        <v>11.372870000000001</v>
      </c>
      <c r="BV279">
        <v>616</v>
      </c>
      <c r="BW279" t="s">
        <v>1409</v>
      </c>
      <c r="BX279">
        <f t="shared" si="12"/>
        <v>8.7645767782335735</v>
      </c>
      <c r="BY279">
        <f t="shared" si="10"/>
        <v>0.92240721974168705</v>
      </c>
    </row>
    <row r="280" spans="1:77" x14ac:dyDescent="0.2">
      <c r="A280" t="s">
        <v>1634</v>
      </c>
      <c r="B280" t="s">
        <v>1410</v>
      </c>
      <c r="C280">
        <v>239</v>
      </c>
      <c r="D280" t="s">
        <v>1584</v>
      </c>
      <c r="E280" t="s">
        <v>1585</v>
      </c>
      <c r="F280" t="s">
        <v>1621</v>
      </c>
      <c r="G280" t="s">
        <v>1620</v>
      </c>
      <c r="I280">
        <v>30.27618</v>
      </c>
      <c r="J280">
        <v>18.939969999999999</v>
      </c>
      <c r="K280">
        <v>5.7697799999999999</v>
      </c>
      <c r="L280">
        <v>1.2756E-2</v>
      </c>
      <c r="M280">
        <v>7.8200000000000003E-4</v>
      </c>
      <c r="N280">
        <v>0.107283</v>
      </c>
      <c r="O280">
        <v>4.2659999999999998E-3</v>
      </c>
      <c r="P280">
        <v>3.3635999999999999E-2</v>
      </c>
      <c r="Q280">
        <v>9.8094000000000001E-2</v>
      </c>
      <c r="R280">
        <v>0.247192</v>
      </c>
      <c r="S280">
        <v>43.332979999999999</v>
      </c>
      <c r="T280">
        <v>98.822909999999993</v>
      </c>
      <c r="U280">
        <v>26.27131</v>
      </c>
      <c r="V280">
        <v>14.22242</v>
      </c>
      <c r="W280">
        <v>2.1788919999999998</v>
      </c>
      <c r="X280">
        <v>9.9699999999999997E-3</v>
      </c>
      <c r="Y280">
        <v>5.3300000000000005E-4</v>
      </c>
      <c r="Z280">
        <v>5.6452000000000002E-2</v>
      </c>
      <c r="AA280">
        <v>1.8779999999999999E-3</v>
      </c>
      <c r="AB280">
        <v>1.3643000000000001E-2</v>
      </c>
      <c r="AC280">
        <v>3.7657000000000003E-2</v>
      </c>
      <c r="AD280">
        <v>8.8797000000000001E-2</v>
      </c>
      <c r="AE280">
        <v>57.118450000000003</v>
      </c>
      <c r="AF280">
        <v>100</v>
      </c>
      <c r="AG280">
        <v>50.206940000000003</v>
      </c>
      <c r="AH280">
        <v>40.519680000000001</v>
      </c>
      <c r="AI280">
        <v>7.4227980000000002</v>
      </c>
      <c r="AJ280">
        <v>2.4101999999999998E-2</v>
      </c>
      <c r="AK280">
        <v>1.792E-3</v>
      </c>
      <c r="AL280">
        <v>0.15011099999999999</v>
      </c>
      <c r="AM280">
        <v>7.1159999999999999E-3</v>
      </c>
      <c r="AN280">
        <v>4.9161999999999997E-2</v>
      </c>
      <c r="AO280">
        <v>0.126662</v>
      </c>
      <c r="AP280">
        <v>0.314558</v>
      </c>
      <c r="AQ280">
        <v>98.822909999999993</v>
      </c>
      <c r="AR280">
        <v>254</v>
      </c>
      <c r="AS280">
        <v>346</v>
      </c>
      <c r="AT280">
        <v>917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92</v>
      </c>
      <c r="BC280">
        <v>0.35659000000000002</v>
      </c>
      <c r="BD280">
        <v>0.27072099999999999</v>
      </c>
      <c r="BE280">
        <v>0.265177</v>
      </c>
      <c r="BF280">
        <v>1.536E-3</v>
      </c>
      <c r="BG280">
        <v>2.8630000000000001E-3</v>
      </c>
      <c r="BH280">
        <v>8.1930000000000006E-3</v>
      </c>
      <c r="BI280">
        <v>3.32E-3</v>
      </c>
      <c r="BJ280">
        <v>9.3810000000000004E-3</v>
      </c>
      <c r="BK280">
        <v>7.8759999999999993E-3</v>
      </c>
      <c r="BL280">
        <v>1.0938E-2</v>
      </c>
      <c r="BN280">
        <v>9912</v>
      </c>
      <c r="BO280">
        <v>-24455</v>
      </c>
      <c r="BP280">
        <v>-585</v>
      </c>
      <c r="BQ280">
        <v>-2.2000000000000002</v>
      </c>
      <c r="BR280">
        <v>19.5</v>
      </c>
      <c r="BS280" t="s">
        <v>1402</v>
      </c>
      <c r="BT280">
        <v>26031.57</v>
      </c>
      <c r="BU280">
        <v>11.3775</v>
      </c>
      <c r="BV280">
        <v>617</v>
      </c>
      <c r="BW280" t="s">
        <v>1411</v>
      </c>
      <c r="BX280">
        <f t="shared" si="12"/>
        <v>11.679538184496099</v>
      </c>
      <c r="BY280">
        <f t="shared" si="10"/>
        <v>0.92341383024275181</v>
      </c>
    </row>
    <row r="281" spans="1:77" x14ac:dyDescent="0.2">
      <c r="A281" t="s">
        <v>1634</v>
      </c>
      <c r="B281" t="s">
        <v>1412</v>
      </c>
      <c r="C281">
        <v>240</v>
      </c>
      <c r="D281" t="s">
        <v>1584</v>
      </c>
      <c r="E281" t="s">
        <v>1585</v>
      </c>
      <c r="F281" t="s">
        <v>1621</v>
      </c>
      <c r="G281" t="s">
        <v>1620</v>
      </c>
      <c r="I281">
        <v>30.263179999999998</v>
      </c>
      <c r="J281">
        <v>18.785540000000001</v>
      </c>
      <c r="K281">
        <v>5.9208740000000004</v>
      </c>
      <c r="L281">
        <v>1.2975E-2</v>
      </c>
      <c r="M281">
        <v>2.944E-3</v>
      </c>
      <c r="N281">
        <v>0.101659</v>
      </c>
      <c r="O281">
        <v>4.9090000000000002E-3</v>
      </c>
      <c r="P281">
        <v>2.9392000000000001E-2</v>
      </c>
      <c r="Q281">
        <v>0.10308100000000001</v>
      </c>
      <c r="R281">
        <v>0.25649300000000003</v>
      </c>
      <c r="S281">
        <v>43.194949999999999</v>
      </c>
      <c r="T281">
        <v>98.675989999999999</v>
      </c>
      <c r="U281">
        <v>26.32574</v>
      </c>
      <c r="V281">
        <v>14.14175</v>
      </c>
      <c r="W281">
        <v>2.2415470000000002</v>
      </c>
      <c r="X281">
        <v>1.0167000000000001E-2</v>
      </c>
      <c r="Y281">
        <v>2.0100000000000001E-3</v>
      </c>
      <c r="Z281">
        <v>5.3626E-2</v>
      </c>
      <c r="AA281">
        <v>2.1670000000000001E-3</v>
      </c>
      <c r="AB281">
        <v>1.1951E-2</v>
      </c>
      <c r="AC281">
        <v>3.9669999999999997E-2</v>
      </c>
      <c r="AD281">
        <v>9.2369000000000007E-2</v>
      </c>
      <c r="AE281">
        <v>57.079000000000001</v>
      </c>
      <c r="AF281">
        <v>100</v>
      </c>
      <c r="AG281">
        <v>50.185380000000002</v>
      </c>
      <c r="AH281">
        <v>40.18929</v>
      </c>
      <c r="AI281">
        <v>7.6171810000000004</v>
      </c>
      <c r="AJ281">
        <v>2.4516E-2</v>
      </c>
      <c r="AK281">
        <v>6.7470000000000004E-3</v>
      </c>
      <c r="AL281">
        <v>0.14224100000000001</v>
      </c>
      <c r="AM281">
        <v>8.1880000000000008E-3</v>
      </c>
      <c r="AN281">
        <v>4.2958000000000003E-2</v>
      </c>
      <c r="AO281">
        <v>0.133102</v>
      </c>
      <c r="AP281">
        <v>0.32639400000000002</v>
      </c>
      <c r="AQ281">
        <v>98.675989999999999</v>
      </c>
      <c r="AR281">
        <v>245</v>
      </c>
      <c r="AS281">
        <v>328</v>
      </c>
      <c r="AT281">
        <v>874</v>
      </c>
      <c r="AU281">
        <v>18</v>
      </c>
      <c r="AV281">
        <v>34</v>
      </c>
      <c r="AW281">
        <v>82</v>
      </c>
      <c r="AX281">
        <v>40</v>
      </c>
      <c r="AY281">
        <v>108</v>
      </c>
      <c r="AZ281">
        <v>78</v>
      </c>
      <c r="BA281">
        <v>92</v>
      </c>
      <c r="BC281">
        <v>0.35650599999999999</v>
      </c>
      <c r="BD281">
        <v>0.26905699999999999</v>
      </c>
      <c r="BE281">
        <v>0.26841100000000001</v>
      </c>
      <c r="BF281">
        <v>1.537E-3</v>
      </c>
      <c r="BG281">
        <v>2.885E-3</v>
      </c>
      <c r="BH281">
        <v>8.005E-3</v>
      </c>
      <c r="BI281">
        <v>3.3279999999999998E-3</v>
      </c>
      <c r="BJ281">
        <v>9.299E-3</v>
      </c>
      <c r="BK281">
        <v>7.9209999999999992E-3</v>
      </c>
      <c r="BL281">
        <v>1.1065E-2</v>
      </c>
      <c r="BN281">
        <v>9912</v>
      </c>
      <c r="BO281">
        <v>-24455</v>
      </c>
      <c r="BP281">
        <v>-585</v>
      </c>
      <c r="BQ281">
        <v>-2.71</v>
      </c>
      <c r="BR281">
        <v>16.62</v>
      </c>
      <c r="BS281" t="s">
        <v>1402</v>
      </c>
      <c r="BT281">
        <v>26034.38</v>
      </c>
      <c r="BU281">
        <v>11.38476</v>
      </c>
      <c r="BV281">
        <v>618</v>
      </c>
      <c r="BW281" t="s">
        <v>1413</v>
      </c>
      <c r="BX281">
        <f t="shared" si="12"/>
        <v>14.604345870481623</v>
      </c>
      <c r="BY281">
        <f t="shared" si="10"/>
        <v>0.92153448103069779</v>
      </c>
    </row>
    <row r="282" spans="1:77" x14ac:dyDescent="0.2">
      <c r="A282" t="s">
        <v>1634</v>
      </c>
      <c r="B282" t="s">
        <v>1414</v>
      </c>
      <c r="C282">
        <v>241</v>
      </c>
      <c r="D282" t="s">
        <v>1584</v>
      </c>
      <c r="E282" t="s">
        <v>1585</v>
      </c>
      <c r="F282" t="s">
        <v>1621</v>
      </c>
      <c r="G282" t="s">
        <v>1620</v>
      </c>
      <c r="I282">
        <v>30.435279999999999</v>
      </c>
      <c r="J282">
        <v>18.946069999999999</v>
      </c>
      <c r="K282">
        <v>5.9985629999999999</v>
      </c>
      <c r="L282">
        <v>1.4768999999999999E-2</v>
      </c>
      <c r="M282">
        <v>2.7729999999999999E-3</v>
      </c>
      <c r="N282">
        <v>9.2425999999999994E-2</v>
      </c>
      <c r="O282">
        <v>5.3680000000000004E-3</v>
      </c>
      <c r="P282">
        <v>2.5633E-2</v>
      </c>
      <c r="Q282">
        <v>9.7481999999999999E-2</v>
      </c>
      <c r="R282">
        <v>0.26464700000000002</v>
      </c>
      <c r="S282">
        <v>43.510249999999999</v>
      </c>
      <c r="T282">
        <v>99.393259999999998</v>
      </c>
      <c r="U282">
        <v>26.288150000000002</v>
      </c>
      <c r="V282">
        <v>14.1617</v>
      </c>
      <c r="W282">
        <v>2.2548919999999999</v>
      </c>
      <c r="X282">
        <v>1.1490999999999999E-2</v>
      </c>
      <c r="Y282">
        <v>1.8799999999999999E-3</v>
      </c>
      <c r="Z282">
        <v>4.8411000000000003E-2</v>
      </c>
      <c r="AA282">
        <v>2.3530000000000001E-3</v>
      </c>
      <c r="AB282">
        <v>1.0349000000000001E-2</v>
      </c>
      <c r="AC282">
        <v>3.7249999999999998E-2</v>
      </c>
      <c r="AD282">
        <v>9.4631000000000007E-2</v>
      </c>
      <c r="AE282">
        <v>57.088889999999999</v>
      </c>
      <c r="AF282">
        <v>100</v>
      </c>
      <c r="AG282">
        <v>50.470770000000002</v>
      </c>
      <c r="AH282">
        <v>40.532719999999998</v>
      </c>
      <c r="AI282">
        <v>7.7171269999999996</v>
      </c>
      <c r="AJ282">
        <v>2.7906E-2</v>
      </c>
      <c r="AK282">
        <v>6.3550000000000004E-3</v>
      </c>
      <c r="AL282">
        <v>0.12932299999999999</v>
      </c>
      <c r="AM282">
        <v>8.9540000000000002E-3</v>
      </c>
      <c r="AN282">
        <v>3.7463999999999997E-2</v>
      </c>
      <c r="AO282">
        <v>0.12587200000000001</v>
      </c>
      <c r="AP282">
        <v>0.33677000000000001</v>
      </c>
      <c r="AQ282">
        <v>99.393259999999998</v>
      </c>
      <c r="AR282">
        <v>254</v>
      </c>
      <c r="AS282">
        <v>346</v>
      </c>
      <c r="AT282">
        <v>844</v>
      </c>
      <c r="AU282">
        <v>18</v>
      </c>
      <c r="AV282">
        <v>34</v>
      </c>
      <c r="AW282">
        <v>82</v>
      </c>
      <c r="AX282">
        <v>40</v>
      </c>
      <c r="AY282">
        <v>109</v>
      </c>
      <c r="AZ282">
        <v>79</v>
      </c>
      <c r="BA282">
        <v>92</v>
      </c>
      <c r="BC282">
        <v>0.35847299999999999</v>
      </c>
      <c r="BD282">
        <v>0.27112599999999998</v>
      </c>
      <c r="BE282">
        <v>0.27030500000000002</v>
      </c>
      <c r="BF282">
        <v>1.5499999999999999E-3</v>
      </c>
      <c r="BG282">
        <v>2.8700000000000002E-3</v>
      </c>
      <c r="BH282">
        <v>7.9469999999999992E-3</v>
      </c>
      <c r="BI282">
        <v>3.3219999999999999E-3</v>
      </c>
      <c r="BJ282">
        <v>9.3530000000000002E-3</v>
      </c>
      <c r="BK282">
        <v>7.901E-3</v>
      </c>
      <c r="BL282">
        <v>1.1192000000000001E-2</v>
      </c>
      <c r="BN282">
        <v>9912</v>
      </c>
      <c r="BO282">
        <v>-24455</v>
      </c>
      <c r="BP282">
        <v>-585</v>
      </c>
      <c r="BQ282">
        <v>-3.22</v>
      </c>
      <c r="BR282">
        <v>13.75</v>
      </c>
      <c r="BS282" t="s">
        <v>1402</v>
      </c>
      <c r="BT282">
        <v>26037.19</v>
      </c>
      <c r="BU282">
        <v>11.47176</v>
      </c>
      <c r="BV282">
        <v>619</v>
      </c>
      <c r="BW282" t="s">
        <v>1415</v>
      </c>
      <c r="BX282">
        <f t="shared" si="12"/>
        <v>17.519307276744151</v>
      </c>
      <c r="BY282">
        <f t="shared" si="10"/>
        <v>0.9210002914195341</v>
      </c>
    </row>
    <row r="283" spans="1:77" x14ac:dyDescent="0.2">
      <c r="A283" t="s">
        <v>1634</v>
      </c>
      <c r="B283" t="s">
        <v>1416</v>
      </c>
      <c r="C283">
        <v>242</v>
      </c>
      <c r="D283" t="s">
        <v>1584</v>
      </c>
      <c r="E283" t="s">
        <v>1585</v>
      </c>
      <c r="F283" t="s">
        <v>1621</v>
      </c>
      <c r="G283" t="s">
        <v>1620</v>
      </c>
      <c r="I283">
        <v>30.579129999999999</v>
      </c>
      <c r="J283">
        <v>18.794180000000001</v>
      </c>
      <c r="K283">
        <v>6.0363759999999997</v>
      </c>
      <c r="L283">
        <v>1.1494000000000001E-2</v>
      </c>
      <c r="M283">
        <v>4.9449999999999997E-3</v>
      </c>
      <c r="N283">
        <v>7.4464000000000002E-2</v>
      </c>
      <c r="O283">
        <v>2.7460000000000002E-3</v>
      </c>
      <c r="P283">
        <v>2.6638999999999999E-2</v>
      </c>
      <c r="Q283">
        <v>9.9373000000000003E-2</v>
      </c>
      <c r="R283">
        <v>0.27316000000000001</v>
      </c>
      <c r="S283">
        <v>43.43703</v>
      </c>
      <c r="T283">
        <v>99.33954</v>
      </c>
      <c r="U283">
        <v>26.43318</v>
      </c>
      <c r="V283">
        <v>14.05922</v>
      </c>
      <c r="W283">
        <v>2.2708910000000002</v>
      </c>
      <c r="X283">
        <v>8.9499999999999996E-3</v>
      </c>
      <c r="Y283">
        <v>3.3540000000000002E-3</v>
      </c>
      <c r="Z283">
        <v>3.9033999999999999E-2</v>
      </c>
      <c r="AA283">
        <v>1.204E-3</v>
      </c>
      <c r="AB283">
        <v>1.0763999999999999E-2</v>
      </c>
      <c r="AC283">
        <v>3.8003000000000002E-2</v>
      </c>
      <c r="AD283">
        <v>9.7752000000000006E-2</v>
      </c>
      <c r="AE283">
        <v>57.037649999999999</v>
      </c>
      <c r="AF283">
        <v>100</v>
      </c>
      <c r="AG283">
        <v>50.709319999999998</v>
      </c>
      <c r="AH283">
        <v>40.207769999999996</v>
      </c>
      <c r="AI283">
        <v>7.7657740000000004</v>
      </c>
      <c r="AJ283">
        <v>2.1718000000000001E-2</v>
      </c>
      <c r="AK283">
        <v>1.1332E-2</v>
      </c>
      <c r="AL283">
        <v>0.10419100000000001</v>
      </c>
      <c r="AM283">
        <v>4.5799999999999999E-3</v>
      </c>
      <c r="AN283">
        <v>3.8934999999999997E-2</v>
      </c>
      <c r="AO283">
        <v>0.12831400000000001</v>
      </c>
      <c r="AP283">
        <v>0.347603</v>
      </c>
      <c r="AQ283">
        <v>99.339519999999993</v>
      </c>
      <c r="AR283">
        <v>251</v>
      </c>
      <c r="AS283">
        <v>341</v>
      </c>
      <c r="AT283">
        <v>920</v>
      </c>
      <c r="AU283">
        <v>18</v>
      </c>
      <c r="AV283">
        <v>34</v>
      </c>
      <c r="AW283">
        <v>82</v>
      </c>
      <c r="AX283">
        <v>40</v>
      </c>
      <c r="AY283">
        <v>109</v>
      </c>
      <c r="AZ283">
        <v>79</v>
      </c>
      <c r="BA283">
        <v>91</v>
      </c>
      <c r="BC283">
        <v>0.35988999999999999</v>
      </c>
      <c r="BD283">
        <v>0.269648</v>
      </c>
      <c r="BE283">
        <v>0.27308900000000003</v>
      </c>
      <c r="BF283">
        <v>1.5349999999999999E-3</v>
      </c>
      <c r="BG283">
        <v>2.9589999999999998E-3</v>
      </c>
      <c r="BH283">
        <v>7.7289999999999998E-3</v>
      </c>
      <c r="BI283">
        <v>3.3349999999999999E-3</v>
      </c>
      <c r="BJ283">
        <v>9.3530000000000002E-3</v>
      </c>
      <c r="BK283">
        <v>7.9179999999999997E-3</v>
      </c>
      <c r="BL283">
        <v>1.129E-2</v>
      </c>
      <c r="BN283">
        <v>9912</v>
      </c>
      <c r="BO283">
        <v>-24455</v>
      </c>
      <c r="BP283">
        <v>-585</v>
      </c>
      <c r="BQ283">
        <v>-3.73</v>
      </c>
      <c r="BR283">
        <v>10.87</v>
      </c>
      <c r="BS283" t="s">
        <v>1402</v>
      </c>
      <c r="BT283">
        <v>26040</v>
      </c>
      <c r="BU283">
        <v>11.470560000000001</v>
      </c>
      <c r="BV283">
        <v>620</v>
      </c>
      <c r="BW283" t="s">
        <v>1417</v>
      </c>
      <c r="BX283">
        <f t="shared" si="12"/>
        <v>20.444114962729678</v>
      </c>
      <c r="BY283">
        <f t="shared" si="10"/>
        <v>0.92088610009360694</v>
      </c>
    </row>
    <row r="284" spans="1:77" x14ac:dyDescent="0.2">
      <c r="A284" t="s">
        <v>1634</v>
      </c>
      <c r="B284" t="s">
        <v>1418</v>
      </c>
      <c r="C284">
        <v>243</v>
      </c>
      <c r="D284" t="s">
        <v>1584</v>
      </c>
      <c r="E284" t="s">
        <v>1585</v>
      </c>
      <c r="F284" t="s">
        <v>1621</v>
      </c>
      <c r="G284" t="s">
        <v>1620</v>
      </c>
      <c r="I284">
        <v>30.486899999999999</v>
      </c>
      <c r="J284">
        <v>18.911940000000001</v>
      </c>
      <c r="K284">
        <v>6.3771579999999997</v>
      </c>
      <c r="L284">
        <v>5.1510000000000002E-3</v>
      </c>
      <c r="M284">
        <v>9.5779999999999997E-3</v>
      </c>
      <c r="N284">
        <v>6.0595000000000003E-2</v>
      </c>
      <c r="O284">
        <v>1.8140000000000001E-3</v>
      </c>
      <c r="P284">
        <v>2.2565999999999999E-2</v>
      </c>
      <c r="Q284">
        <v>0.100929</v>
      </c>
      <c r="R284">
        <v>0.27438499999999999</v>
      </c>
      <c r="S284">
        <v>43.601210000000002</v>
      </c>
      <c r="T284">
        <v>99.852220000000003</v>
      </c>
      <c r="U284">
        <v>26.26361</v>
      </c>
      <c r="V284">
        <v>14.099080000000001</v>
      </c>
      <c r="W284">
        <v>2.3909150000000001</v>
      </c>
      <c r="X284">
        <v>3.9969999999999997E-3</v>
      </c>
      <c r="Y284">
        <v>6.4749999999999999E-3</v>
      </c>
      <c r="Z284">
        <v>3.1655000000000003E-2</v>
      </c>
      <c r="AA284">
        <v>7.9299999999999998E-4</v>
      </c>
      <c r="AB284">
        <v>9.0869999999999996E-3</v>
      </c>
      <c r="AC284">
        <v>3.8466E-2</v>
      </c>
      <c r="AD284">
        <v>9.7854999999999998E-2</v>
      </c>
      <c r="AE284">
        <v>57.058070000000001</v>
      </c>
      <c r="AF284">
        <v>100</v>
      </c>
      <c r="AG284">
        <v>50.556379999999997</v>
      </c>
      <c r="AH284">
        <v>40.459699999999998</v>
      </c>
      <c r="AI284">
        <v>8.2041880000000003</v>
      </c>
      <c r="AJ284">
        <v>9.7319999999999993E-3</v>
      </c>
      <c r="AK284">
        <v>2.1947999999999999E-2</v>
      </c>
      <c r="AL284">
        <v>8.4784999999999999E-2</v>
      </c>
      <c r="AM284">
        <v>3.0270000000000002E-3</v>
      </c>
      <c r="AN284">
        <v>3.2981999999999997E-2</v>
      </c>
      <c r="AO284">
        <v>0.130324</v>
      </c>
      <c r="AP284">
        <v>0.34916199999999997</v>
      </c>
      <c r="AQ284">
        <v>99.852230000000006</v>
      </c>
      <c r="AR284">
        <v>251</v>
      </c>
      <c r="AS284">
        <v>335</v>
      </c>
      <c r="AT284">
        <v>778</v>
      </c>
      <c r="AU284">
        <v>18</v>
      </c>
      <c r="AV284">
        <v>34</v>
      </c>
      <c r="AW284">
        <v>82</v>
      </c>
      <c r="AX284">
        <v>40</v>
      </c>
      <c r="AY284">
        <v>109</v>
      </c>
      <c r="AZ284">
        <v>79</v>
      </c>
      <c r="BA284">
        <v>92</v>
      </c>
      <c r="BC284">
        <v>0.35911100000000001</v>
      </c>
      <c r="BD284">
        <v>0.27069199999999999</v>
      </c>
      <c r="BE284">
        <v>0.27959699999999998</v>
      </c>
      <c r="BF284">
        <v>1.519E-3</v>
      </c>
      <c r="BG284">
        <v>3.0950000000000001E-3</v>
      </c>
      <c r="BH284">
        <v>7.5669999999999999E-3</v>
      </c>
      <c r="BI284">
        <v>3.3289999999999999E-3</v>
      </c>
      <c r="BJ284">
        <v>9.2519999999999998E-3</v>
      </c>
      <c r="BK284">
        <v>7.9380000000000006E-3</v>
      </c>
      <c r="BL284">
        <v>1.1365999999999999E-2</v>
      </c>
      <c r="BN284">
        <v>9912</v>
      </c>
      <c r="BO284">
        <v>-24455</v>
      </c>
      <c r="BP284">
        <v>-585</v>
      </c>
      <c r="BQ284">
        <v>-4.24</v>
      </c>
      <c r="BR284">
        <v>8</v>
      </c>
      <c r="BS284" t="s">
        <v>1402</v>
      </c>
      <c r="BT284">
        <v>26042.81</v>
      </c>
      <c r="BU284">
        <v>11.57436</v>
      </c>
      <c r="BV284">
        <v>621</v>
      </c>
      <c r="BW284" t="s">
        <v>1419</v>
      </c>
      <c r="BX284">
        <f t="shared" si="12"/>
        <v>23.359076368992202</v>
      </c>
      <c r="BY284">
        <f t="shared" si="10"/>
        <v>0.91656064792558944</v>
      </c>
    </row>
    <row r="285" spans="1:77" x14ac:dyDescent="0.2">
      <c r="A285" t="s">
        <v>1634</v>
      </c>
      <c r="B285" t="s">
        <v>1420</v>
      </c>
      <c r="C285">
        <v>244</v>
      </c>
      <c r="D285" t="s">
        <v>1584</v>
      </c>
      <c r="E285" t="s">
        <v>1585</v>
      </c>
      <c r="F285" t="s">
        <v>1621</v>
      </c>
      <c r="G285" t="s">
        <v>1620</v>
      </c>
      <c r="I285">
        <v>30.543320000000001</v>
      </c>
      <c r="J285">
        <v>18.751670000000001</v>
      </c>
      <c r="K285">
        <v>6.5077449999999999</v>
      </c>
      <c r="L285">
        <v>5.4879999999999998E-3</v>
      </c>
      <c r="M285">
        <v>8.0199999999999994E-3</v>
      </c>
      <c r="N285">
        <v>4.9959999999999997E-2</v>
      </c>
      <c r="O285">
        <v>2.7420000000000001E-3</v>
      </c>
      <c r="P285">
        <v>2.1783E-2</v>
      </c>
      <c r="Q285">
        <v>9.9736000000000005E-2</v>
      </c>
      <c r="R285">
        <v>0.27843299999999999</v>
      </c>
      <c r="S285">
        <v>43.488199999999999</v>
      </c>
      <c r="T285">
        <v>99.757099999999994</v>
      </c>
      <c r="U285">
        <v>26.358370000000001</v>
      </c>
      <c r="V285">
        <v>14.004110000000001</v>
      </c>
      <c r="W285">
        <v>2.4441540000000002</v>
      </c>
      <c r="X285">
        <v>4.2659999999999998E-3</v>
      </c>
      <c r="Y285">
        <v>5.4310000000000001E-3</v>
      </c>
      <c r="Z285">
        <v>2.6145000000000002E-2</v>
      </c>
      <c r="AA285">
        <v>1.201E-3</v>
      </c>
      <c r="AB285">
        <v>8.7869999999999997E-3</v>
      </c>
      <c r="AC285">
        <v>3.8078000000000001E-2</v>
      </c>
      <c r="AD285">
        <v>9.9473000000000006E-2</v>
      </c>
      <c r="AE285">
        <v>57.009990000000002</v>
      </c>
      <c r="AF285">
        <v>100</v>
      </c>
      <c r="AG285">
        <v>50.649940000000001</v>
      </c>
      <c r="AH285">
        <v>40.116819999999997</v>
      </c>
      <c r="AI285">
        <v>8.3721890000000005</v>
      </c>
      <c r="AJ285">
        <v>1.0370000000000001E-2</v>
      </c>
      <c r="AK285">
        <v>1.8377000000000001E-2</v>
      </c>
      <c r="AL285">
        <v>6.9903999999999994E-2</v>
      </c>
      <c r="AM285">
        <v>4.5739999999999999E-3</v>
      </c>
      <c r="AN285">
        <v>3.1836999999999997E-2</v>
      </c>
      <c r="AO285">
        <v>0.12878300000000001</v>
      </c>
      <c r="AP285">
        <v>0.35431299999999999</v>
      </c>
      <c r="AQ285">
        <v>99.757099999999994</v>
      </c>
      <c r="AR285">
        <v>258</v>
      </c>
      <c r="AS285">
        <v>309</v>
      </c>
      <c r="AT285">
        <v>804</v>
      </c>
      <c r="AU285">
        <v>18</v>
      </c>
      <c r="AV285">
        <v>35</v>
      </c>
      <c r="AW285">
        <v>83</v>
      </c>
      <c r="AX285">
        <v>40</v>
      </c>
      <c r="AY285">
        <v>109</v>
      </c>
      <c r="AZ285">
        <v>78</v>
      </c>
      <c r="BA285">
        <v>93</v>
      </c>
      <c r="BC285">
        <v>0.35977599999999998</v>
      </c>
      <c r="BD285">
        <v>0.26894400000000002</v>
      </c>
      <c r="BE285">
        <v>0.28376499999999999</v>
      </c>
      <c r="BF285">
        <v>1.516E-3</v>
      </c>
      <c r="BG285">
        <v>3.1319999999999998E-3</v>
      </c>
      <c r="BH285">
        <v>7.4960000000000001E-3</v>
      </c>
      <c r="BI285">
        <v>3.326E-3</v>
      </c>
      <c r="BJ285">
        <v>9.2599999999999991E-3</v>
      </c>
      <c r="BK285">
        <v>7.8490000000000001E-3</v>
      </c>
      <c r="BL285">
        <v>1.1453E-2</v>
      </c>
      <c r="BN285">
        <v>9912</v>
      </c>
      <c r="BO285">
        <v>-24455</v>
      </c>
      <c r="BP285">
        <v>-585</v>
      </c>
      <c r="BQ285">
        <v>-4.75</v>
      </c>
      <c r="BR285">
        <v>5.12</v>
      </c>
      <c r="BS285" t="s">
        <v>1402</v>
      </c>
      <c r="BT285">
        <v>26045.62</v>
      </c>
      <c r="BU285">
        <v>11.582140000000001</v>
      </c>
      <c r="BV285">
        <v>622</v>
      </c>
      <c r="BW285" t="s">
        <v>1421</v>
      </c>
      <c r="BX285">
        <f t="shared" si="12"/>
        <v>26.283884054977726</v>
      </c>
      <c r="BY285">
        <f t="shared" si="10"/>
        <v>0.91514097861701282</v>
      </c>
    </row>
    <row r="286" spans="1:77" x14ac:dyDescent="0.2">
      <c r="A286" t="s">
        <v>1634</v>
      </c>
      <c r="B286" t="s">
        <v>1422</v>
      </c>
      <c r="C286">
        <v>245</v>
      </c>
      <c r="D286" t="s">
        <v>1584</v>
      </c>
      <c r="E286" t="s">
        <v>1585</v>
      </c>
      <c r="F286" t="s">
        <v>1621</v>
      </c>
      <c r="G286" t="s">
        <v>1620</v>
      </c>
      <c r="I286">
        <v>30.596419999999998</v>
      </c>
      <c r="J286">
        <v>18.697980000000001</v>
      </c>
      <c r="K286">
        <v>6.7332879999999999</v>
      </c>
      <c r="L286">
        <v>5.4739999999999997E-3</v>
      </c>
      <c r="M286">
        <v>1.0007E-2</v>
      </c>
      <c r="N286">
        <v>3.8339999999999999E-2</v>
      </c>
      <c r="O286">
        <v>4.7879999999999997E-3</v>
      </c>
      <c r="P286">
        <v>1.5258000000000001E-2</v>
      </c>
      <c r="Q286">
        <v>0.103794</v>
      </c>
      <c r="R286">
        <v>0.28196300000000002</v>
      </c>
      <c r="S286">
        <v>43.525019999999998</v>
      </c>
      <c r="T286">
        <v>100.0123</v>
      </c>
      <c r="U286">
        <v>26.368580000000001</v>
      </c>
      <c r="V286">
        <v>13.945180000000001</v>
      </c>
      <c r="W286">
        <v>2.525452</v>
      </c>
      <c r="X286">
        <v>4.2500000000000003E-3</v>
      </c>
      <c r="Y286">
        <v>6.7679999999999997E-3</v>
      </c>
      <c r="Z286">
        <v>2.0036999999999999E-2</v>
      </c>
      <c r="AA286">
        <v>2.0939999999999999E-3</v>
      </c>
      <c r="AB286">
        <v>6.1469999999999997E-3</v>
      </c>
      <c r="AC286">
        <v>3.9573999999999998E-2</v>
      </c>
      <c r="AD286">
        <v>0.10059899999999999</v>
      </c>
      <c r="AE286">
        <v>56.981310000000001</v>
      </c>
      <c r="AF286">
        <v>100</v>
      </c>
      <c r="AG286">
        <v>50.737990000000003</v>
      </c>
      <c r="AH286">
        <v>40.001959999999997</v>
      </c>
      <c r="AI286">
        <v>8.6623479999999997</v>
      </c>
      <c r="AJ286">
        <v>1.0344000000000001E-2</v>
      </c>
      <c r="AK286">
        <v>2.2931E-2</v>
      </c>
      <c r="AL286">
        <v>5.3644999999999998E-2</v>
      </c>
      <c r="AM286">
        <v>7.986E-3</v>
      </c>
      <c r="AN286">
        <v>2.2301000000000001E-2</v>
      </c>
      <c r="AO286">
        <v>0.134022</v>
      </c>
      <c r="AP286">
        <v>0.35880499999999999</v>
      </c>
      <c r="AQ286">
        <v>100.0123</v>
      </c>
      <c r="AR286">
        <v>255</v>
      </c>
      <c r="AS286">
        <v>332</v>
      </c>
      <c r="AT286">
        <v>856</v>
      </c>
      <c r="AU286">
        <v>18</v>
      </c>
      <c r="AV286">
        <v>34</v>
      </c>
      <c r="AW286">
        <v>83</v>
      </c>
      <c r="AX286">
        <v>40</v>
      </c>
      <c r="AY286">
        <v>109</v>
      </c>
      <c r="AZ286">
        <v>78</v>
      </c>
      <c r="BA286">
        <v>92</v>
      </c>
      <c r="BC286">
        <v>0.36035899999999998</v>
      </c>
      <c r="BD286">
        <v>0.26859300000000003</v>
      </c>
      <c r="BE286">
        <v>0.291076</v>
      </c>
      <c r="BF286">
        <v>1.5169999999999999E-3</v>
      </c>
      <c r="BG286">
        <v>3.1059999999999998E-3</v>
      </c>
      <c r="BH286">
        <v>7.3819999999999997E-3</v>
      </c>
      <c r="BI286">
        <v>3.3159999999999999E-3</v>
      </c>
      <c r="BJ286">
        <v>9.2099999999999994E-3</v>
      </c>
      <c r="BK286">
        <v>7.9030000000000003E-3</v>
      </c>
      <c r="BL286">
        <v>1.1466E-2</v>
      </c>
      <c r="BN286">
        <v>9912</v>
      </c>
      <c r="BO286">
        <v>-24455</v>
      </c>
      <c r="BP286">
        <v>-585</v>
      </c>
      <c r="BQ286">
        <v>-5.25</v>
      </c>
      <c r="BR286">
        <v>2.25</v>
      </c>
      <c r="BS286" t="s">
        <v>1402</v>
      </c>
      <c r="BT286">
        <v>26048.43</v>
      </c>
      <c r="BU286">
        <v>11.641439999999999</v>
      </c>
      <c r="BV286">
        <v>623</v>
      </c>
      <c r="BW286" t="s">
        <v>1423</v>
      </c>
      <c r="BX286">
        <f t="shared" si="12"/>
        <v>29.197112504653447</v>
      </c>
      <c r="BY286">
        <f t="shared" si="10"/>
        <v>0.9125960682815053</v>
      </c>
    </row>
    <row r="287" spans="1:77" x14ac:dyDescent="0.2">
      <c r="A287" t="s">
        <v>1634</v>
      </c>
      <c r="B287" t="s">
        <v>1424</v>
      </c>
      <c r="C287">
        <v>246</v>
      </c>
      <c r="D287" t="s">
        <v>1584</v>
      </c>
      <c r="E287" t="s">
        <v>1585</v>
      </c>
      <c r="F287" t="s">
        <v>1621</v>
      </c>
      <c r="G287" t="s">
        <v>1620</v>
      </c>
      <c r="I287">
        <v>30.43759</v>
      </c>
      <c r="J287">
        <v>18.629950000000001</v>
      </c>
      <c r="K287">
        <v>6.8218389999999998</v>
      </c>
      <c r="L287">
        <v>6.5539999999999999E-3</v>
      </c>
      <c r="M287">
        <v>9.2809999999999993E-3</v>
      </c>
      <c r="N287">
        <v>4.1215000000000002E-2</v>
      </c>
      <c r="O287">
        <v>2.4580000000000001E-3</v>
      </c>
      <c r="P287">
        <v>1.6493000000000001E-2</v>
      </c>
      <c r="Q287">
        <v>0.103035</v>
      </c>
      <c r="R287">
        <v>0.28176600000000002</v>
      </c>
      <c r="S287">
        <v>43.36824</v>
      </c>
      <c r="T287">
        <v>99.718429999999998</v>
      </c>
      <c r="U287">
        <v>26.326129999999999</v>
      </c>
      <c r="V287">
        <v>13.944470000000001</v>
      </c>
      <c r="W287">
        <v>2.567876</v>
      </c>
      <c r="X287">
        <v>5.1070000000000004E-3</v>
      </c>
      <c r="Y287">
        <v>6.2989999999999999E-3</v>
      </c>
      <c r="Z287">
        <v>2.1617000000000001E-2</v>
      </c>
      <c r="AA287">
        <v>1.0790000000000001E-3</v>
      </c>
      <c r="AB287">
        <v>6.6680000000000003E-3</v>
      </c>
      <c r="AC287">
        <v>3.9426000000000003E-2</v>
      </c>
      <c r="AD287">
        <v>0.10088999999999999</v>
      </c>
      <c r="AE287">
        <v>56.980440000000002</v>
      </c>
      <c r="AF287">
        <v>100</v>
      </c>
      <c r="AG287">
        <v>50.474609999999998</v>
      </c>
      <c r="AH287">
        <v>39.856430000000003</v>
      </c>
      <c r="AI287">
        <v>8.7762689999999992</v>
      </c>
      <c r="AJ287">
        <v>1.2383999999999999E-2</v>
      </c>
      <c r="AK287">
        <v>2.1266E-2</v>
      </c>
      <c r="AL287">
        <v>5.7667000000000003E-2</v>
      </c>
      <c r="AM287">
        <v>4.1000000000000003E-3</v>
      </c>
      <c r="AN287">
        <v>2.4105999999999999E-2</v>
      </c>
      <c r="AO287">
        <v>0.13304299999999999</v>
      </c>
      <c r="AP287">
        <v>0.35855399999999998</v>
      </c>
      <c r="AQ287">
        <v>99.718440000000001</v>
      </c>
      <c r="AR287">
        <v>262</v>
      </c>
      <c r="AS287">
        <v>317</v>
      </c>
      <c r="AT287">
        <v>804</v>
      </c>
      <c r="AU287">
        <v>18</v>
      </c>
      <c r="AV287">
        <v>35</v>
      </c>
      <c r="AW287">
        <v>82</v>
      </c>
      <c r="AX287">
        <v>40</v>
      </c>
      <c r="AY287">
        <v>108</v>
      </c>
      <c r="AZ287">
        <v>78</v>
      </c>
      <c r="BA287">
        <v>91</v>
      </c>
      <c r="BC287">
        <v>0.35868299999999997</v>
      </c>
      <c r="BD287">
        <v>0.26748</v>
      </c>
      <c r="BE287">
        <v>0.29215000000000002</v>
      </c>
      <c r="BF287">
        <v>1.519E-3</v>
      </c>
      <c r="BG287">
        <v>3.1180000000000001E-3</v>
      </c>
      <c r="BH287">
        <v>7.3499999999999998E-3</v>
      </c>
      <c r="BI287">
        <v>3.313E-3</v>
      </c>
      <c r="BJ287">
        <v>9.1809999999999999E-3</v>
      </c>
      <c r="BK287">
        <v>7.927E-3</v>
      </c>
      <c r="BL287">
        <v>1.1417999999999999E-2</v>
      </c>
      <c r="BN287">
        <v>9912</v>
      </c>
      <c r="BO287">
        <v>-24455</v>
      </c>
      <c r="BP287">
        <v>-585</v>
      </c>
      <c r="BQ287">
        <v>-5.76</v>
      </c>
      <c r="BR287">
        <v>-0.63</v>
      </c>
      <c r="BS287" t="s">
        <v>1402</v>
      </c>
      <c r="BT287">
        <v>26051.24</v>
      </c>
      <c r="BU287">
        <v>11.623480000000001</v>
      </c>
      <c r="BV287">
        <v>624</v>
      </c>
      <c r="BW287" t="s">
        <v>1425</v>
      </c>
      <c r="BX287">
        <f t="shared" si="12"/>
        <v>32.121920190638974</v>
      </c>
      <c r="BY287">
        <f t="shared" si="10"/>
        <v>0.91112772662953001</v>
      </c>
    </row>
    <row r="288" spans="1:77" x14ac:dyDescent="0.2">
      <c r="A288" t="s">
        <v>1634</v>
      </c>
      <c r="B288" t="s">
        <v>1426</v>
      </c>
      <c r="C288">
        <v>247</v>
      </c>
      <c r="D288" t="s">
        <v>1584</v>
      </c>
      <c r="E288" t="s">
        <v>1585</v>
      </c>
      <c r="F288" t="s">
        <v>1621</v>
      </c>
      <c r="G288" t="s">
        <v>1620</v>
      </c>
      <c r="I288">
        <v>30.542570000000001</v>
      </c>
      <c r="J288">
        <v>18.445340000000002</v>
      </c>
      <c r="K288">
        <v>6.9879290000000003</v>
      </c>
      <c r="L288">
        <v>6.2839999999999997E-3</v>
      </c>
      <c r="M288">
        <v>9.3399999999999993E-3</v>
      </c>
      <c r="N288">
        <v>4.1979000000000002E-2</v>
      </c>
      <c r="O288">
        <v>5.4000000000000001E-4</v>
      </c>
      <c r="P288">
        <v>1.8667E-2</v>
      </c>
      <c r="Q288">
        <v>0.105521</v>
      </c>
      <c r="R288">
        <v>0.281586</v>
      </c>
      <c r="S288">
        <v>43.275129999999997</v>
      </c>
      <c r="T288">
        <v>99.714889999999997</v>
      </c>
      <c r="U288">
        <v>26.444970000000001</v>
      </c>
      <c r="V288">
        <v>13.82094</v>
      </c>
      <c r="W288">
        <v>2.6331880000000001</v>
      </c>
      <c r="X288">
        <v>4.901E-3</v>
      </c>
      <c r="Y288">
        <v>6.3460000000000001E-3</v>
      </c>
      <c r="Z288">
        <v>2.2041000000000002E-2</v>
      </c>
      <c r="AA288">
        <v>2.3699999999999999E-4</v>
      </c>
      <c r="AB288">
        <v>7.5550000000000001E-3</v>
      </c>
      <c r="AC288">
        <v>4.0419999999999998E-2</v>
      </c>
      <c r="AD288">
        <v>0.10093299999999999</v>
      </c>
      <c r="AE288">
        <v>56.918460000000003</v>
      </c>
      <c r="AF288">
        <v>100</v>
      </c>
      <c r="AG288">
        <v>50.648690000000002</v>
      </c>
      <c r="AH288">
        <v>39.461480000000002</v>
      </c>
      <c r="AI288">
        <v>8.9899430000000002</v>
      </c>
      <c r="AJ288">
        <v>1.1873999999999999E-2</v>
      </c>
      <c r="AK288">
        <v>2.1402000000000001E-2</v>
      </c>
      <c r="AL288">
        <v>5.8736999999999998E-2</v>
      </c>
      <c r="AM288">
        <v>9.01E-4</v>
      </c>
      <c r="AN288">
        <v>2.7283999999999999E-2</v>
      </c>
      <c r="AO288">
        <v>0.13625300000000001</v>
      </c>
      <c r="AP288">
        <v>0.358325</v>
      </c>
      <c r="AQ288">
        <v>99.714879999999994</v>
      </c>
      <c r="AR288">
        <v>256</v>
      </c>
      <c r="AS288">
        <v>352</v>
      </c>
      <c r="AT288">
        <v>775</v>
      </c>
      <c r="AU288">
        <v>18</v>
      </c>
      <c r="AV288">
        <v>35</v>
      </c>
      <c r="AW288">
        <v>82</v>
      </c>
      <c r="AX288">
        <v>40</v>
      </c>
      <c r="AY288">
        <v>108</v>
      </c>
      <c r="AZ288">
        <v>78</v>
      </c>
      <c r="BA288">
        <v>91</v>
      </c>
      <c r="BC288">
        <v>0.35952800000000001</v>
      </c>
      <c r="BD288">
        <v>0.26570100000000002</v>
      </c>
      <c r="BE288">
        <v>0.29588300000000001</v>
      </c>
      <c r="BF288">
        <v>1.5100000000000001E-3</v>
      </c>
      <c r="BG288">
        <v>3.1289999999999998E-3</v>
      </c>
      <c r="BH288">
        <v>7.2849999999999998E-3</v>
      </c>
      <c r="BI288">
        <v>3.3310000000000002E-3</v>
      </c>
      <c r="BJ288">
        <v>9.1439999999999994E-3</v>
      </c>
      <c r="BK288">
        <v>7.9159999999999994E-3</v>
      </c>
      <c r="BL288">
        <v>1.1403E-2</v>
      </c>
      <c r="BN288">
        <v>9912</v>
      </c>
      <c r="BO288">
        <v>-24455</v>
      </c>
      <c r="BP288">
        <v>-585</v>
      </c>
      <c r="BQ288">
        <v>-6.27</v>
      </c>
      <c r="BR288">
        <v>-3.5</v>
      </c>
      <c r="BS288" t="s">
        <v>1402</v>
      </c>
      <c r="BT288">
        <v>26054.05</v>
      </c>
      <c r="BU288">
        <v>11.64677</v>
      </c>
      <c r="BV288">
        <v>625</v>
      </c>
      <c r="BW288" t="s">
        <v>1427</v>
      </c>
      <c r="BX288">
        <f t="shared" si="12"/>
        <v>35.036881596901502</v>
      </c>
      <c r="BY288">
        <f t="shared" si="10"/>
        <v>0.90944447031342213</v>
      </c>
    </row>
    <row r="289" spans="1:77" x14ac:dyDescent="0.2">
      <c r="A289" t="s">
        <v>1634</v>
      </c>
      <c r="B289" t="s">
        <v>1428</v>
      </c>
      <c r="C289">
        <v>248</v>
      </c>
      <c r="D289" t="s">
        <v>1584</v>
      </c>
      <c r="E289" t="s">
        <v>1585</v>
      </c>
      <c r="F289" t="s">
        <v>1621</v>
      </c>
      <c r="G289" t="s">
        <v>1620</v>
      </c>
      <c r="I289">
        <v>30.439430000000002</v>
      </c>
      <c r="J289">
        <v>18.362729999999999</v>
      </c>
      <c r="K289">
        <v>6.8814590000000004</v>
      </c>
      <c r="L289">
        <v>5.9690000000000003E-3</v>
      </c>
      <c r="M289">
        <v>7.3689999999999997E-3</v>
      </c>
      <c r="N289">
        <v>3.9690000000000003E-2</v>
      </c>
      <c r="O289">
        <v>4.2649999999999997E-3</v>
      </c>
      <c r="P289">
        <v>1.9148999999999999E-2</v>
      </c>
      <c r="Q289">
        <v>0.10657899999999999</v>
      </c>
      <c r="R289">
        <v>0.28770099999999998</v>
      </c>
      <c r="S289">
        <v>43.083550000000002</v>
      </c>
      <c r="T289">
        <v>99.237889999999993</v>
      </c>
      <c r="U289">
        <v>26.47259</v>
      </c>
      <c r="V289">
        <v>13.820080000000001</v>
      </c>
      <c r="W289">
        <v>2.604571</v>
      </c>
      <c r="X289">
        <v>4.6759999999999996E-3</v>
      </c>
      <c r="Y289">
        <v>5.0289999999999996E-3</v>
      </c>
      <c r="Z289">
        <v>2.0931999999999999E-2</v>
      </c>
      <c r="AA289">
        <v>1.882E-3</v>
      </c>
      <c r="AB289">
        <v>7.7840000000000001E-3</v>
      </c>
      <c r="AC289">
        <v>4.1007000000000002E-2</v>
      </c>
      <c r="AD289">
        <v>0.10358199999999999</v>
      </c>
      <c r="AE289">
        <v>56.917870000000001</v>
      </c>
      <c r="AF289">
        <v>100</v>
      </c>
      <c r="AG289">
        <v>50.47766</v>
      </c>
      <c r="AH289">
        <v>39.284739999999999</v>
      </c>
      <c r="AI289">
        <v>8.8529689999999999</v>
      </c>
      <c r="AJ289">
        <v>1.1278E-2</v>
      </c>
      <c r="AK289">
        <v>1.6885000000000001E-2</v>
      </c>
      <c r="AL289">
        <v>5.5534E-2</v>
      </c>
      <c r="AM289">
        <v>7.1149999999999998E-3</v>
      </c>
      <c r="AN289">
        <v>2.7987000000000001E-2</v>
      </c>
      <c r="AO289">
        <v>0.13761899999999999</v>
      </c>
      <c r="AP289">
        <v>0.36610700000000002</v>
      </c>
      <c r="AQ289">
        <v>99.237889999999993</v>
      </c>
      <c r="AR289">
        <v>264</v>
      </c>
      <c r="AS289">
        <v>353</v>
      </c>
      <c r="AT289">
        <v>789</v>
      </c>
      <c r="AU289">
        <v>18</v>
      </c>
      <c r="AV289">
        <v>35</v>
      </c>
      <c r="AW289">
        <v>81</v>
      </c>
      <c r="AX289">
        <v>40</v>
      </c>
      <c r="AY289">
        <v>108</v>
      </c>
      <c r="AZ289">
        <v>79</v>
      </c>
      <c r="BA289">
        <v>91</v>
      </c>
      <c r="BC289">
        <v>0.35879100000000003</v>
      </c>
      <c r="BD289">
        <v>0.26520899999999997</v>
      </c>
      <c r="BE289">
        <v>0.29352400000000001</v>
      </c>
      <c r="BF289">
        <v>1.5169999999999999E-3</v>
      </c>
      <c r="BG289">
        <v>3.1150000000000001E-3</v>
      </c>
      <c r="BH289">
        <v>7.2519999999999998E-3</v>
      </c>
      <c r="BI289">
        <v>3.313E-3</v>
      </c>
      <c r="BJ289">
        <v>9.1559999999999992E-3</v>
      </c>
      <c r="BK289">
        <v>7.9930000000000001E-3</v>
      </c>
      <c r="BL289">
        <v>1.1534000000000001E-2</v>
      </c>
      <c r="BN289">
        <v>9912</v>
      </c>
      <c r="BO289">
        <v>-24455</v>
      </c>
      <c r="BP289">
        <v>-585</v>
      </c>
      <c r="BQ289">
        <v>-6.78</v>
      </c>
      <c r="BR289">
        <v>-6.38</v>
      </c>
      <c r="BS289" t="s">
        <v>1402</v>
      </c>
      <c r="BT289">
        <v>26056.86</v>
      </c>
      <c r="BU289">
        <v>11.58193</v>
      </c>
      <c r="BV289">
        <v>626</v>
      </c>
      <c r="BW289" t="s">
        <v>1429</v>
      </c>
      <c r="BX289">
        <f t="shared" si="12"/>
        <v>37.961689282887029</v>
      </c>
      <c r="BY289">
        <f t="shared" si="10"/>
        <v>0.91042553982488184</v>
      </c>
    </row>
    <row r="290" spans="1:77" x14ac:dyDescent="0.2">
      <c r="A290" t="s">
        <v>1634</v>
      </c>
      <c r="B290" t="s">
        <v>1430</v>
      </c>
      <c r="C290">
        <v>249</v>
      </c>
      <c r="D290" t="s">
        <v>1584</v>
      </c>
      <c r="E290" t="s">
        <v>1585</v>
      </c>
      <c r="F290" t="s">
        <v>1621</v>
      </c>
      <c r="G290" t="s">
        <v>1620</v>
      </c>
      <c r="I290">
        <v>30.490639999999999</v>
      </c>
      <c r="J290">
        <v>18.204989999999999</v>
      </c>
      <c r="K290">
        <v>7.2098979999999999</v>
      </c>
      <c r="L290">
        <v>4.6439999999999997E-3</v>
      </c>
      <c r="M290">
        <v>8.3140000000000002E-3</v>
      </c>
      <c r="N290">
        <v>3.7599E-2</v>
      </c>
      <c r="O290">
        <v>2.4559999999999998E-3</v>
      </c>
      <c r="P290">
        <v>1.0085999999999999E-2</v>
      </c>
      <c r="Q290">
        <v>0.104606</v>
      </c>
      <c r="R290">
        <v>0.28943799999999997</v>
      </c>
      <c r="S290">
        <v>43.02534</v>
      </c>
      <c r="T290">
        <v>99.388000000000005</v>
      </c>
      <c r="U290">
        <v>26.525839999999999</v>
      </c>
      <c r="V290">
        <v>13.705870000000001</v>
      </c>
      <c r="W290">
        <v>2.7297799999999999</v>
      </c>
      <c r="X290">
        <v>3.6389999999999999E-3</v>
      </c>
      <c r="Y290">
        <v>5.6750000000000004E-3</v>
      </c>
      <c r="Z290">
        <v>1.9835999999999999E-2</v>
      </c>
      <c r="AA290">
        <v>1.0839999999999999E-3</v>
      </c>
      <c r="AB290">
        <v>4.1019999999999997E-3</v>
      </c>
      <c r="AC290">
        <v>4.0260999999999998E-2</v>
      </c>
      <c r="AD290">
        <v>0.104242</v>
      </c>
      <c r="AE290">
        <v>56.859659999999998</v>
      </c>
      <c r="AF290">
        <v>99.999989999999997</v>
      </c>
      <c r="AG290">
        <v>50.562570000000001</v>
      </c>
      <c r="AH290">
        <v>38.947270000000003</v>
      </c>
      <c r="AI290">
        <v>9.2755039999999997</v>
      </c>
      <c r="AJ290">
        <v>8.7740000000000005E-3</v>
      </c>
      <c r="AK290">
        <v>1.9050000000000001E-2</v>
      </c>
      <c r="AL290">
        <v>5.2609000000000003E-2</v>
      </c>
      <c r="AM290">
        <v>4.0980000000000001E-3</v>
      </c>
      <c r="AN290">
        <v>1.4741000000000001E-2</v>
      </c>
      <c r="AO290">
        <v>0.135071</v>
      </c>
      <c r="AP290">
        <v>0.36831799999999998</v>
      </c>
      <c r="AQ290">
        <v>99.388000000000005</v>
      </c>
      <c r="AR290">
        <v>260</v>
      </c>
      <c r="AS290">
        <v>365</v>
      </c>
      <c r="AT290">
        <v>771</v>
      </c>
      <c r="AU290">
        <v>18</v>
      </c>
      <c r="AV290">
        <v>35</v>
      </c>
      <c r="AW290">
        <v>83</v>
      </c>
      <c r="AX290">
        <v>40</v>
      </c>
      <c r="AY290">
        <v>109</v>
      </c>
      <c r="AZ290">
        <v>78</v>
      </c>
      <c r="BA290">
        <v>91</v>
      </c>
      <c r="BC290">
        <v>0.35919000000000001</v>
      </c>
      <c r="BD290">
        <v>0.26349400000000001</v>
      </c>
      <c r="BE290">
        <v>0.30196699999999999</v>
      </c>
      <c r="BF290">
        <v>1.521E-3</v>
      </c>
      <c r="BG290">
        <v>3.1020000000000002E-3</v>
      </c>
      <c r="BH290">
        <v>7.3150000000000003E-3</v>
      </c>
      <c r="BI290">
        <v>3.339E-3</v>
      </c>
      <c r="BJ290">
        <v>9.1409999999999998E-3</v>
      </c>
      <c r="BK290">
        <v>7.9170000000000004E-3</v>
      </c>
      <c r="BL290">
        <v>1.1514E-2</v>
      </c>
      <c r="BN290">
        <v>9912</v>
      </c>
      <c r="BO290">
        <v>-24455</v>
      </c>
      <c r="BP290">
        <v>-585</v>
      </c>
      <c r="BQ290">
        <v>-7.29</v>
      </c>
      <c r="BR290">
        <v>-9.25</v>
      </c>
      <c r="BS290" t="s">
        <v>1402</v>
      </c>
      <c r="BT290">
        <v>26059.67</v>
      </c>
      <c r="BU290">
        <v>11.643700000000001</v>
      </c>
      <c r="BV290">
        <v>627</v>
      </c>
      <c r="BW290" t="s">
        <v>1431</v>
      </c>
      <c r="BX290">
        <f t="shared" si="12"/>
        <v>40.876650689149557</v>
      </c>
      <c r="BY290">
        <f t="shared" si="10"/>
        <v>0.90669211590798615</v>
      </c>
    </row>
    <row r="291" spans="1:77" x14ac:dyDescent="0.2">
      <c r="A291" t="s">
        <v>1634</v>
      </c>
      <c r="B291" t="s">
        <v>1432</v>
      </c>
      <c r="C291">
        <v>250</v>
      </c>
      <c r="D291" t="s">
        <v>1584</v>
      </c>
      <c r="E291" t="s">
        <v>1585</v>
      </c>
      <c r="F291" t="s">
        <v>1621</v>
      </c>
      <c r="G291" t="s">
        <v>1620</v>
      </c>
      <c r="I291">
        <v>30.258710000000001</v>
      </c>
      <c r="J291">
        <v>18.069590000000002</v>
      </c>
      <c r="K291">
        <v>7.2517180000000003</v>
      </c>
      <c r="L291">
        <v>6.2329999999999998E-3</v>
      </c>
      <c r="M291">
        <v>7.5209999999999999E-3</v>
      </c>
      <c r="N291">
        <v>4.5654E-2</v>
      </c>
      <c r="O291">
        <v>6.7000000000000002E-4</v>
      </c>
      <c r="P291">
        <v>1.1183E-2</v>
      </c>
      <c r="Q291">
        <v>0.107321</v>
      </c>
      <c r="R291">
        <v>0.29434399999999999</v>
      </c>
      <c r="S291">
        <v>42.735419999999998</v>
      </c>
      <c r="T291">
        <v>98.78837</v>
      </c>
      <c r="U291">
        <v>26.499919999999999</v>
      </c>
      <c r="V291">
        <v>13.69481</v>
      </c>
      <c r="W291">
        <v>2.7639550000000002</v>
      </c>
      <c r="X291">
        <v>4.9170000000000004E-3</v>
      </c>
      <c r="Y291">
        <v>5.169E-3</v>
      </c>
      <c r="Z291">
        <v>2.4246E-2</v>
      </c>
      <c r="AA291">
        <v>2.9799999999999998E-4</v>
      </c>
      <c r="AB291">
        <v>4.5779999999999996E-3</v>
      </c>
      <c r="AC291">
        <v>4.1582000000000001E-2</v>
      </c>
      <c r="AD291">
        <v>0.10671700000000001</v>
      </c>
      <c r="AE291">
        <v>56.853810000000003</v>
      </c>
      <c r="AF291">
        <v>100</v>
      </c>
      <c r="AG291">
        <v>50.177970000000002</v>
      </c>
      <c r="AH291">
        <v>38.657600000000002</v>
      </c>
      <c r="AI291">
        <v>9.3293060000000008</v>
      </c>
      <c r="AJ291">
        <v>1.1776999999999999E-2</v>
      </c>
      <c r="AK291">
        <v>1.7233999999999999E-2</v>
      </c>
      <c r="AL291">
        <v>6.3879000000000005E-2</v>
      </c>
      <c r="AM291">
        <v>1.1169999999999999E-3</v>
      </c>
      <c r="AN291">
        <v>1.6344000000000001E-2</v>
      </c>
      <c r="AO291">
        <v>0.13857700000000001</v>
      </c>
      <c r="AP291">
        <v>0.37456099999999998</v>
      </c>
      <c r="AQ291">
        <v>98.788359999999997</v>
      </c>
      <c r="AR291">
        <v>265</v>
      </c>
      <c r="AS291">
        <v>357</v>
      </c>
      <c r="AT291">
        <v>839</v>
      </c>
      <c r="AU291">
        <v>18</v>
      </c>
      <c r="AV291">
        <v>34</v>
      </c>
      <c r="AW291">
        <v>81</v>
      </c>
      <c r="AX291">
        <v>40</v>
      </c>
      <c r="AY291">
        <v>108</v>
      </c>
      <c r="AZ291">
        <v>78</v>
      </c>
      <c r="BA291">
        <v>90</v>
      </c>
      <c r="BC291">
        <v>0.357518</v>
      </c>
      <c r="BD291">
        <v>0.262687</v>
      </c>
      <c r="BE291">
        <v>0.30507099999999998</v>
      </c>
      <c r="BF291">
        <v>1.5169999999999999E-3</v>
      </c>
      <c r="BG291">
        <v>3.052E-3</v>
      </c>
      <c r="BH291">
        <v>7.2909999999999997E-3</v>
      </c>
      <c r="BI291">
        <v>3.323E-3</v>
      </c>
      <c r="BJ291">
        <v>9.1120000000000003E-3</v>
      </c>
      <c r="BK291">
        <v>7.9719999999999999E-3</v>
      </c>
      <c r="BL291">
        <v>1.1561E-2</v>
      </c>
      <c r="BN291">
        <v>9912</v>
      </c>
      <c r="BO291">
        <v>-24455</v>
      </c>
      <c r="BP291">
        <v>-585</v>
      </c>
      <c r="BQ291">
        <v>-7.8</v>
      </c>
      <c r="BR291">
        <v>-12.13</v>
      </c>
      <c r="BS291" t="s">
        <v>1402</v>
      </c>
      <c r="BT291">
        <v>26062.48</v>
      </c>
      <c r="BU291">
        <v>11.58822</v>
      </c>
      <c r="BV291">
        <v>628</v>
      </c>
      <c r="BW291" t="s">
        <v>1433</v>
      </c>
      <c r="BX291">
        <f t="shared" si="12"/>
        <v>43.801458375135084</v>
      </c>
      <c r="BY291">
        <f t="shared" si="10"/>
        <v>0.90555061487926669</v>
      </c>
    </row>
    <row r="292" spans="1:77" x14ac:dyDescent="0.2">
      <c r="A292" t="s">
        <v>1634</v>
      </c>
      <c r="B292" t="s">
        <v>1434</v>
      </c>
      <c r="C292">
        <v>251</v>
      </c>
      <c r="D292" t="s">
        <v>1584</v>
      </c>
      <c r="E292" t="s">
        <v>1585</v>
      </c>
      <c r="F292" t="s">
        <v>1621</v>
      </c>
      <c r="G292" t="s">
        <v>1620</v>
      </c>
      <c r="I292">
        <v>30.396350000000002</v>
      </c>
      <c r="J292">
        <v>17.95317</v>
      </c>
      <c r="K292">
        <v>7.1941430000000004</v>
      </c>
      <c r="L292">
        <v>5.5319999999999996E-3</v>
      </c>
      <c r="M292">
        <v>7.7299999999999999E-3</v>
      </c>
      <c r="N292">
        <v>3.8186999999999999E-2</v>
      </c>
      <c r="O292">
        <v>2.1180000000000001E-3</v>
      </c>
      <c r="P292">
        <v>1.6469000000000001E-2</v>
      </c>
      <c r="Q292">
        <v>0.111577</v>
      </c>
      <c r="R292">
        <v>0.28876800000000002</v>
      </c>
      <c r="S292">
        <v>42.676679999999998</v>
      </c>
      <c r="T292">
        <v>98.690730000000002</v>
      </c>
      <c r="U292">
        <v>26.639040000000001</v>
      </c>
      <c r="V292">
        <v>13.616070000000001</v>
      </c>
      <c r="W292">
        <v>2.7439239999999998</v>
      </c>
      <c r="X292">
        <v>4.3680000000000004E-3</v>
      </c>
      <c r="Y292">
        <v>5.3160000000000004E-3</v>
      </c>
      <c r="Z292">
        <v>2.0294E-2</v>
      </c>
      <c r="AA292">
        <v>9.4200000000000002E-4</v>
      </c>
      <c r="AB292">
        <v>6.7470000000000004E-3</v>
      </c>
      <c r="AC292">
        <v>4.3261000000000001E-2</v>
      </c>
      <c r="AD292">
        <v>0.104768</v>
      </c>
      <c r="AE292">
        <v>56.815269999999998</v>
      </c>
      <c r="AF292">
        <v>100</v>
      </c>
      <c r="AG292">
        <v>50.406199999999998</v>
      </c>
      <c r="AH292">
        <v>38.408549999999998</v>
      </c>
      <c r="AI292">
        <v>9.2552369999999993</v>
      </c>
      <c r="AJ292">
        <v>1.0454E-2</v>
      </c>
      <c r="AK292">
        <v>1.7713E-2</v>
      </c>
      <c r="AL292">
        <v>5.3430999999999999E-2</v>
      </c>
      <c r="AM292">
        <v>3.5330000000000001E-3</v>
      </c>
      <c r="AN292">
        <v>2.4070999999999999E-2</v>
      </c>
      <c r="AO292">
        <v>0.14407200000000001</v>
      </c>
      <c r="AP292">
        <v>0.36746400000000001</v>
      </c>
      <c r="AQ292">
        <v>98.690719999999999</v>
      </c>
      <c r="AR292">
        <v>267</v>
      </c>
      <c r="AS292">
        <v>339</v>
      </c>
      <c r="AT292">
        <v>851</v>
      </c>
      <c r="AU292">
        <v>18</v>
      </c>
      <c r="AV292">
        <v>34</v>
      </c>
      <c r="AW292">
        <v>83</v>
      </c>
      <c r="AX292">
        <v>40</v>
      </c>
      <c r="AY292">
        <v>108</v>
      </c>
      <c r="AZ292">
        <v>78</v>
      </c>
      <c r="BA292">
        <v>91</v>
      </c>
      <c r="BC292">
        <v>0.35848400000000002</v>
      </c>
      <c r="BD292">
        <v>0.26094499999999998</v>
      </c>
      <c r="BE292">
        <v>0.303178</v>
      </c>
      <c r="BF292">
        <v>1.519E-3</v>
      </c>
      <c r="BG292">
        <v>3.0560000000000001E-3</v>
      </c>
      <c r="BH292">
        <v>7.3309999999999998E-3</v>
      </c>
      <c r="BI292">
        <v>3.3249999999999998E-3</v>
      </c>
      <c r="BJ292">
        <v>9.136E-3</v>
      </c>
      <c r="BK292">
        <v>7.9970000000000006E-3</v>
      </c>
      <c r="BL292">
        <v>1.1521E-2</v>
      </c>
      <c r="BN292">
        <v>9912</v>
      </c>
      <c r="BO292">
        <v>-24455</v>
      </c>
      <c r="BP292">
        <v>-585</v>
      </c>
      <c r="BQ292">
        <v>-8.31</v>
      </c>
      <c r="BR292">
        <v>-15</v>
      </c>
      <c r="BS292" t="s">
        <v>1402</v>
      </c>
      <c r="BT292">
        <v>26065.29</v>
      </c>
      <c r="BU292">
        <v>11.568300000000001</v>
      </c>
      <c r="BV292">
        <v>629</v>
      </c>
      <c r="BW292" t="s">
        <v>1435</v>
      </c>
      <c r="BX292">
        <f t="shared" si="12"/>
        <v>46.716419781397612</v>
      </c>
      <c r="BY292">
        <f t="shared" si="10"/>
        <v>0.90661513930316906</v>
      </c>
    </row>
    <row r="293" spans="1:77" x14ac:dyDescent="0.2">
      <c r="A293" t="s">
        <v>1634</v>
      </c>
      <c r="B293" t="s">
        <v>1436</v>
      </c>
      <c r="C293">
        <v>252</v>
      </c>
      <c r="D293" t="s">
        <v>1584</v>
      </c>
      <c r="E293" t="s">
        <v>1585</v>
      </c>
      <c r="F293" t="s">
        <v>1621</v>
      </c>
      <c r="G293" t="s">
        <v>1620</v>
      </c>
      <c r="I293">
        <v>30.51529</v>
      </c>
      <c r="J293">
        <v>17.77955</v>
      </c>
      <c r="K293">
        <v>7.3513169999999999</v>
      </c>
      <c r="L293">
        <v>5.5339999999999999E-3</v>
      </c>
      <c r="M293">
        <v>1.0479E-2</v>
      </c>
      <c r="N293">
        <v>3.6695999999999999E-2</v>
      </c>
      <c r="O293">
        <v>3.8080000000000002E-3</v>
      </c>
      <c r="P293">
        <v>7.8930000000000007E-3</v>
      </c>
      <c r="Q293">
        <v>0.10928599999999999</v>
      </c>
      <c r="R293">
        <v>0.28448400000000001</v>
      </c>
      <c r="S293">
        <v>42.600479999999997</v>
      </c>
      <c r="T293">
        <v>98.704819999999998</v>
      </c>
      <c r="U293">
        <v>26.762830000000001</v>
      </c>
      <c r="V293">
        <v>13.494249999999999</v>
      </c>
      <c r="W293">
        <v>2.8059210000000001</v>
      </c>
      <c r="X293">
        <v>4.372E-3</v>
      </c>
      <c r="Y293">
        <v>7.2119999999999997E-3</v>
      </c>
      <c r="Z293">
        <v>1.9515999999999999E-2</v>
      </c>
      <c r="AA293">
        <v>1.6949999999999999E-3</v>
      </c>
      <c r="AB293">
        <v>3.2360000000000002E-3</v>
      </c>
      <c r="AC293">
        <v>4.2403999999999997E-2</v>
      </c>
      <c r="AD293">
        <v>0.10329000000000001</v>
      </c>
      <c r="AE293">
        <v>56.755290000000002</v>
      </c>
      <c r="AF293">
        <v>100</v>
      </c>
      <c r="AG293">
        <v>50.603450000000002</v>
      </c>
      <c r="AH293">
        <v>38.037100000000002</v>
      </c>
      <c r="AI293">
        <v>9.4574400000000001</v>
      </c>
      <c r="AJ293">
        <v>1.0456999999999999E-2</v>
      </c>
      <c r="AK293">
        <v>2.4011999999999999E-2</v>
      </c>
      <c r="AL293">
        <v>5.1345000000000002E-2</v>
      </c>
      <c r="AM293">
        <v>6.352E-3</v>
      </c>
      <c r="AN293">
        <v>1.1535999999999999E-2</v>
      </c>
      <c r="AO293">
        <v>0.14111399999999999</v>
      </c>
      <c r="AP293">
        <v>0.36201299999999997</v>
      </c>
      <c r="AQ293">
        <v>98.704819999999998</v>
      </c>
      <c r="AR293">
        <v>258</v>
      </c>
      <c r="AS293">
        <v>336</v>
      </c>
      <c r="AT293">
        <v>835</v>
      </c>
      <c r="AU293">
        <v>18</v>
      </c>
      <c r="AV293">
        <v>33</v>
      </c>
      <c r="AW293">
        <v>83</v>
      </c>
      <c r="AX293">
        <v>40</v>
      </c>
      <c r="AY293">
        <v>109</v>
      </c>
      <c r="AZ293">
        <v>79</v>
      </c>
      <c r="BA293">
        <v>91</v>
      </c>
      <c r="BC293">
        <v>0.35952899999999999</v>
      </c>
      <c r="BD293">
        <v>0.25905899999999998</v>
      </c>
      <c r="BE293">
        <v>0.30699199999999999</v>
      </c>
      <c r="BF293">
        <v>1.523E-3</v>
      </c>
      <c r="BG293">
        <v>3.042E-3</v>
      </c>
      <c r="BH293">
        <v>7.3299999999999997E-3</v>
      </c>
      <c r="BI293">
        <v>3.3180000000000002E-3</v>
      </c>
      <c r="BJ293">
        <v>9.1660000000000005E-3</v>
      </c>
      <c r="BK293">
        <v>8.0269999999999994E-3</v>
      </c>
      <c r="BL293">
        <v>1.1462E-2</v>
      </c>
      <c r="BN293">
        <v>9912</v>
      </c>
      <c r="BO293">
        <v>-24455</v>
      </c>
      <c r="BP293">
        <v>-585</v>
      </c>
      <c r="BQ293">
        <v>-8.82</v>
      </c>
      <c r="BR293">
        <v>-17.88</v>
      </c>
      <c r="BS293" t="s">
        <v>1402</v>
      </c>
      <c r="BT293">
        <v>26068.1</v>
      </c>
      <c r="BU293">
        <v>11.589689999999999</v>
      </c>
      <c r="BV293">
        <v>630</v>
      </c>
      <c r="BW293" t="s">
        <v>1437</v>
      </c>
      <c r="BX293">
        <f t="shared" si="12"/>
        <v>49.641227467383132</v>
      </c>
      <c r="BY293">
        <f t="shared" si="10"/>
        <v>0.90510519027333958</v>
      </c>
    </row>
    <row r="294" spans="1:77" x14ac:dyDescent="0.2">
      <c r="A294" t="s">
        <v>1634</v>
      </c>
      <c r="B294" t="s">
        <v>1438</v>
      </c>
      <c r="C294">
        <v>253</v>
      </c>
      <c r="D294" t="s">
        <v>1584</v>
      </c>
      <c r="E294" t="s">
        <v>1585</v>
      </c>
      <c r="F294" t="s">
        <v>1621</v>
      </c>
      <c r="G294" t="s">
        <v>1620</v>
      </c>
      <c r="I294">
        <v>30.26576</v>
      </c>
      <c r="J294">
        <v>17.65654</v>
      </c>
      <c r="K294">
        <v>7.3894580000000003</v>
      </c>
      <c r="L294">
        <v>5.0610000000000004E-3</v>
      </c>
      <c r="M294">
        <v>6.4489999999999999E-3</v>
      </c>
      <c r="N294">
        <v>3.8718000000000002E-2</v>
      </c>
      <c r="O294">
        <v>6.1520000000000004E-3</v>
      </c>
      <c r="P294">
        <v>1.3835999999999999E-2</v>
      </c>
      <c r="Q294">
        <v>0.11708300000000001</v>
      </c>
      <c r="R294">
        <v>0.287576</v>
      </c>
      <c r="S294">
        <v>42.30959</v>
      </c>
      <c r="T294">
        <v>98.096209999999999</v>
      </c>
      <c r="U294">
        <v>26.725619999999999</v>
      </c>
      <c r="V294">
        <v>13.49259</v>
      </c>
      <c r="W294">
        <v>2.8397790000000001</v>
      </c>
      <c r="X294">
        <v>4.0260000000000001E-3</v>
      </c>
      <c r="Y294">
        <v>4.4689999999999999E-3</v>
      </c>
      <c r="Z294">
        <v>2.0733000000000001E-2</v>
      </c>
      <c r="AA294">
        <v>2.7569999999999999E-3</v>
      </c>
      <c r="AB294">
        <v>5.7109999999999999E-3</v>
      </c>
      <c r="AC294">
        <v>4.5739000000000002E-2</v>
      </c>
      <c r="AD294">
        <v>0.105126</v>
      </c>
      <c r="AE294">
        <v>56.753459999999997</v>
      </c>
      <c r="AF294">
        <v>100</v>
      </c>
      <c r="AG294">
        <v>50.189660000000003</v>
      </c>
      <c r="AH294">
        <v>37.77393</v>
      </c>
      <c r="AI294">
        <v>9.5065080000000002</v>
      </c>
      <c r="AJ294">
        <v>9.5630000000000003E-3</v>
      </c>
      <c r="AK294">
        <v>1.4777E-2</v>
      </c>
      <c r="AL294">
        <v>5.4174E-2</v>
      </c>
      <c r="AM294">
        <v>1.0262E-2</v>
      </c>
      <c r="AN294">
        <v>2.0222E-2</v>
      </c>
      <c r="AO294">
        <v>0.15118100000000001</v>
      </c>
      <c r="AP294">
        <v>0.36594700000000002</v>
      </c>
      <c r="AQ294">
        <v>98.096209999999999</v>
      </c>
      <c r="AR294">
        <v>263</v>
      </c>
      <c r="AS294">
        <v>337</v>
      </c>
      <c r="AT294">
        <v>864</v>
      </c>
      <c r="AU294">
        <v>18</v>
      </c>
      <c r="AV294">
        <v>34</v>
      </c>
      <c r="AW294">
        <v>82</v>
      </c>
      <c r="AX294">
        <v>39</v>
      </c>
      <c r="AY294">
        <v>107</v>
      </c>
      <c r="AZ294">
        <v>78</v>
      </c>
      <c r="BA294">
        <v>91</v>
      </c>
      <c r="BC294">
        <v>0.35734500000000002</v>
      </c>
      <c r="BD294">
        <v>0.25800699999999999</v>
      </c>
      <c r="BE294">
        <v>0.30878299999999997</v>
      </c>
      <c r="BF294">
        <v>1.5250000000000001E-3</v>
      </c>
      <c r="BG294">
        <v>2.9859999999999999E-3</v>
      </c>
      <c r="BH294">
        <v>7.2719999999999998E-3</v>
      </c>
      <c r="BI294">
        <v>3.3029999999999999E-3</v>
      </c>
      <c r="BJ294">
        <v>9.0620000000000006E-3</v>
      </c>
      <c r="BK294">
        <v>8.0450000000000001E-3</v>
      </c>
      <c r="BL294">
        <v>1.1508000000000001E-2</v>
      </c>
      <c r="BN294">
        <v>9912</v>
      </c>
      <c r="BO294">
        <v>-24455</v>
      </c>
      <c r="BP294">
        <v>-585</v>
      </c>
      <c r="BQ294">
        <v>-9.33</v>
      </c>
      <c r="BR294">
        <v>-20.75</v>
      </c>
      <c r="BS294" t="s">
        <v>1402</v>
      </c>
      <c r="BT294">
        <v>26070.91</v>
      </c>
      <c r="BU294">
        <v>11.533670000000001</v>
      </c>
      <c r="BV294">
        <v>631</v>
      </c>
      <c r="BW294" t="s">
        <v>1439</v>
      </c>
      <c r="BX294">
        <f t="shared" si="12"/>
        <v>52.556188873645659</v>
      </c>
      <c r="BY294">
        <f t="shared" si="10"/>
        <v>0.90394924147649758</v>
      </c>
    </row>
    <row r="295" spans="1:77" x14ac:dyDescent="0.2">
      <c r="A295" t="s">
        <v>1634</v>
      </c>
      <c r="B295" t="s">
        <v>1440</v>
      </c>
      <c r="C295">
        <v>254</v>
      </c>
      <c r="D295" t="s">
        <v>1584</v>
      </c>
      <c r="E295" t="s">
        <v>1585</v>
      </c>
      <c r="F295" t="s">
        <v>1621</v>
      </c>
      <c r="G295" t="s">
        <v>1620</v>
      </c>
      <c r="I295">
        <v>30.272379999999998</v>
      </c>
      <c r="J295">
        <v>17.355810000000002</v>
      </c>
      <c r="K295">
        <v>7.3248889999999998</v>
      </c>
      <c r="L295">
        <v>5.9760000000000004E-3</v>
      </c>
      <c r="M295">
        <v>7.2069999999999999E-3</v>
      </c>
      <c r="N295">
        <v>3.5666000000000003E-2</v>
      </c>
      <c r="O295">
        <v>2.0969999999999999E-3</v>
      </c>
      <c r="P295">
        <v>6.4359999999999999E-3</v>
      </c>
      <c r="Q295">
        <v>0.11092200000000001</v>
      </c>
      <c r="R295">
        <v>0.27812199999999998</v>
      </c>
      <c r="S295">
        <v>41.942889999999998</v>
      </c>
      <c r="T295">
        <v>97.342389999999995</v>
      </c>
      <c r="U295">
        <v>26.933949999999999</v>
      </c>
      <c r="V295">
        <v>13.363239999999999</v>
      </c>
      <c r="W295">
        <v>2.836287</v>
      </c>
      <c r="X295">
        <v>4.7889999999999999E-3</v>
      </c>
      <c r="Y295">
        <v>5.032E-3</v>
      </c>
      <c r="Z295">
        <v>1.9243E-2</v>
      </c>
      <c r="AA295">
        <v>9.4700000000000003E-4</v>
      </c>
      <c r="AB295">
        <v>2.6770000000000001E-3</v>
      </c>
      <c r="AC295">
        <v>4.3660999999999998E-2</v>
      </c>
      <c r="AD295">
        <v>0.102441</v>
      </c>
      <c r="AE295">
        <v>56.687739999999998</v>
      </c>
      <c r="AF295">
        <v>100</v>
      </c>
      <c r="AG295">
        <v>50.200629999999997</v>
      </c>
      <c r="AH295">
        <v>37.130569999999999</v>
      </c>
      <c r="AI295">
        <v>9.4234390000000001</v>
      </c>
      <c r="AJ295">
        <v>1.1291000000000001E-2</v>
      </c>
      <c r="AK295">
        <v>1.6514000000000001E-2</v>
      </c>
      <c r="AL295">
        <v>4.9903000000000003E-2</v>
      </c>
      <c r="AM295">
        <v>3.4979999999999998E-3</v>
      </c>
      <c r="AN295">
        <v>9.4070000000000004E-3</v>
      </c>
      <c r="AO295">
        <v>0.14322699999999999</v>
      </c>
      <c r="AP295">
        <v>0.35391699999999998</v>
      </c>
      <c r="AQ295">
        <v>97.342389999999995</v>
      </c>
      <c r="AR295">
        <v>261</v>
      </c>
      <c r="AS295">
        <v>331</v>
      </c>
      <c r="AT295">
        <v>785</v>
      </c>
      <c r="AU295">
        <v>18</v>
      </c>
      <c r="AV295">
        <v>34</v>
      </c>
      <c r="AW295">
        <v>82</v>
      </c>
      <c r="AX295">
        <v>40</v>
      </c>
      <c r="AY295">
        <v>110</v>
      </c>
      <c r="AZ295">
        <v>78</v>
      </c>
      <c r="BA295">
        <v>91</v>
      </c>
      <c r="BC295">
        <v>0.35731200000000002</v>
      </c>
      <c r="BD295">
        <v>0.25488499999999997</v>
      </c>
      <c r="BE295">
        <v>0.30538700000000002</v>
      </c>
      <c r="BF295">
        <v>1.524E-3</v>
      </c>
      <c r="BG295">
        <v>2.9819999999999998E-3</v>
      </c>
      <c r="BH295">
        <v>7.2189999999999997E-3</v>
      </c>
      <c r="BI295">
        <v>3.3240000000000001E-3</v>
      </c>
      <c r="BJ295">
        <v>9.1889999999999993E-3</v>
      </c>
      <c r="BK295">
        <v>7.9979999999999999E-3</v>
      </c>
      <c r="BL295">
        <v>1.1339E-2</v>
      </c>
      <c r="BN295">
        <v>9912</v>
      </c>
      <c r="BO295">
        <v>-24455</v>
      </c>
      <c r="BP295">
        <v>-585</v>
      </c>
      <c r="BQ295">
        <v>-9.84</v>
      </c>
      <c r="BR295">
        <v>-23.63</v>
      </c>
      <c r="BS295" t="s">
        <v>1402</v>
      </c>
      <c r="BT295">
        <v>26073.72</v>
      </c>
      <c r="BU295">
        <v>11.439</v>
      </c>
      <c r="BV295">
        <v>632</v>
      </c>
      <c r="BW295" t="s">
        <v>1441</v>
      </c>
      <c r="BX295">
        <f t="shared" si="12"/>
        <v>55.48099655963118</v>
      </c>
      <c r="BY295">
        <f t="shared" si="10"/>
        <v>0.90472742961367758</v>
      </c>
    </row>
    <row r="296" spans="1:77" x14ac:dyDescent="0.2">
      <c r="A296" t="s">
        <v>1635</v>
      </c>
      <c r="B296" t="s">
        <v>1442</v>
      </c>
      <c r="C296">
        <v>255</v>
      </c>
      <c r="D296" t="s">
        <v>1581</v>
      </c>
      <c r="E296" t="s">
        <v>1581</v>
      </c>
      <c r="F296" t="s">
        <v>1625</v>
      </c>
      <c r="G296" t="s">
        <v>1618</v>
      </c>
      <c r="H296" t="s">
        <v>1614</v>
      </c>
      <c r="I296">
        <v>9.5701090000000004</v>
      </c>
      <c r="J296">
        <v>20.685590000000001</v>
      </c>
      <c r="K296">
        <v>11.80594</v>
      </c>
      <c r="L296">
        <v>3.6391179999999999</v>
      </c>
      <c r="M296">
        <v>0.226104</v>
      </c>
      <c r="N296">
        <v>3.6938170000000001</v>
      </c>
      <c r="O296">
        <v>1.282905</v>
      </c>
      <c r="P296">
        <v>2.9152999999999998E-2</v>
      </c>
      <c r="Q296">
        <v>0.19825599999999999</v>
      </c>
      <c r="R296">
        <v>2.5322999999999998E-2</v>
      </c>
      <c r="S296">
        <v>39.189639999999997</v>
      </c>
      <c r="T296">
        <v>90.345960000000005</v>
      </c>
      <c r="U296">
        <v>9.7060580000000005</v>
      </c>
      <c r="V296">
        <v>18.155460000000001</v>
      </c>
      <c r="W296">
        <v>5.2110149999999997</v>
      </c>
      <c r="X296">
        <v>3.3246889999999998</v>
      </c>
      <c r="Y296">
        <v>0.17994299999999999</v>
      </c>
      <c r="Z296">
        <v>2.2717960000000001</v>
      </c>
      <c r="AA296">
        <v>0.66020800000000002</v>
      </c>
      <c r="AB296">
        <v>1.3821E-2</v>
      </c>
      <c r="AC296">
        <v>8.8955999999999993E-2</v>
      </c>
      <c r="AD296">
        <v>1.0632000000000001E-2</v>
      </c>
      <c r="AE296">
        <v>60.377420000000001</v>
      </c>
      <c r="AF296">
        <v>100</v>
      </c>
      <c r="AG296">
        <v>15.870100000000001</v>
      </c>
      <c r="AH296">
        <v>44.25421</v>
      </c>
      <c r="AI296">
        <v>15.18829</v>
      </c>
      <c r="AJ296">
        <v>6.8760899999999996</v>
      </c>
      <c r="AK296">
        <v>0.51809700000000003</v>
      </c>
      <c r="AL296">
        <v>5.1683890000000003</v>
      </c>
      <c r="AM296">
        <v>2.1399560000000002</v>
      </c>
      <c r="AN296">
        <v>4.2609000000000001E-2</v>
      </c>
      <c r="AO296">
        <v>0.255996</v>
      </c>
      <c r="AP296">
        <v>3.2224999999999997E-2</v>
      </c>
      <c r="AQ296">
        <v>90.345950000000002</v>
      </c>
      <c r="AR296">
        <v>208</v>
      </c>
      <c r="AS296">
        <v>358</v>
      </c>
      <c r="AT296">
        <v>965</v>
      </c>
      <c r="AU296">
        <v>29</v>
      </c>
      <c r="AV296">
        <v>40</v>
      </c>
      <c r="AW296">
        <v>91</v>
      </c>
      <c r="AX296">
        <v>42</v>
      </c>
      <c r="AY296">
        <v>111</v>
      </c>
      <c r="AZ296">
        <v>83</v>
      </c>
      <c r="BA296">
        <v>95</v>
      </c>
      <c r="BC296">
        <v>0.152585</v>
      </c>
      <c r="BD296">
        <v>0.28316200000000002</v>
      </c>
      <c r="BE296">
        <v>0.428512</v>
      </c>
      <c r="BF296">
        <v>2.3824000000000001E-2</v>
      </c>
      <c r="BG296">
        <v>7.3959999999999998E-3</v>
      </c>
      <c r="BH296">
        <v>5.2415999999999997E-2</v>
      </c>
      <c r="BI296">
        <v>9.4500000000000001E-3</v>
      </c>
      <c r="BJ296">
        <v>9.5289999999999993E-3</v>
      </c>
      <c r="BK296">
        <v>9.3609999999999995E-3</v>
      </c>
      <c r="BL296">
        <v>8.1790000000000005E-3</v>
      </c>
      <c r="BN296">
        <v>17170</v>
      </c>
      <c r="BO296">
        <v>-26633</v>
      </c>
      <c r="BP296">
        <v>-620</v>
      </c>
      <c r="BQ296" t="s">
        <v>33</v>
      </c>
      <c r="BR296" t="s">
        <v>33</v>
      </c>
      <c r="BS296" t="s">
        <v>1443</v>
      </c>
      <c r="BT296">
        <v>29776.04</v>
      </c>
      <c r="BU296">
        <v>11.840769999999999</v>
      </c>
      <c r="BV296">
        <v>633</v>
      </c>
      <c r="BW296" t="s">
        <v>1444</v>
      </c>
      <c r="BX296">
        <v>0</v>
      </c>
      <c r="BY296">
        <f t="shared" si="10"/>
        <v>0.65066772817965024</v>
      </c>
    </row>
    <row r="297" spans="1:77" x14ac:dyDescent="0.2">
      <c r="A297" t="s">
        <v>1636</v>
      </c>
      <c r="B297" t="s">
        <v>1445</v>
      </c>
      <c r="C297">
        <v>256</v>
      </c>
      <c r="D297" t="s">
        <v>1581</v>
      </c>
      <c r="E297" t="s">
        <v>1581</v>
      </c>
      <c r="F297" t="s">
        <v>1625</v>
      </c>
      <c r="G297" t="s">
        <v>1618</v>
      </c>
      <c r="I297">
        <v>25.249389999999998</v>
      </c>
      <c r="J297">
        <v>18.17624</v>
      </c>
      <c r="K297">
        <v>13.89236</v>
      </c>
      <c r="L297">
        <v>1.3181E-2</v>
      </c>
      <c r="M297">
        <v>1.737E-2</v>
      </c>
      <c r="N297">
        <v>0.210116</v>
      </c>
      <c r="O297">
        <v>2.4015000000000002E-2</v>
      </c>
      <c r="P297">
        <v>1.6642000000000001E-2</v>
      </c>
      <c r="Q297">
        <v>0.209758</v>
      </c>
      <c r="R297">
        <v>8.1449999999999995E-2</v>
      </c>
      <c r="S297">
        <v>41.53631</v>
      </c>
      <c r="T297">
        <v>99.426829999999995</v>
      </c>
      <c r="U297">
        <v>22.866489999999999</v>
      </c>
      <c r="V297">
        <v>14.24512</v>
      </c>
      <c r="W297">
        <v>5.4754579999999997</v>
      </c>
      <c r="X297">
        <v>1.0753E-2</v>
      </c>
      <c r="Y297">
        <v>1.2344000000000001E-2</v>
      </c>
      <c r="Z297">
        <v>0.11539199999999999</v>
      </c>
      <c r="AA297">
        <v>1.1036000000000001E-2</v>
      </c>
      <c r="AB297">
        <v>7.045E-3</v>
      </c>
      <c r="AC297">
        <v>8.4041000000000005E-2</v>
      </c>
      <c r="AD297">
        <v>3.0537000000000002E-2</v>
      </c>
      <c r="AE297">
        <v>57.14179</v>
      </c>
      <c r="AF297">
        <v>100</v>
      </c>
      <c r="AG297">
        <v>41.871020000000001</v>
      </c>
      <c r="AH297">
        <v>38.885770000000001</v>
      </c>
      <c r="AI297">
        <v>17.87246</v>
      </c>
      <c r="AJ297">
        <v>2.4905E-2</v>
      </c>
      <c r="AK297">
        <v>3.9802999999999998E-2</v>
      </c>
      <c r="AL297">
        <v>0.29399500000000001</v>
      </c>
      <c r="AM297">
        <v>4.0058999999999997E-2</v>
      </c>
      <c r="AN297">
        <v>2.4323999999999998E-2</v>
      </c>
      <c r="AO297">
        <v>0.270847</v>
      </c>
      <c r="AP297">
        <v>0.103648</v>
      </c>
      <c r="AQ297">
        <v>99.426829999999995</v>
      </c>
      <c r="AR297">
        <v>256</v>
      </c>
      <c r="AS297">
        <v>362</v>
      </c>
      <c r="AT297">
        <v>961</v>
      </c>
      <c r="AU297">
        <v>18</v>
      </c>
      <c r="AV297">
        <v>36</v>
      </c>
      <c r="AW297">
        <v>84</v>
      </c>
      <c r="AX297">
        <v>40</v>
      </c>
      <c r="AY297">
        <v>110</v>
      </c>
      <c r="AZ297">
        <v>81</v>
      </c>
      <c r="BA297">
        <v>95</v>
      </c>
      <c r="BC297">
        <v>0.31115300000000001</v>
      </c>
      <c r="BD297">
        <v>0.26207399999999997</v>
      </c>
      <c r="BE297">
        <v>0.48344399999999998</v>
      </c>
      <c r="BF297">
        <v>1.5460000000000001E-3</v>
      </c>
      <c r="BG297">
        <v>3.4299999999999999E-3</v>
      </c>
      <c r="BH297">
        <v>9.4369999999999992E-3</v>
      </c>
      <c r="BI297">
        <v>3.4520000000000002E-3</v>
      </c>
      <c r="BJ297">
        <v>9.2700000000000005E-3</v>
      </c>
      <c r="BK297">
        <v>9.3399999999999993E-3</v>
      </c>
      <c r="BL297">
        <v>8.7580000000000002E-3</v>
      </c>
      <c r="BN297">
        <v>17174.900000000001</v>
      </c>
      <c r="BO297">
        <v>-26632.3</v>
      </c>
      <c r="BP297">
        <v>-620</v>
      </c>
      <c r="BQ297" t="s">
        <v>33</v>
      </c>
      <c r="BR297" t="s">
        <v>33</v>
      </c>
      <c r="BS297" t="s">
        <v>1443</v>
      </c>
      <c r="BT297">
        <v>29776.97</v>
      </c>
      <c r="BU297">
        <v>12.64038</v>
      </c>
      <c r="BV297">
        <v>634</v>
      </c>
      <c r="BW297" t="s">
        <v>1446</v>
      </c>
      <c r="BX297">
        <f>SQRT((BN297-BN296)^2+(BO297-BO296)^2)+BX296</f>
        <v>4.9497474683073763</v>
      </c>
      <c r="BY297">
        <f t="shared" si="10"/>
        <v>0.80680728085451292</v>
      </c>
    </row>
    <row r="298" spans="1:77" x14ac:dyDescent="0.2">
      <c r="A298" t="s">
        <v>1637</v>
      </c>
      <c r="B298" t="s">
        <v>1447</v>
      </c>
      <c r="C298">
        <v>257</v>
      </c>
      <c r="D298" t="s">
        <v>1581</v>
      </c>
      <c r="E298" t="s">
        <v>1581</v>
      </c>
      <c r="F298" t="s">
        <v>1625</v>
      </c>
      <c r="G298" t="s">
        <v>1618</v>
      </c>
      <c r="I298">
        <v>25.89348</v>
      </c>
      <c r="J298">
        <v>18.264250000000001</v>
      </c>
      <c r="K298">
        <v>13.048170000000001</v>
      </c>
      <c r="L298">
        <v>1.2351000000000001E-2</v>
      </c>
      <c r="M298">
        <v>1.5429999999999999E-2</v>
      </c>
      <c r="N298">
        <v>0.175675</v>
      </c>
      <c r="O298">
        <v>1.8301000000000001E-2</v>
      </c>
      <c r="P298">
        <v>2.0008000000000001E-2</v>
      </c>
      <c r="Q298">
        <v>0.19848399999999999</v>
      </c>
      <c r="R298">
        <v>0.107728</v>
      </c>
      <c r="S298">
        <v>41.803359999999998</v>
      </c>
      <c r="T298">
        <v>99.557239999999993</v>
      </c>
      <c r="U298">
        <v>23.293700000000001</v>
      </c>
      <c r="V298">
        <v>14.21881</v>
      </c>
      <c r="W298">
        <v>5.1085019999999997</v>
      </c>
      <c r="X298">
        <v>1.0009000000000001E-2</v>
      </c>
      <c r="Y298">
        <v>1.0892000000000001E-2</v>
      </c>
      <c r="Z298">
        <v>9.5836000000000005E-2</v>
      </c>
      <c r="AA298">
        <v>8.3540000000000003E-3</v>
      </c>
      <c r="AB298">
        <v>8.4130000000000003E-3</v>
      </c>
      <c r="AC298">
        <v>7.8993999999999995E-2</v>
      </c>
      <c r="AD298">
        <v>4.0120000000000003E-2</v>
      </c>
      <c r="AE298">
        <v>57.126359999999998</v>
      </c>
      <c r="AF298">
        <v>100</v>
      </c>
      <c r="AG298">
        <v>42.939120000000003</v>
      </c>
      <c r="AH298">
        <v>39.07405</v>
      </c>
      <c r="AI298">
        <v>16.78642</v>
      </c>
      <c r="AJ298">
        <v>2.3338000000000001E-2</v>
      </c>
      <c r="AK298">
        <v>3.5355999999999999E-2</v>
      </c>
      <c r="AL298">
        <v>0.245805</v>
      </c>
      <c r="AM298">
        <v>3.0526000000000001E-2</v>
      </c>
      <c r="AN298">
        <v>2.9243000000000002E-2</v>
      </c>
      <c r="AO298">
        <v>0.25629000000000002</v>
      </c>
      <c r="AP298">
        <v>0.13708600000000001</v>
      </c>
      <c r="AQ298">
        <v>99.557230000000004</v>
      </c>
      <c r="AR298">
        <v>262</v>
      </c>
      <c r="AS298">
        <v>340</v>
      </c>
      <c r="AT298">
        <v>942</v>
      </c>
      <c r="AU298">
        <v>18</v>
      </c>
      <c r="AV298">
        <v>35</v>
      </c>
      <c r="AW298">
        <v>84</v>
      </c>
      <c r="AX298">
        <v>40</v>
      </c>
      <c r="AY298">
        <v>109</v>
      </c>
      <c r="AZ298">
        <v>81</v>
      </c>
      <c r="BA298">
        <v>94</v>
      </c>
      <c r="BC298">
        <v>0.31709999999999999</v>
      </c>
      <c r="BD298">
        <v>0.262876</v>
      </c>
      <c r="BE298">
        <v>0.46108300000000002</v>
      </c>
      <c r="BF298">
        <v>1.557E-3</v>
      </c>
      <c r="BG298">
        <v>3.3180000000000002E-3</v>
      </c>
      <c r="BH298">
        <v>9.0399999999999994E-3</v>
      </c>
      <c r="BI298">
        <v>3.4429999999999999E-3</v>
      </c>
      <c r="BJ298">
        <v>9.2899999999999996E-3</v>
      </c>
      <c r="BK298">
        <v>9.2029999999999994E-3</v>
      </c>
      <c r="BL298">
        <v>9.0329999999999994E-3</v>
      </c>
      <c r="BN298">
        <v>17179.900000000001</v>
      </c>
      <c r="BO298">
        <v>-26631.5</v>
      </c>
      <c r="BP298">
        <v>-620</v>
      </c>
      <c r="BQ298" t="s">
        <v>33</v>
      </c>
      <c r="BR298" t="s">
        <v>33</v>
      </c>
      <c r="BS298" t="s">
        <v>1443</v>
      </c>
      <c r="BT298">
        <v>29777.9</v>
      </c>
      <c r="BU298">
        <v>12.52868</v>
      </c>
      <c r="BV298">
        <v>635</v>
      </c>
      <c r="BW298" t="s">
        <v>1448</v>
      </c>
      <c r="BX298">
        <f t="shared" ref="BX298:BX320" si="13">SQRT((BN298-BN297)^2+(BO298-BO297)^2)+BX297</f>
        <v>10.013343028776127</v>
      </c>
      <c r="BY298">
        <f t="shared" si="10"/>
        <v>0.82013711472089379</v>
      </c>
    </row>
    <row r="299" spans="1:77" x14ac:dyDescent="0.2">
      <c r="A299" t="s">
        <v>1638</v>
      </c>
      <c r="B299" t="s">
        <v>1449</v>
      </c>
      <c r="C299">
        <v>258</v>
      </c>
      <c r="D299" t="s">
        <v>1581</v>
      </c>
      <c r="E299" t="s">
        <v>1581</v>
      </c>
      <c r="F299" t="s">
        <v>1625</v>
      </c>
      <c r="G299" t="s">
        <v>1618</v>
      </c>
      <c r="I299">
        <v>26.49156</v>
      </c>
      <c r="J299">
        <v>18.314800000000002</v>
      </c>
      <c r="K299">
        <v>12.3736</v>
      </c>
      <c r="L299">
        <v>1.4925000000000001E-2</v>
      </c>
      <c r="M299">
        <v>1.4813E-2</v>
      </c>
      <c r="N299">
        <v>0.13014800000000001</v>
      </c>
      <c r="O299">
        <v>1.3712E-2</v>
      </c>
      <c r="P299">
        <v>2.0306000000000001E-2</v>
      </c>
      <c r="Q299">
        <v>0.17307600000000001</v>
      </c>
      <c r="R299">
        <v>0.136799</v>
      </c>
      <c r="S299">
        <v>42.042319999999997</v>
      </c>
      <c r="T299">
        <v>99.726039999999998</v>
      </c>
      <c r="U299">
        <v>23.685970000000001</v>
      </c>
      <c r="V299">
        <v>14.170960000000001</v>
      </c>
      <c r="W299">
        <v>4.8147719999999996</v>
      </c>
      <c r="X299">
        <v>1.2021E-2</v>
      </c>
      <c r="Y299">
        <v>1.0392999999999999E-2</v>
      </c>
      <c r="Z299">
        <v>7.0565000000000003E-2</v>
      </c>
      <c r="AA299">
        <v>6.221E-3</v>
      </c>
      <c r="AB299">
        <v>8.4869999999999998E-3</v>
      </c>
      <c r="AC299">
        <v>6.8460999999999994E-2</v>
      </c>
      <c r="AD299">
        <v>5.0634999999999999E-2</v>
      </c>
      <c r="AE299">
        <v>57.101509999999998</v>
      </c>
      <c r="AF299">
        <v>100</v>
      </c>
      <c r="AG299">
        <v>43.930900000000001</v>
      </c>
      <c r="AH299">
        <v>39.182200000000002</v>
      </c>
      <c r="AI299">
        <v>15.91859</v>
      </c>
      <c r="AJ299">
        <v>2.8201E-2</v>
      </c>
      <c r="AK299">
        <v>3.3942E-2</v>
      </c>
      <c r="AL299">
        <v>0.18210200000000001</v>
      </c>
      <c r="AM299">
        <v>2.2872E-2</v>
      </c>
      <c r="AN299">
        <v>2.9678E-2</v>
      </c>
      <c r="AO299">
        <v>0.22348199999999999</v>
      </c>
      <c r="AP299">
        <v>0.17408000000000001</v>
      </c>
      <c r="AQ299">
        <v>99.726060000000004</v>
      </c>
      <c r="AR299">
        <v>261</v>
      </c>
      <c r="AS299">
        <v>356</v>
      </c>
      <c r="AT299">
        <v>946</v>
      </c>
      <c r="AU299">
        <v>18</v>
      </c>
      <c r="AV299">
        <v>35</v>
      </c>
      <c r="AW299">
        <v>85</v>
      </c>
      <c r="AX299">
        <v>40</v>
      </c>
      <c r="AY299">
        <v>109</v>
      </c>
      <c r="AZ299">
        <v>80</v>
      </c>
      <c r="BA299">
        <v>94</v>
      </c>
      <c r="BC299">
        <v>0.32262200000000002</v>
      </c>
      <c r="BD299">
        <v>0.26364599999999999</v>
      </c>
      <c r="BE299">
        <v>0.44343500000000002</v>
      </c>
      <c r="BF299">
        <v>1.5529999999999999E-3</v>
      </c>
      <c r="BG299">
        <v>3.2690000000000002E-3</v>
      </c>
      <c r="BH299">
        <v>8.5579999999999996E-3</v>
      </c>
      <c r="BI299">
        <v>3.4290000000000002E-3</v>
      </c>
      <c r="BJ299">
        <v>9.2599999999999991E-3</v>
      </c>
      <c r="BK299">
        <v>8.8730000000000007E-3</v>
      </c>
      <c r="BL299">
        <v>9.4140000000000005E-3</v>
      </c>
      <c r="BN299">
        <v>17184.8</v>
      </c>
      <c r="BO299">
        <v>-26630.7</v>
      </c>
      <c r="BP299">
        <v>-620</v>
      </c>
      <c r="BQ299" t="s">
        <v>33</v>
      </c>
      <c r="BR299" t="s">
        <v>33</v>
      </c>
      <c r="BS299" t="s">
        <v>1443</v>
      </c>
      <c r="BT299">
        <v>29778.82</v>
      </c>
      <c r="BU299">
        <v>12.443239999999999</v>
      </c>
      <c r="BV299">
        <v>636</v>
      </c>
      <c r="BW299" t="s">
        <v>1450</v>
      </c>
      <c r="BX299">
        <f t="shared" si="13"/>
        <v>14.978219663696418</v>
      </c>
      <c r="BY299">
        <f t="shared" si="10"/>
        <v>0.83106502981571495</v>
      </c>
    </row>
    <row r="300" spans="1:77" x14ac:dyDescent="0.2">
      <c r="A300" t="s">
        <v>1639</v>
      </c>
      <c r="B300" t="s">
        <v>1451</v>
      </c>
      <c r="C300">
        <v>259</v>
      </c>
      <c r="D300" t="s">
        <v>1581</v>
      </c>
      <c r="E300" t="s">
        <v>1581</v>
      </c>
      <c r="F300" t="s">
        <v>1625</v>
      </c>
      <c r="G300" t="s">
        <v>1618</v>
      </c>
      <c r="I300">
        <v>26.717459999999999</v>
      </c>
      <c r="J300">
        <v>18.1951</v>
      </c>
      <c r="K300">
        <v>12.177099999999999</v>
      </c>
      <c r="L300">
        <v>1.6447E-2</v>
      </c>
      <c r="M300">
        <v>1.8946999999999999E-2</v>
      </c>
      <c r="N300">
        <v>0.10853</v>
      </c>
      <c r="O300">
        <v>1.3769999999999999E-2</v>
      </c>
      <c r="P300">
        <v>1.7655000000000001E-2</v>
      </c>
      <c r="Q300">
        <v>0.162966</v>
      </c>
      <c r="R300">
        <v>0.16555</v>
      </c>
      <c r="S300">
        <v>42.000109999999999</v>
      </c>
      <c r="T300">
        <v>99.593620000000001</v>
      </c>
      <c r="U300">
        <v>23.894269999999999</v>
      </c>
      <c r="V300">
        <v>14.08207</v>
      </c>
      <c r="W300">
        <v>4.7395620000000003</v>
      </c>
      <c r="X300">
        <v>1.325E-2</v>
      </c>
      <c r="Y300">
        <v>1.3297E-2</v>
      </c>
      <c r="Z300">
        <v>5.8859000000000002E-2</v>
      </c>
      <c r="AA300">
        <v>6.2490000000000002E-3</v>
      </c>
      <c r="AB300">
        <v>7.3800000000000003E-3</v>
      </c>
      <c r="AC300">
        <v>6.4478999999999995E-2</v>
      </c>
      <c r="AD300">
        <v>6.1293E-2</v>
      </c>
      <c r="AE300">
        <v>57.059289999999997</v>
      </c>
      <c r="AF300">
        <v>100</v>
      </c>
      <c r="AG300">
        <v>44.305520000000001</v>
      </c>
      <c r="AH300">
        <v>38.926110000000001</v>
      </c>
      <c r="AI300">
        <v>15.66578</v>
      </c>
      <c r="AJ300">
        <v>3.1077E-2</v>
      </c>
      <c r="AK300">
        <v>4.3416000000000003E-2</v>
      </c>
      <c r="AL300">
        <v>0.15185499999999999</v>
      </c>
      <c r="AM300">
        <v>2.2969E-2</v>
      </c>
      <c r="AN300">
        <v>2.5804000000000001E-2</v>
      </c>
      <c r="AO300">
        <v>0.210428</v>
      </c>
      <c r="AP300">
        <v>0.21066699999999999</v>
      </c>
      <c r="AQ300">
        <v>99.593620000000001</v>
      </c>
      <c r="AR300">
        <v>256</v>
      </c>
      <c r="AS300">
        <v>329</v>
      </c>
      <c r="AT300">
        <v>884</v>
      </c>
      <c r="AU300">
        <v>18</v>
      </c>
      <c r="AV300">
        <v>36</v>
      </c>
      <c r="AW300">
        <v>84</v>
      </c>
      <c r="AX300">
        <v>40</v>
      </c>
      <c r="AY300">
        <v>109</v>
      </c>
      <c r="AZ300">
        <v>79</v>
      </c>
      <c r="BA300">
        <v>93</v>
      </c>
      <c r="BC300">
        <v>0.32470300000000002</v>
      </c>
      <c r="BD300">
        <v>0.262243</v>
      </c>
      <c r="BE300">
        <v>0.43730000000000002</v>
      </c>
      <c r="BF300">
        <v>1.562E-3</v>
      </c>
      <c r="BG300">
        <v>3.4880000000000002E-3</v>
      </c>
      <c r="BH300">
        <v>8.2620000000000002E-3</v>
      </c>
      <c r="BI300">
        <v>3.4090000000000001E-3</v>
      </c>
      <c r="BJ300">
        <v>9.2329999999999999E-3</v>
      </c>
      <c r="BK300">
        <v>8.6960000000000006E-3</v>
      </c>
      <c r="BL300">
        <v>9.7750000000000007E-3</v>
      </c>
      <c r="BN300">
        <v>17189.8</v>
      </c>
      <c r="BO300">
        <v>-26630</v>
      </c>
      <c r="BP300">
        <v>-620</v>
      </c>
      <c r="BQ300" t="s">
        <v>33</v>
      </c>
      <c r="BR300" t="s">
        <v>33</v>
      </c>
      <c r="BS300" t="s">
        <v>1443</v>
      </c>
      <c r="BT300">
        <v>29779.75</v>
      </c>
      <c r="BU300">
        <v>12.400510000000001</v>
      </c>
      <c r="BV300">
        <v>637</v>
      </c>
      <c r="BW300" t="s">
        <v>1452</v>
      </c>
      <c r="BX300">
        <f t="shared" si="13"/>
        <v>20.026981888242254</v>
      </c>
      <c r="BY300">
        <f t="shared" ref="BY300:BY329" si="14">U300/(U300+W300)</f>
        <v>0.83447685241709879</v>
      </c>
    </row>
    <row r="301" spans="1:77" x14ac:dyDescent="0.2">
      <c r="A301" t="s">
        <v>1640</v>
      </c>
      <c r="B301" t="s">
        <v>1453</v>
      </c>
      <c r="C301">
        <v>260</v>
      </c>
      <c r="D301" t="s">
        <v>1581</v>
      </c>
      <c r="E301" t="s">
        <v>1581</v>
      </c>
      <c r="F301" t="s">
        <v>1625</v>
      </c>
      <c r="G301" t="s">
        <v>1618</v>
      </c>
      <c r="I301">
        <v>26.9879</v>
      </c>
      <c r="J301">
        <v>18.257490000000001</v>
      </c>
      <c r="K301">
        <v>11.613619999999999</v>
      </c>
      <c r="L301">
        <v>1.9963999999999999E-2</v>
      </c>
      <c r="M301">
        <v>1.9994999999999999E-2</v>
      </c>
      <c r="N301">
        <v>0.102408</v>
      </c>
      <c r="O301">
        <v>1.2232E-2</v>
      </c>
      <c r="P301">
        <v>2.6779000000000001E-2</v>
      </c>
      <c r="Q301">
        <v>0.15168599999999999</v>
      </c>
      <c r="R301">
        <v>0.179894</v>
      </c>
      <c r="S301">
        <v>42.093649999999997</v>
      </c>
      <c r="T301">
        <v>99.465620000000001</v>
      </c>
      <c r="U301">
        <v>24.08745</v>
      </c>
      <c r="V301">
        <v>14.10186</v>
      </c>
      <c r="W301">
        <v>4.5111270000000001</v>
      </c>
      <c r="X301">
        <v>1.6050999999999999E-2</v>
      </c>
      <c r="Y301">
        <v>1.4004000000000001E-2</v>
      </c>
      <c r="Z301">
        <v>5.5427999999999998E-2</v>
      </c>
      <c r="AA301">
        <v>5.5399999999999998E-3</v>
      </c>
      <c r="AB301">
        <v>1.1172E-2</v>
      </c>
      <c r="AC301">
        <v>5.9894999999999997E-2</v>
      </c>
      <c r="AD301">
        <v>6.6469E-2</v>
      </c>
      <c r="AE301">
        <v>57.071010000000001</v>
      </c>
      <c r="AF301">
        <v>100</v>
      </c>
      <c r="AG301">
        <v>44.753990000000002</v>
      </c>
      <c r="AH301">
        <v>39.059600000000003</v>
      </c>
      <c r="AI301">
        <v>14.94088</v>
      </c>
      <c r="AJ301">
        <v>3.7721999999999999E-2</v>
      </c>
      <c r="AK301">
        <v>4.5816999999999997E-2</v>
      </c>
      <c r="AL301">
        <v>0.14329</v>
      </c>
      <c r="AM301">
        <v>2.0403000000000001E-2</v>
      </c>
      <c r="AN301">
        <v>3.9139E-2</v>
      </c>
      <c r="AO301">
        <v>0.19586300000000001</v>
      </c>
      <c r="AP301">
        <v>0.22892000000000001</v>
      </c>
      <c r="AQ301">
        <v>99.465620000000001</v>
      </c>
      <c r="AR301">
        <v>251</v>
      </c>
      <c r="AS301">
        <v>354</v>
      </c>
      <c r="AT301">
        <v>984</v>
      </c>
      <c r="AU301">
        <v>18</v>
      </c>
      <c r="AV301">
        <v>36</v>
      </c>
      <c r="AW301">
        <v>85</v>
      </c>
      <c r="AX301">
        <v>40</v>
      </c>
      <c r="AY301">
        <v>109</v>
      </c>
      <c r="AZ301">
        <v>80</v>
      </c>
      <c r="BA301">
        <v>94</v>
      </c>
      <c r="BC301">
        <v>0.32722000000000001</v>
      </c>
      <c r="BD301">
        <v>0.26333400000000001</v>
      </c>
      <c r="BE301">
        <v>0.42419600000000002</v>
      </c>
      <c r="BF301">
        <v>1.5690000000000001E-3</v>
      </c>
      <c r="BG301">
        <v>3.4740000000000001E-3</v>
      </c>
      <c r="BH301">
        <v>8.2249999999999997E-3</v>
      </c>
      <c r="BI301">
        <v>3.4020000000000001E-3</v>
      </c>
      <c r="BJ301">
        <v>9.3019999999999995E-3</v>
      </c>
      <c r="BK301">
        <v>8.5959999999999995E-3</v>
      </c>
      <c r="BL301">
        <v>9.9909999999999999E-3</v>
      </c>
      <c r="BN301">
        <v>17194.7</v>
      </c>
      <c r="BO301">
        <v>-26629.200000000001</v>
      </c>
      <c r="BP301">
        <v>-620</v>
      </c>
      <c r="BQ301" t="s">
        <v>33</v>
      </c>
      <c r="BR301" t="s">
        <v>33</v>
      </c>
      <c r="BS301" t="s">
        <v>1443</v>
      </c>
      <c r="BT301">
        <v>29780.68</v>
      </c>
      <c r="BU301">
        <v>12.305120000000001</v>
      </c>
      <c r="BV301">
        <v>638</v>
      </c>
      <c r="BW301" t="s">
        <v>1454</v>
      </c>
      <c r="BX301">
        <f t="shared" si="13"/>
        <v>24.991858523166137</v>
      </c>
      <c r="BY301">
        <f t="shared" si="14"/>
        <v>0.84226043834278896</v>
      </c>
    </row>
    <row r="302" spans="1:77" x14ac:dyDescent="0.2">
      <c r="A302" t="s">
        <v>1641</v>
      </c>
      <c r="B302" t="s">
        <v>1455</v>
      </c>
      <c r="C302">
        <v>261</v>
      </c>
      <c r="D302" t="s">
        <v>1581</v>
      </c>
      <c r="E302" t="s">
        <v>1581</v>
      </c>
      <c r="F302" t="s">
        <v>1625</v>
      </c>
      <c r="G302" t="s">
        <v>1618</v>
      </c>
      <c r="I302">
        <v>27.42088</v>
      </c>
      <c r="J302">
        <v>18.310739999999999</v>
      </c>
      <c r="K302">
        <v>10.89678</v>
      </c>
      <c r="L302">
        <v>2.3517E-2</v>
      </c>
      <c r="M302">
        <v>2.7442000000000001E-2</v>
      </c>
      <c r="N302">
        <v>0.11260000000000001</v>
      </c>
      <c r="O302">
        <v>1.1417999999999999E-2</v>
      </c>
      <c r="P302">
        <v>2.9606E-2</v>
      </c>
      <c r="Q302">
        <v>0.14648600000000001</v>
      </c>
      <c r="R302">
        <v>0.19453400000000001</v>
      </c>
      <c r="S302">
        <v>42.254060000000003</v>
      </c>
      <c r="T302">
        <v>99.428049999999999</v>
      </c>
      <c r="U302">
        <v>24.380179999999999</v>
      </c>
      <c r="V302">
        <v>14.08883</v>
      </c>
      <c r="W302">
        <v>4.2164770000000003</v>
      </c>
      <c r="X302">
        <v>1.8835000000000001E-2</v>
      </c>
      <c r="Y302">
        <v>1.9146E-2</v>
      </c>
      <c r="Z302">
        <v>6.071E-2</v>
      </c>
      <c r="AA302">
        <v>5.1510000000000002E-3</v>
      </c>
      <c r="AB302">
        <v>1.2304000000000001E-2</v>
      </c>
      <c r="AC302">
        <v>5.7619999999999998E-2</v>
      </c>
      <c r="AD302">
        <v>7.1604000000000001E-2</v>
      </c>
      <c r="AE302">
        <v>57.069130000000001</v>
      </c>
      <c r="AF302">
        <v>100</v>
      </c>
      <c r="AG302">
        <v>45.472000000000001</v>
      </c>
      <c r="AH302">
        <v>39.173520000000003</v>
      </c>
      <c r="AI302">
        <v>14.01867</v>
      </c>
      <c r="AJ302">
        <v>4.4435000000000002E-2</v>
      </c>
      <c r="AK302">
        <v>6.2881999999999993E-2</v>
      </c>
      <c r="AL302">
        <v>0.157551</v>
      </c>
      <c r="AM302">
        <v>1.9046E-2</v>
      </c>
      <c r="AN302">
        <v>4.3271999999999998E-2</v>
      </c>
      <c r="AO302">
        <v>0.18914800000000001</v>
      </c>
      <c r="AP302">
        <v>0.24754999999999999</v>
      </c>
      <c r="AQ302">
        <v>99.428060000000002</v>
      </c>
      <c r="AR302">
        <v>258</v>
      </c>
      <c r="AS302">
        <v>343</v>
      </c>
      <c r="AT302">
        <v>944</v>
      </c>
      <c r="AU302">
        <v>18</v>
      </c>
      <c r="AV302">
        <v>36</v>
      </c>
      <c r="AW302">
        <v>85</v>
      </c>
      <c r="AX302">
        <v>40</v>
      </c>
      <c r="AY302">
        <v>109</v>
      </c>
      <c r="AZ302">
        <v>80</v>
      </c>
      <c r="BA302">
        <v>93</v>
      </c>
      <c r="BC302">
        <v>0.33116699999999999</v>
      </c>
      <c r="BD302">
        <v>0.26384000000000002</v>
      </c>
      <c r="BE302">
        <v>0.404617</v>
      </c>
      <c r="BF302">
        <v>1.585E-3</v>
      </c>
      <c r="BG302">
        <v>3.65E-3</v>
      </c>
      <c r="BH302">
        <v>8.3409999999999995E-3</v>
      </c>
      <c r="BI302">
        <v>3.4030000000000002E-3</v>
      </c>
      <c r="BJ302">
        <v>9.3279999999999995E-3</v>
      </c>
      <c r="BK302">
        <v>8.5269999999999999E-3</v>
      </c>
      <c r="BL302">
        <v>1.0147E-2</v>
      </c>
      <c r="BN302">
        <v>17199.7</v>
      </c>
      <c r="BO302">
        <v>-26628.5</v>
      </c>
      <c r="BP302">
        <v>-620</v>
      </c>
      <c r="BQ302" t="s">
        <v>33</v>
      </c>
      <c r="BR302" t="s">
        <v>33</v>
      </c>
      <c r="BS302" t="s">
        <v>1443</v>
      </c>
      <c r="BT302">
        <v>29781.61</v>
      </c>
      <c r="BU302">
        <v>12.197900000000001</v>
      </c>
      <c r="BV302">
        <v>639</v>
      </c>
      <c r="BW302" t="s">
        <v>1456</v>
      </c>
      <c r="BX302">
        <f t="shared" si="13"/>
        <v>30.040620747711973</v>
      </c>
      <c r="BY302">
        <f t="shared" si="14"/>
        <v>0.85255349952268888</v>
      </c>
    </row>
    <row r="303" spans="1:77" x14ac:dyDescent="0.2">
      <c r="A303" t="s">
        <v>1642</v>
      </c>
      <c r="B303" t="s">
        <v>1457</v>
      </c>
      <c r="C303">
        <v>262</v>
      </c>
      <c r="D303" t="s">
        <v>1581</v>
      </c>
      <c r="E303" t="s">
        <v>1581</v>
      </c>
      <c r="F303" t="s">
        <v>1625</v>
      </c>
      <c r="G303" t="s">
        <v>1618</v>
      </c>
      <c r="I303">
        <v>27.873149999999999</v>
      </c>
      <c r="J303">
        <v>18.405349999999999</v>
      </c>
      <c r="K303">
        <v>10.24522</v>
      </c>
      <c r="L303">
        <v>2.1833999999999999E-2</v>
      </c>
      <c r="M303">
        <v>1.2682000000000001E-2</v>
      </c>
      <c r="N303">
        <v>0.113274</v>
      </c>
      <c r="O303">
        <v>1.0728E-2</v>
      </c>
      <c r="P303">
        <v>2.8677999999999999E-2</v>
      </c>
      <c r="Q303">
        <v>0.14433099999999999</v>
      </c>
      <c r="R303">
        <v>0.20641100000000001</v>
      </c>
      <c r="S303">
        <v>42.454349999999998</v>
      </c>
      <c r="T303">
        <v>99.516009999999994</v>
      </c>
      <c r="U303">
        <v>24.66272</v>
      </c>
      <c r="V303">
        <v>14.093299999999999</v>
      </c>
      <c r="W303">
        <v>3.9452289999999999</v>
      </c>
      <c r="X303">
        <v>1.7402999999999998E-2</v>
      </c>
      <c r="Y303">
        <v>8.8059999999999996E-3</v>
      </c>
      <c r="Z303">
        <v>6.0779E-2</v>
      </c>
      <c r="AA303">
        <v>4.816E-3</v>
      </c>
      <c r="AB303">
        <v>1.1861E-2</v>
      </c>
      <c r="AC303">
        <v>5.6498E-2</v>
      </c>
      <c r="AD303">
        <v>7.5608999999999996E-2</v>
      </c>
      <c r="AE303">
        <v>57.062980000000003</v>
      </c>
      <c r="AF303">
        <v>100</v>
      </c>
      <c r="AG303">
        <v>46.222000000000001</v>
      </c>
      <c r="AH303">
        <v>39.375929999999997</v>
      </c>
      <c r="AI303">
        <v>13.180440000000001</v>
      </c>
      <c r="AJ303">
        <v>4.1255E-2</v>
      </c>
      <c r="AK303">
        <v>2.9059999999999999E-2</v>
      </c>
      <c r="AL303">
        <v>0.15849299999999999</v>
      </c>
      <c r="AM303">
        <v>1.7895000000000001E-2</v>
      </c>
      <c r="AN303">
        <v>4.1915000000000001E-2</v>
      </c>
      <c r="AO303">
        <v>0.186365</v>
      </c>
      <c r="AP303">
        <v>0.26266299999999998</v>
      </c>
      <c r="AQ303">
        <v>99.516009999999994</v>
      </c>
      <c r="AR303">
        <v>261</v>
      </c>
      <c r="AS303">
        <v>351</v>
      </c>
      <c r="AT303">
        <v>915</v>
      </c>
      <c r="AU303">
        <v>18</v>
      </c>
      <c r="AV303">
        <v>36</v>
      </c>
      <c r="AW303">
        <v>84</v>
      </c>
      <c r="AX303">
        <v>40</v>
      </c>
      <c r="AY303">
        <v>109</v>
      </c>
      <c r="AZ303">
        <v>79</v>
      </c>
      <c r="BA303">
        <v>92</v>
      </c>
      <c r="BC303">
        <v>0.33528400000000003</v>
      </c>
      <c r="BD303">
        <v>0.26494000000000001</v>
      </c>
      <c r="BE303">
        <v>0.38683600000000001</v>
      </c>
      <c r="BF303">
        <v>1.583E-3</v>
      </c>
      <c r="BG303">
        <v>3.29E-3</v>
      </c>
      <c r="BH303">
        <v>8.3409999999999995E-3</v>
      </c>
      <c r="BI303">
        <v>3.385E-3</v>
      </c>
      <c r="BJ303">
        <v>9.3179999999999999E-3</v>
      </c>
      <c r="BK303">
        <v>8.463E-3</v>
      </c>
      <c r="BL303">
        <v>1.0266000000000001E-2</v>
      </c>
      <c r="BN303">
        <v>17204.599999999999</v>
      </c>
      <c r="BO303">
        <v>-26627.7</v>
      </c>
      <c r="BP303">
        <v>-620</v>
      </c>
      <c r="BQ303" t="s">
        <v>33</v>
      </c>
      <c r="BR303" t="s">
        <v>33</v>
      </c>
      <c r="BS303" t="s">
        <v>1443</v>
      </c>
      <c r="BT303">
        <v>29782.54</v>
      </c>
      <c r="BU303">
        <v>12.11215</v>
      </c>
      <c r="BV303">
        <v>640</v>
      </c>
      <c r="BW303" t="s">
        <v>1458</v>
      </c>
      <c r="BX303">
        <f t="shared" si="13"/>
        <v>35.005497382632264</v>
      </c>
      <c r="BY303">
        <f t="shared" si="14"/>
        <v>0.86209325946435378</v>
      </c>
    </row>
    <row r="304" spans="1:77" x14ac:dyDescent="0.2">
      <c r="A304" t="s">
        <v>1643</v>
      </c>
      <c r="B304" t="s">
        <v>1459</v>
      </c>
      <c r="C304">
        <v>263</v>
      </c>
      <c r="D304" t="s">
        <v>1581</v>
      </c>
      <c r="E304" t="s">
        <v>1581</v>
      </c>
      <c r="F304" t="s">
        <v>1625</v>
      </c>
      <c r="G304" t="s">
        <v>1618</v>
      </c>
      <c r="I304">
        <v>28.02027</v>
      </c>
      <c r="J304">
        <v>18.394279999999998</v>
      </c>
      <c r="K304">
        <v>10.03337</v>
      </c>
      <c r="L304">
        <v>2.6325000000000001E-2</v>
      </c>
      <c r="M304">
        <v>1.7191000000000001E-2</v>
      </c>
      <c r="N304">
        <v>0.115663</v>
      </c>
      <c r="O304">
        <v>1.1405E-2</v>
      </c>
      <c r="P304">
        <v>2.6563E-2</v>
      </c>
      <c r="Q304">
        <v>0.14008599999999999</v>
      </c>
      <c r="R304">
        <v>0.218727</v>
      </c>
      <c r="S304">
        <v>42.490259999999999</v>
      </c>
      <c r="T304">
        <v>99.494150000000005</v>
      </c>
      <c r="U304">
        <v>24.768470000000001</v>
      </c>
      <c r="V304">
        <v>14.07094</v>
      </c>
      <c r="W304">
        <v>3.859842</v>
      </c>
      <c r="X304">
        <v>2.0961E-2</v>
      </c>
      <c r="Y304">
        <v>1.1924000000000001E-2</v>
      </c>
      <c r="Z304">
        <v>6.2E-2</v>
      </c>
      <c r="AA304">
        <v>5.1149999999999998E-3</v>
      </c>
      <c r="AB304">
        <v>1.0976E-2</v>
      </c>
      <c r="AC304">
        <v>5.4782999999999998E-2</v>
      </c>
      <c r="AD304">
        <v>8.0041000000000001E-2</v>
      </c>
      <c r="AE304">
        <v>57.054960000000001</v>
      </c>
      <c r="AF304">
        <v>100</v>
      </c>
      <c r="AG304">
        <v>46.465969999999999</v>
      </c>
      <c r="AH304">
        <v>39.352240000000002</v>
      </c>
      <c r="AI304">
        <v>12.90789</v>
      </c>
      <c r="AJ304">
        <v>4.9739999999999999E-2</v>
      </c>
      <c r="AK304">
        <v>3.9392000000000003E-2</v>
      </c>
      <c r="AL304">
        <v>0.16183600000000001</v>
      </c>
      <c r="AM304">
        <v>1.9023000000000002E-2</v>
      </c>
      <c r="AN304">
        <v>3.8823999999999997E-2</v>
      </c>
      <c r="AO304">
        <v>0.18088399999999999</v>
      </c>
      <c r="AP304">
        <v>0.27833599999999997</v>
      </c>
      <c r="AQ304">
        <v>99.494140000000002</v>
      </c>
      <c r="AR304">
        <v>261</v>
      </c>
      <c r="AS304">
        <v>357</v>
      </c>
      <c r="AT304">
        <v>923</v>
      </c>
      <c r="AU304">
        <v>18</v>
      </c>
      <c r="AV304">
        <v>35</v>
      </c>
      <c r="AW304">
        <v>83</v>
      </c>
      <c r="AX304">
        <v>40</v>
      </c>
      <c r="AY304">
        <v>108</v>
      </c>
      <c r="AZ304">
        <v>79</v>
      </c>
      <c r="BA304">
        <v>92</v>
      </c>
      <c r="BC304">
        <v>0.336976</v>
      </c>
      <c r="BD304">
        <v>0.26535900000000001</v>
      </c>
      <c r="BE304">
        <v>0.38189800000000002</v>
      </c>
      <c r="BF304">
        <v>1.593E-3</v>
      </c>
      <c r="BG304">
        <v>3.3110000000000001E-3</v>
      </c>
      <c r="BH304">
        <v>8.2850000000000007E-3</v>
      </c>
      <c r="BI304">
        <v>3.3570000000000002E-3</v>
      </c>
      <c r="BJ304">
        <v>9.2739999999999993E-3</v>
      </c>
      <c r="BK304">
        <v>8.3960000000000007E-3</v>
      </c>
      <c r="BL304">
        <v>1.0442E-2</v>
      </c>
      <c r="BN304">
        <v>17209.5</v>
      </c>
      <c r="BO304">
        <v>-26627</v>
      </c>
      <c r="BP304">
        <v>-620</v>
      </c>
      <c r="BQ304" t="s">
        <v>33</v>
      </c>
      <c r="BR304" t="s">
        <v>33</v>
      </c>
      <c r="BS304" t="s">
        <v>1443</v>
      </c>
      <c r="BT304">
        <v>29783.47</v>
      </c>
      <c r="BU304">
        <v>12.07981</v>
      </c>
      <c r="BV304">
        <v>641</v>
      </c>
      <c r="BW304" t="s">
        <v>1460</v>
      </c>
      <c r="BX304">
        <f t="shared" si="13"/>
        <v>39.955244850939643</v>
      </c>
      <c r="BY304">
        <f t="shared" si="14"/>
        <v>0.86517395786380979</v>
      </c>
    </row>
    <row r="305" spans="1:77" x14ac:dyDescent="0.2">
      <c r="A305" t="s">
        <v>1644</v>
      </c>
      <c r="B305" t="s">
        <v>1461</v>
      </c>
      <c r="C305">
        <v>264</v>
      </c>
      <c r="D305" t="s">
        <v>1581</v>
      </c>
      <c r="E305" t="s">
        <v>1581</v>
      </c>
      <c r="F305" t="s">
        <v>1625</v>
      </c>
      <c r="G305" t="s">
        <v>1618</v>
      </c>
      <c r="I305">
        <v>28.236059999999998</v>
      </c>
      <c r="J305">
        <v>18.542639999999999</v>
      </c>
      <c r="K305">
        <v>9.9592290000000006</v>
      </c>
      <c r="L305">
        <v>3.6937999999999999E-2</v>
      </c>
      <c r="M305">
        <v>1.4645E-2</v>
      </c>
      <c r="N305">
        <v>0.11965000000000001</v>
      </c>
      <c r="O305">
        <v>1.0369E-2</v>
      </c>
      <c r="P305">
        <v>2.6079000000000001E-2</v>
      </c>
      <c r="Q305">
        <v>0.139126</v>
      </c>
      <c r="R305">
        <v>0.229407</v>
      </c>
      <c r="S305">
        <v>42.789560000000002</v>
      </c>
      <c r="T305">
        <v>100.1037</v>
      </c>
      <c r="U305">
        <v>24.788340000000002</v>
      </c>
      <c r="V305">
        <v>14.08732</v>
      </c>
      <c r="W305">
        <v>3.8050899999999999</v>
      </c>
      <c r="X305">
        <v>2.9211000000000001E-2</v>
      </c>
      <c r="Y305">
        <v>1.0089000000000001E-2</v>
      </c>
      <c r="Z305">
        <v>6.3697000000000004E-2</v>
      </c>
      <c r="AA305">
        <v>4.6189999999999998E-3</v>
      </c>
      <c r="AB305">
        <v>1.0702E-2</v>
      </c>
      <c r="AC305">
        <v>5.4035E-2</v>
      </c>
      <c r="AD305">
        <v>8.3375000000000005E-2</v>
      </c>
      <c r="AE305">
        <v>57.063510000000001</v>
      </c>
      <c r="AF305">
        <v>100</v>
      </c>
      <c r="AG305">
        <v>46.823799999999999</v>
      </c>
      <c r="AH305">
        <v>39.669640000000001</v>
      </c>
      <c r="AI305">
        <v>12.81251</v>
      </c>
      <c r="AJ305">
        <v>6.9793999999999995E-2</v>
      </c>
      <c r="AK305">
        <v>3.3557999999999998E-2</v>
      </c>
      <c r="AL305">
        <v>0.16741400000000001</v>
      </c>
      <c r="AM305">
        <v>1.7295999999999999E-2</v>
      </c>
      <c r="AN305">
        <v>3.8116999999999998E-2</v>
      </c>
      <c r="AO305">
        <v>0.179644</v>
      </c>
      <c r="AP305">
        <v>0.29192600000000002</v>
      </c>
      <c r="AQ305">
        <v>100.1037</v>
      </c>
      <c r="AR305">
        <v>259</v>
      </c>
      <c r="AS305">
        <v>324</v>
      </c>
      <c r="AT305">
        <v>886</v>
      </c>
      <c r="AU305">
        <v>18</v>
      </c>
      <c r="AV305">
        <v>35</v>
      </c>
      <c r="AW305">
        <v>83</v>
      </c>
      <c r="AX305">
        <v>40</v>
      </c>
      <c r="AY305">
        <v>109</v>
      </c>
      <c r="AZ305">
        <v>79</v>
      </c>
      <c r="BA305">
        <v>92</v>
      </c>
      <c r="BC305">
        <v>0.33861999999999998</v>
      </c>
      <c r="BD305">
        <v>0.26608399999999999</v>
      </c>
      <c r="BE305">
        <v>0.37872</v>
      </c>
      <c r="BF305">
        <v>1.6360000000000001E-3</v>
      </c>
      <c r="BG305">
        <v>3.2629999999999998E-3</v>
      </c>
      <c r="BH305">
        <v>8.293E-3</v>
      </c>
      <c r="BI305">
        <v>3.362E-3</v>
      </c>
      <c r="BJ305">
        <v>9.3270000000000002E-3</v>
      </c>
      <c r="BK305">
        <v>8.4049999999999993E-3</v>
      </c>
      <c r="BL305">
        <v>1.0617E-2</v>
      </c>
      <c r="BN305">
        <v>17214.5</v>
      </c>
      <c r="BO305">
        <v>-26626.2</v>
      </c>
      <c r="BP305">
        <v>-620</v>
      </c>
      <c r="BQ305" t="s">
        <v>33</v>
      </c>
      <c r="BR305" t="s">
        <v>33</v>
      </c>
      <c r="BS305" t="s">
        <v>1443</v>
      </c>
      <c r="BT305">
        <v>29784.400000000001</v>
      </c>
      <c r="BU305">
        <v>12.135339999999999</v>
      </c>
      <c r="BV305">
        <v>642</v>
      </c>
      <c r="BW305" t="s">
        <v>1462</v>
      </c>
      <c r="BX305">
        <f t="shared" si="13"/>
        <v>45.018840411408391</v>
      </c>
      <c r="BY305">
        <f t="shared" si="14"/>
        <v>0.86692432492359262</v>
      </c>
    </row>
    <row r="306" spans="1:77" x14ac:dyDescent="0.2">
      <c r="A306" t="s">
        <v>1645</v>
      </c>
      <c r="B306" t="s">
        <v>1463</v>
      </c>
      <c r="C306">
        <v>265</v>
      </c>
      <c r="D306" t="s">
        <v>1581</v>
      </c>
      <c r="E306" t="s">
        <v>1581</v>
      </c>
      <c r="F306" t="s">
        <v>1625</v>
      </c>
      <c r="G306" t="s">
        <v>1618</v>
      </c>
      <c r="I306">
        <v>28.22336</v>
      </c>
      <c r="J306">
        <v>18.480409999999999</v>
      </c>
      <c r="K306">
        <v>9.7251279999999998</v>
      </c>
      <c r="L306">
        <v>2.4303000000000002E-2</v>
      </c>
      <c r="M306">
        <v>1.3556E-2</v>
      </c>
      <c r="N306">
        <v>0.11233700000000001</v>
      </c>
      <c r="O306">
        <v>9.0150000000000004E-3</v>
      </c>
      <c r="P306">
        <v>2.8053999999999999E-2</v>
      </c>
      <c r="Q306">
        <v>0.13791700000000001</v>
      </c>
      <c r="R306">
        <v>0.226136</v>
      </c>
      <c r="S306">
        <v>42.626429999999999</v>
      </c>
      <c r="T306">
        <v>99.606650000000002</v>
      </c>
      <c r="U306">
        <v>24.87209</v>
      </c>
      <c r="V306">
        <v>14.09381</v>
      </c>
      <c r="W306">
        <v>3.7298779999999998</v>
      </c>
      <c r="X306">
        <v>1.9292E-2</v>
      </c>
      <c r="Y306">
        <v>9.3740000000000004E-3</v>
      </c>
      <c r="Z306">
        <v>6.0033999999999997E-2</v>
      </c>
      <c r="AA306">
        <v>4.0309999999999999E-3</v>
      </c>
      <c r="AB306">
        <v>1.1556E-2</v>
      </c>
      <c r="AC306">
        <v>5.3769999999999998E-2</v>
      </c>
      <c r="AD306">
        <v>8.2500000000000004E-2</v>
      </c>
      <c r="AE306">
        <v>57.063670000000002</v>
      </c>
      <c r="AF306">
        <v>100</v>
      </c>
      <c r="AG306">
        <v>46.802750000000003</v>
      </c>
      <c r="AH306">
        <v>39.536499999999997</v>
      </c>
      <c r="AI306">
        <v>12.511340000000001</v>
      </c>
      <c r="AJ306">
        <v>4.5920000000000002E-2</v>
      </c>
      <c r="AK306">
        <v>3.1063E-2</v>
      </c>
      <c r="AL306">
        <v>0.15718199999999999</v>
      </c>
      <c r="AM306">
        <v>1.5037999999999999E-2</v>
      </c>
      <c r="AN306">
        <v>4.1002999999999998E-2</v>
      </c>
      <c r="AO306">
        <v>0.17808299999999999</v>
      </c>
      <c r="AP306">
        <v>0.28776299999999999</v>
      </c>
      <c r="AQ306">
        <v>99.606639999999999</v>
      </c>
      <c r="AR306">
        <v>255</v>
      </c>
      <c r="AS306">
        <v>335</v>
      </c>
      <c r="AT306">
        <v>900</v>
      </c>
      <c r="AU306">
        <v>18</v>
      </c>
      <c r="AV306">
        <v>35</v>
      </c>
      <c r="AW306">
        <v>84</v>
      </c>
      <c r="AX306">
        <v>40</v>
      </c>
      <c r="AY306">
        <v>108</v>
      </c>
      <c r="AZ306">
        <v>79</v>
      </c>
      <c r="BA306">
        <v>93</v>
      </c>
      <c r="BC306">
        <v>0.338418</v>
      </c>
      <c r="BD306">
        <v>0.265598</v>
      </c>
      <c r="BE306">
        <v>0.37269600000000003</v>
      </c>
      <c r="BF306">
        <v>1.5770000000000001E-3</v>
      </c>
      <c r="BG306">
        <v>3.2230000000000002E-3</v>
      </c>
      <c r="BH306">
        <v>8.3090000000000004E-3</v>
      </c>
      <c r="BI306">
        <v>3.3609999999999998E-3</v>
      </c>
      <c r="BJ306">
        <v>9.2849999999999999E-3</v>
      </c>
      <c r="BK306">
        <v>8.3789999999999993E-3</v>
      </c>
      <c r="BL306">
        <v>1.0638E-2</v>
      </c>
      <c r="BN306">
        <v>17219.400000000001</v>
      </c>
      <c r="BO306">
        <v>-26625.5</v>
      </c>
      <c r="BP306">
        <v>-620</v>
      </c>
      <c r="BQ306" t="s">
        <v>33</v>
      </c>
      <c r="BR306" t="s">
        <v>33</v>
      </c>
      <c r="BS306" t="s">
        <v>1443</v>
      </c>
      <c r="BT306">
        <v>29785.34</v>
      </c>
      <c r="BU306">
        <v>12.04688</v>
      </c>
      <c r="BV306">
        <v>643</v>
      </c>
      <c r="BW306" t="s">
        <v>1464</v>
      </c>
      <c r="BX306">
        <f t="shared" si="13"/>
        <v>49.96858787971577</v>
      </c>
      <c r="BY306">
        <f t="shared" si="14"/>
        <v>0.86959365873005667</v>
      </c>
    </row>
    <row r="307" spans="1:77" x14ac:dyDescent="0.2">
      <c r="A307" t="s">
        <v>1646</v>
      </c>
      <c r="B307" t="s">
        <v>1465</v>
      </c>
      <c r="C307">
        <v>266</v>
      </c>
      <c r="D307" t="s">
        <v>1581</v>
      </c>
      <c r="E307" t="s">
        <v>1581</v>
      </c>
      <c r="F307" t="s">
        <v>1625</v>
      </c>
      <c r="G307" t="s">
        <v>1618</v>
      </c>
      <c r="I307">
        <v>28.352029999999999</v>
      </c>
      <c r="J307">
        <v>18.600359999999998</v>
      </c>
      <c r="K307">
        <v>9.5024909999999991</v>
      </c>
      <c r="L307">
        <v>2.4050999999999999E-2</v>
      </c>
      <c r="M307">
        <v>1.438E-2</v>
      </c>
      <c r="N307">
        <v>0.106451</v>
      </c>
      <c r="O307">
        <v>8.9309999999999997E-3</v>
      </c>
      <c r="P307">
        <v>2.2343999999999999E-2</v>
      </c>
      <c r="Q307">
        <v>0.13203899999999999</v>
      </c>
      <c r="R307">
        <v>0.238626</v>
      </c>
      <c r="S307">
        <v>42.781500000000001</v>
      </c>
      <c r="T307">
        <v>99.783199999999994</v>
      </c>
      <c r="U307">
        <v>24.90475</v>
      </c>
      <c r="V307">
        <v>14.13945</v>
      </c>
      <c r="W307">
        <v>3.632714</v>
      </c>
      <c r="X307">
        <v>1.9030999999999999E-2</v>
      </c>
      <c r="Y307">
        <v>9.9120000000000007E-3</v>
      </c>
      <c r="Z307">
        <v>5.6703999999999997E-2</v>
      </c>
      <c r="AA307">
        <v>3.9810000000000002E-3</v>
      </c>
      <c r="AB307">
        <v>9.1750000000000009E-3</v>
      </c>
      <c r="AC307">
        <v>5.1312999999999998E-2</v>
      </c>
      <c r="AD307">
        <v>8.6776000000000006E-2</v>
      </c>
      <c r="AE307">
        <v>57.086199999999998</v>
      </c>
      <c r="AF307">
        <v>100</v>
      </c>
      <c r="AG307">
        <v>47.016129999999997</v>
      </c>
      <c r="AH307">
        <v>39.793109999999999</v>
      </c>
      <c r="AI307">
        <v>12.224919999999999</v>
      </c>
      <c r="AJ307">
        <v>4.5443999999999998E-2</v>
      </c>
      <c r="AK307">
        <v>3.2951000000000001E-2</v>
      </c>
      <c r="AL307">
        <v>0.148946</v>
      </c>
      <c r="AM307">
        <v>1.4897000000000001E-2</v>
      </c>
      <c r="AN307">
        <v>3.2658E-2</v>
      </c>
      <c r="AO307">
        <v>0.17049400000000001</v>
      </c>
      <c r="AP307">
        <v>0.30365700000000001</v>
      </c>
      <c r="AQ307">
        <v>99.783199999999994</v>
      </c>
      <c r="AR307">
        <v>261</v>
      </c>
      <c r="AS307">
        <v>350</v>
      </c>
      <c r="AT307">
        <v>906</v>
      </c>
      <c r="AU307">
        <v>18</v>
      </c>
      <c r="AV307">
        <v>34</v>
      </c>
      <c r="AW307">
        <v>83</v>
      </c>
      <c r="AX307">
        <v>40</v>
      </c>
      <c r="AY307">
        <v>110</v>
      </c>
      <c r="AZ307">
        <v>80</v>
      </c>
      <c r="BA307">
        <v>93</v>
      </c>
      <c r="BC307">
        <v>0.339588</v>
      </c>
      <c r="BD307">
        <v>0.26693</v>
      </c>
      <c r="BE307">
        <v>0.36686000000000002</v>
      </c>
      <c r="BF307">
        <v>1.583E-3</v>
      </c>
      <c r="BG307">
        <v>3.2360000000000002E-3</v>
      </c>
      <c r="BH307">
        <v>8.1290000000000008E-3</v>
      </c>
      <c r="BI307">
        <v>3.375E-3</v>
      </c>
      <c r="BJ307">
        <v>9.3270000000000002E-3</v>
      </c>
      <c r="BK307">
        <v>8.3490000000000005E-3</v>
      </c>
      <c r="BL307">
        <v>1.0810999999999999E-2</v>
      </c>
      <c r="BN307">
        <v>17229</v>
      </c>
      <c r="BO307">
        <v>-26624</v>
      </c>
      <c r="BP307">
        <v>-620</v>
      </c>
      <c r="BQ307" t="s">
        <v>33</v>
      </c>
      <c r="BR307" t="s">
        <v>33</v>
      </c>
      <c r="BS307" t="s">
        <v>1443</v>
      </c>
      <c r="BT307">
        <v>29787.15</v>
      </c>
      <c r="BU307">
        <v>12.033189999999999</v>
      </c>
      <c r="BV307">
        <v>644</v>
      </c>
      <c r="BW307" t="s">
        <v>1466</v>
      </c>
      <c r="BX307">
        <f t="shared" si="13"/>
        <v>59.68506872413532</v>
      </c>
      <c r="BY307">
        <f t="shared" si="14"/>
        <v>0.87270368523285746</v>
      </c>
    </row>
    <row r="308" spans="1:77" x14ac:dyDescent="0.2">
      <c r="A308" t="s">
        <v>1647</v>
      </c>
      <c r="B308" t="s">
        <v>1467</v>
      </c>
      <c r="C308">
        <v>267</v>
      </c>
      <c r="D308" t="s">
        <v>1581</v>
      </c>
      <c r="E308" t="s">
        <v>1581</v>
      </c>
      <c r="F308" t="s">
        <v>1625</v>
      </c>
      <c r="G308" t="s">
        <v>1618</v>
      </c>
      <c r="I308">
        <v>28.586200000000002</v>
      </c>
      <c r="J308">
        <v>18.54026</v>
      </c>
      <c r="K308">
        <v>9.5010600000000007</v>
      </c>
      <c r="L308">
        <v>2.487E-2</v>
      </c>
      <c r="M308">
        <v>1.3402000000000001E-2</v>
      </c>
      <c r="N308">
        <v>0.105782</v>
      </c>
      <c r="O308">
        <v>7.2979999999999998E-3</v>
      </c>
      <c r="P308">
        <v>2.2318000000000001E-2</v>
      </c>
      <c r="Q308">
        <v>0.132545</v>
      </c>
      <c r="R308">
        <v>0.24618300000000001</v>
      </c>
      <c r="S308">
        <v>42.867080000000001</v>
      </c>
      <c r="T308">
        <v>100.047</v>
      </c>
      <c r="U308">
        <v>25.041450000000001</v>
      </c>
      <c r="V308">
        <v>14.05505</v>
      </c>
      <c r="W308">
        <v>3.622188</v>
      </c>
      <c r="X308">
        <v>1.9625E-2</v>
      </c>
      <c r="Y308">
        <v>9.2119999999999997E-3</v>
      </c>
      <c r="Z308">
        <v>5.6193E-2</v>
      </c>
      <c r="AA308">
        <v>3.2439999999999999E-3</v>
      </c>
      <c r="AB308">
        <v>9.1389999999999996E-3</v>
      </c>
      <c r="AC308">
        <v>5.1367000000000003E-2</v>
      </c>
      <c r="AD308">
        <v>8.9277999999999996E-2</v>
      </c>
      <c r="AE308">
        <v>57.04325</v>
      </c>
      <c r="AF308">
        <v>99.999989999999997</v>
      </c>
      <c r="AG308">
        <v>47.404449999999997</v>
      </c>
      <c r="AH308">
        <v>39.664549999999998</v>
      </c>
      <c r="AI308">
        <v>12.22308</v>
      </c>
      <c r="AJ308">
        <v>4.6991999999999999E-2</v>
      </c>
      <c r="AK308">
        <v>3.0709E-2</v>
      </c>
      <c r="AL308">
        <v>0.14801</v>
      </c>
      <c r="AM308">
        <v>1.2173E-2</v>
      </c>
      <c r="AN308">
        <v>3.2619000000000002E-2</v>
      </c>
      <c r="AO308">
        <v>0.17114599999999999</v>
      </c>
      <c r="AP308">
        <v>0.31327500000000003</v>
      </c>
      <c r="AQ308">
        <v>100.047</v>
      </c>
      <c r="AR308">
        <v>261</v>
      </c>
      <c r="AS308">
        <v>356</v>
      </c>
      <c r="AT308">
        <v>940</v>
      </c>
      <c r="AU308">
        <v>18</v>
      </c>
      <c r="AV308">
        <v>34</v>
      </c>
      <c r="AW308">
        <v>84</v>
      </c>
      <c r="AX308">
        <v>40</v>
      </c>
      <c r="AY308">
        <v>109</v>
      </c>
      <c r="AZ308">
        <v>80</v>
      </c>
      <c r="BA308">
        <v>92</v>
      </c>
      <c r="BC308">
        <v>0.34185199999999999</v>
      </c>
      <c r="BD308">
        <v>0.26643299999999998</v>
      </c>
      <c r="BE308">
        <v>0.36740899999999999</v>
      </c>
      <c r="BF308">
        <v>1.5740000000000001E-3</v>
      </c>
      <c r="BG308">
        <v>3.1970000000000002E-3</v>
      </c>
      <c r="BH308">
        <v>8.2310000000000005E-3</v>
      </c>
      <c r="BI308">
        <v>3.3470000000000001E-3</v>
      </c>
      <c r="BJ308">
        <v>9.2490000000000003E-3</v>
      </c>
      <c r="BK308">
        <v>8.3680000000000004E-3</v>
      </c>
      <c r="BL308">
        <v>1.0900999999999999E-2</v>
      </c>
      <c r="BN308">
        <v>17238.7</v>
      </c>
      <c r="BO308">
        <v>-26622.6</v>
      </c>
      <c r="BP308">
        <v>-620</v>
      </c>
      <c r="BQ308" t="s">
        <v>33</v>
      </c>
      <c r="BR308" t="s">
        <v>33</v>
      </c>
      <c r="BS308" t="s">
        <v>1443</v>
      </c>
      <c r="BT308">
        <v>29788.97</v>
      </c>
      <c r="BU308">
        <v>12.06105</v>
      </c>
      <c r="BV308">
        <v>645</v>
      </c>
      <c r="BW308" t="s">
        <v>1468</v>
      </c>
      <c r="BX308">
        <f t="shared" si="13"/>
        <v>69.485578914937548</v>
      </c>
      <c r="BY308">
        <f t="shared" si="14"/>
        <v>0.87363125364617011</v>
      </c>
    </row>
    <row r="309" spans="1:77" x14ac:dyDescent="0.2">
      <c r="A309" t="s">
        <v>1648</v>
      </c>
      <c r="B309" t="s">
        <v>1469</v>
      </c>
      <c r="C309">
        <v>268</v>
      </c>
      <c r="D309" t="s">
        <v>1581</v>
      </c>
      <c r="E309" t="s">
        <v>1581</v>
      </c>
      <c r="F309" t="s">
        <v>1625</v>
      </c>
      <c r="G309" t="s">
        <v>1618</v>
      </c>
      <c r="I309">
        <v>28.584040000000002</v>
      </c>
      <c r="J309">
        <v>18.633109999999999</v>
      </c>
      <c r="K309">
        <v>9.3525130000000001</v>
      </c>
      <c r="L309">
        <v>2.5516E-2</v>
      </c>
      <c r="M309">
        <v>2.0150999999999999E-2</v>
      </c>
      <c r="N309">
        <v>0.101447</v>
      </c>
      <c r="O309">
        <v>9.0969999999999992E-3</v>
      </c>
      <c r="P309">
        <v>3.1655000000000003E-2</v>
      </c>
      <c r="Q309">
        <v>0.126524</v>
      </c>
      <c r="R309">
        <v>0.25817699999999999</v>
      </c>
      <c r="S309">
        <v>42.943469999999998</v>
      </c>
      <c r="T309">
        <v>100.0857</v>
      </c>
      <c r="U309">
        <v>25.008800000000001</v>
      </c>
      <c r="V309">
        <v>14.108079999999999</v>
      </c>
      <c r="W309">
        <v>3.561175</v>
      </c>
      <c r="X309">
        <v>2.0109999999999999E-2</v>
      </c>
      <c r="Y309">
        <v>1.3835E-2</v>
      </c>
      <c r="Z309">
        <v>5.3823999999999997E-2</v>
      </c>
      <c r="AA309">
        <v>4.0390000000000001E-3</v>
      </c>
      <c r="AB309">
        <v>1.2945999999999999E-2</v>
      </c>
      <c r="AC309">
        <v>4.8973999999999997E-2</v>
      </c>
      <c r="AD309">
        <v>9.3512999999999999E-2</v>
      </c>
      <c r="AE309">
        <v>57.0747</v>
      </c>
      <c r="AF309">
        <v>100</v>
      </c>
      <c r="AG309">
        <v>47.400869999999998</v>
      </c>
      <c r="AH309">
        <v>39.863190000000003</v>
      </c>
      <c r="AI309">
        <v>12.031969999999999</v>
      </c>
      <c r="AJ309">
        <v>4.8211999999999998E-2</v>
      </c>
      <c r="AK309">
        <v>4.6175000000000001E-2</v>
      </c>
      <c r="AL309">
        <v>0.14194399999999999</v>
      </c>
      <c r="AM309">
        <v>1.5174E-2</v>
      </c>
      <c r="AN309">
        <v>4.6266000000000002E-2</v>
      </c>
      <c r="AO309">
        <v>0.16337299999999999</v>
      </c>
      <c r="AP309">
        <v>0.32853700000000002</v>
      </c>
      <c r="AQ309">
        <v>100.0857</v>
      </c>
      <c r="AR309">
        <v>253</v>
      </c>
      <c r="AS309">
        <v>353</v>
      </c>
      <c r="AT309">
        <v>890</v>
      </c>
      <c r="AU309">
        <v>18</v>
      </c>
      <c r="AV309">
        <v>36</v>
      </c>
      <c r="AW309">
        <v>84</v>
      </c>
      <c r="AX309">
        <v>40</v>
      </c>
      <c r="AY309">
        <v>108</v>
      </c>
      <c r="AZ309">
        <v>79</v>
      </c>
      <c r="BA309">
        <v>92</v>
      </c>
      <c r="BC309">
        <v>0.34165400000000001</v>
      </c>
      <c r="BD309">
        <v>0.26722699999999999</v>
      </c>
      <c r="BE309">
        <v>0.36243599999999998</v>
      </c>
      <c r="BF309">
        <v>1.586E-3</v>
      </c>
      <c r="BG309">
        <v>3.4659999999999999E-3</v>
      </c>
      <c r="BH309">
        <v>8.1729999999999997E-3</v>
      </c>
      <c r="BI309">
        <v>3.3649999999999999E-3</v>
      </c>
      <c r="BJ309">
        <v>9.325E-3</v>
      </c>
      <c r="BK309">
        <v>8.2529999999999999E-3</v>
      </c>
      <c r="BL309">
        <v>1.1086E-2</v>
      </c>
      <c r="BN309">
        <v>17248.3</v>
      </c>
      <c r="BO309">
        <v>-26621.1</v>
      </c>
      <c r="BP309">
        <v>-620</v>
      </c>
      <c r="BQ309" t="s">
        <v>33</v>
      </c>
      <c r="BR309" t="s">
        <v>33</v>
      </c>
      <c r="BS309" t="s">
        <v>1443</v>
      </c>
      <c r="BT309">
        <v>29790.79</v>
      </c>
      <c r="BU309">
        <v>12.045999999999999</v>
      </c>
      <c r="BV309">
        <v>646</v>
      </c>
      <c r="BW309" t="s">
        <v>1470</v>
      </c>
      <c r="BX309">
        <f t="shared" si="13"/>
        <v>79.202059759357098</v>
      </c>
      <c r="BY309">
        <f t="shared" si="14"/>
        <v>0.87535253356014486</v>
      </c>
    </row>
    <row r="310" spans="1:77" x14ac:dyDescent="0.2">
      <c r="A310" t="s">
        <v>1649</v>
      </c>
      <c r="B310" t="s">
        <v>1471</v>
      </c>
      <c r="C310">
        <v>269</v>
      </c>
      <c r="D310" t="s">
        <v>1581</v>
      </c>
      <c r="E310" t="s">
        <v>1581</v>
      </c>
      <c r="F310" t="s">
        <v>1625</v>
      </c>
      <c r="G310" t="s">
        <v>1618</v>
      </c>
      <c r="I310">
        <v>28.75319</v>
      </c>
      <c r="J310">
        <v>18.543289999999999</v>
      </c>
      <c r="K310">
        <v>9.0557590000000001</v>
      </c>
      <c r="L310">
        <v>2.3827999999999998E-2</v>
      </c>
      <c r="M310">
        <v>1.3323E-2</v>
      </c>
      <c r="N310">
        <v>0.100123</v>
      </c>
      <c r="O310">
        <v>8.1049999999999994E-3</v>
      </c>
      <c r="P310">
        <v>2.6828000000000001E-2</v>
      </c>
      <c r="Q310">
        <v>0.123861</v>
      </c>
      <c r="R310">
        <v>0.26579900000000001</v>
      </c>
      <c r="S310">
        <v>42.855020000000003</v>
      </c>
      <c r="T310">
        <v>99.769130000000004</v>
      </c>
      <c r="U310">
        <v>25.19659</v>
      </c>
      <c r="V310">
        <v>14.062290000000001</v>
      </c>
      <c r="W310">
        <v>3.4536349999999998</v>
      </c>
      <c r="X310">
        <v>1.8808999999999999E-2</v>
      </c>
      <c r="Y310">
        <v>9.1610000000000007E-3</v>
      </c>
      <c r="Z310">
        <v>5.3205000000000002E-2</v>
      </c>
      <c r="AA310">
        <v>3.604E-3</v>
      </c>
      <c r="AB310">
        <v>1.0989000000000001E-2</v>
      </c>
      <c r="AC310">
        <v>4.8018999999999999E-2</v>
      </c>
      <c r="AD310">
        <v>9.6425999999999998E-2</v>
      </c>
      <c r="AE310">
        <v>57.047260000000001</v>
      </c>
      <c r="AF310">
        <v>100</v>
      </c>
      <c r="AG310">
        <v>47.681359999999998</v>
      </c>
      <c r="AH310">
        <v>39.671019999999999</v>
      </c>
      <c r="AI310">
        <v>11.6502</v>
      </c>
      <c r="AJ310">
        <v>4.5023000000000001E-2</v>
      </c>
      <c r="AK310">
        <v>3.0528E-2</v>
      </c>
      <c r="AL310">
        <v>0.14009099999999999</v>
      </c>
      <c r="AM310">
        <v>1.3519E-2</v>
      </c>
      <c r="AN310">
        <v>3.9210000000000002E-2</v>
      </c>
      <c r="AO310">
        <v>0.15993399999999999</v>
      </c>
      <c r="AP310">
        <v>0.33823599999999998</v>
      </c>
      <c r="AQ310">
        <v>99.769130000000004</v>
      </c>
      <c r="AR310">
        <v>265</v>
      </c>
      <c r="AS310">
        <v>321</v>
      </c>
      <c r="AT310">
        <v>901</v>
      </c>
      <c r="AU310">
        <v>18</v>
      </c>
      <c r="AV310">
        <v>35</v>
      </c>
      <c r="AW310">
        <v>83</v>
      </c>
      <c r="AX310">
        <v>40</v>
      </c>
      <c r="AY310">
        <v>109</v>
      </c>
      <c r="AZ310">
        <v>79</v>
      </c>
      <c r="BA310">
        <v>91</v>
      </c>
      <c r="BC310">
        <v>0.34332800000000002</v>
      </c>
      <c r="BD310">
        <v>0.26621600000000001</v>
      </c>
      <c r="BE310">
        <v>0.35476999999999997</v>
      </c>
      <c r="BF310">
        <v>1.58E-3</v>
      </c>
      <c r="BG310">
        <v>3.2590000000000002E-3</v>
      </c>
      <c r="BH310">
        <v>8.1049999999999994E-3</v>
      </c>
      <c r="BI310">
        <v>3.359E-3</v>
      </c>
      <c r="BJ310">
        <v>9.3189999999999992E-3</v>
      </c>
      <c r="BK310">
        <v>8.2150000000000001E-3</v>
      </c>
      <c r="BL310">
        <v>1.1165E-2</v>
      </c>
      <c r="BN310">
        <v>17257.900000000001</v>
      </c>
      <c r="BO310">
        <v>-26619.599999999999</v>
      </c>
      <c r="BP310">
        <v>-620</v>
      </c>
      <c r="BQ310" t="s">
        <v>33</v>
      </c>
      <c r="BR310" t="s">
        <v>33</v>
      </c>
      <c r="BS310" t="s">
        <v>1443</v>
      </c>
      <c r="BT310">
        <v>29792.62</v>
      </c>
      <c r="BU310">
        <v>11.968070000000001</v>
      </c>
      <c r="BV310">
        <v>647</v>
      </c>
      <c r="BW310" t="s">
        <v>1472</v>
      </c>
      <c r="BX310">
        <f t="shared" si="13"/>
        <v>88.918540603780244</v>
      </c>
      <c r="BY310">
        <f t="shared" si="14"/>
        <v>0.8794552224284452</v>
      </c>
    </row>
    <row r="311" spans="1:77" x14ac:dyDescent="0.2">
      <c r="A311" t="s">
        <v>1650</v>
      </c>
      <c r="B311" t="s">
        <v>1473</v>
      </c>
      <c r="C311">
        <v>270</v>
      </c>
      <c r="D311" t="s">
        <v>1581</v>
      </c>
      <c r="E311" t="s">
        <v>1581</v>
      </c>
      <c r="F311" t="s">
        <v>1625</v>
      </c>
      <c r="G311" t="s">
        <v>1618</v>
      </c>
      <c r="I311">
        <v>28.8264</v>
      </c>
      <c r="J311">
        <v>18.571929999999998</v>
      </c>
      <c r="K311">
        <v>8.8766599999999993</v>
      </c>
      <c r="L311">
        <v>2.5500999999999999E-2</v>
      </c>
      <c r="M311">
        <v>1.8005E-2</v>
      </c>
      <c r="N311">
        <v>0.108253</v>
      </c>
      <c r="O311">
        <v>9.4289999999999999E-3</v>
      </c>
      <c r="P311">
        <v>3.5045E-2</v>
      </c>
      <c r="Q311">
        <v>0.122739</v>
      </c>
      <c r="R311">
        <v>0.26801999999999998</v>
      </c>
      <c r="S311">
        <v>42.900280000000002</v>
      </c>
      <c r="T311">
        <v>99.762259999999998</v>
      </c>
      <c r="U311">
        <v>25.237780000000001</v>
      </c>
      <c r="V311">
        <v>14.071210000000001</v>
      </c>
      <c r="W311">
        <v>3.3822540000000001</v>
      </c>
      <c r="X311">
        <v>2.0112000000000001E-2</v>
      </c>
      <c r="Y311">
        <v>1.2370000000000001E-2</v>
      </c>
      <c r="Z311">
        <v>5.7473000000000003E-2</v>
      </c>
      <c r="AA311">
        <v>4.189E-3</v>
      </c>
      <c r="AB311">
        <v>1.4342000000000001E-2</v>
      </c>
      <c r="AC311">
        <v>4.7541E-2</v>
      </c>
      <c r="AD311">
        <v>9.7142999999999993E-2</v>
      </c>
      <c r="AE311">
        <v>57.055590000000002</v>
      </c>
      <c r="AF311">
        <v>100</v>
      </c>
      <c r="AG311">
        <v>47.802770000000002</v>
      </c>
      <c r="AH311">
        <v>39.732300000000002</v>
      </c>
      <c r="AI311">
        <v>11.419790000000001</v>
      </c>
      <c r="AJ311">
        <v>4.8183999999999998E-2</v>
      </c>
      <c r="AK311">
        <v>4.1258000000000003E-2</v>
      </c>
      <c r="AL311">
        <v>0.15146699999999999</v>
      </c>
      <c r="AM311">
        <v>1.5727999999999999E-2</v>
      </c>
      <c r="AN311">
        <v>5.1221000000000003E-2</v>
      </c>
      <c r="AO311">
        <v>0.15848499999999999</v>
      </c>
      <c r="AP311">
        <v>0.34106199999999998</v>
      </c>
      <c r="AQ311">
        <v>99.762259999999998</v>
      </c>
      <c r="AR311">
        <v>259</v>
      </c>
      <c r="AS311">
        <v>338</v>
      </c>
      <c r="AT311">
        <v>842</v>
      </c>
      <c r="AU311">
        <v>18</v>
      </c>
      <c r="AV311">
        <v>34</v>
      </c>
      <c r="AW311">
        <v>81</v>
      </c>
      <c r="AX311">
        <v>40</v>
      </c>
      <c r="AY311">
        <v>108</v>
      </c>
      <c r="AZ311">
        <v>79</v>
      </c>
      <c r="BA311">
        <v>92</v>
      </c>
      <c r="BC311">
        <v>0.34392699999999998</v>
      </c>
      <c r="BD311">
        <v>0.266656</v>
      </c>
      <c r="BE311">
        <v>0.34892899999999999</v>
      </c>
      <c r="BF311">
        <v>1.5889999999999999E-3</v>
      </c>
      <c r="BG311">
        <v>3.3240000000000001E-3</v>
      </c>
      <c r="BH311">
        <v>8.0719999999999993E-3</v>
      </c>
      <c r="BI311">
        <v>3.356E-3</v>
      </c>
      <c r="BJ311">
        <v>9.3150000000000004E-3</v>
      </c>
      <c r="BK311">
        <v>8.2019999999999992E-3</v>
      </c>
      <c r="BL311">
        <v>1.1263E-2</v>
      </c>
      <c r="BN311">
        <v>17267.5</v>
      </c>
      <c r="BO311">
        <v>-26618.2</v>
      </c>
      <c r="BP311">
        <v>-620</v>
      </c>
      <c r="BQ311" t="s">
        <v>33</v>
      </c>
      <c r="BR311" t="s">
        <v>33</v>
      </c>
      <c r="BS311" t="s">
        <v>1443</v>
      </c>
      <c r="BT311">
        <v>29794.45</v>
      </c>
      <c r="BU311">
        <v>11.943070000000001</v>
      </c>
      <c r="BV311">
        <v>648</v>
      </c>
      <c r="BW311" t="s">
        <v>1474</v>
      </c>
      <c r="BX311">
        <f t="shared" si="13"/>
        <v>98.620086872286407</v>
      </c>
      <c r="BY311">
        <f t="shared" si="14"/>
        <v>0.88182215297158628</v>
      </c>
    </row>
    <row r="312" spans="1:77" x14ac:dyDescent="0.2">
      <c r="A312" t="s">
        <v>1651</v>
      </c>
      <c r="B312" t="s">
        <v>1475</v>
      </c>
      <c r="C312">
        <v>271</v>
      </c>
      <c r="D312" t="s">
        <v>1581</v>
      </c>
      <c r="E312" t="s">
        <v>1581</v>
      </c>
      <c r="F312" t="s">
        <v>1625</v>
      </c>
      <c r="G312" t="s">
        <v>1618</v>
      </c>
      <c r="I312">
        <v>28.882680000000001</v>
      </c>
      <c r="J312">
        <v>18.49953</v>
      </c>
      <c r="K312">
        <v>9.1032299999999999</v>
      </c>
      <c r="L312">
        <v>2.4688000000000002E-2</v>
      </c>
      <c r="M312">
        <v>1.7125999999999999E-2</v>
      </c>
      <c r="N312">
        <v>9.9888000000000005E-2</v>
      </c>
      <c r="O312">
        <v>1.0998000000000001E-2</v>
      </c>
      <c r="P312">
        <v>2.3880999999999999E-2</v>
      </c>
      <c r="Q312">
        <v>0.122361</v>
      </c>
      <c r="R312">
        <v>0.27147399999999999</v>
      </c>
      <c r="S312">
        <v>42.911279999999998</v>
      </c>
      <c r="T312">
        <v>99.967140000000001</v>
      </c>
      <c r="U312">
        <v>25.265090000000001</v>
      </c>
      <c r="V312">
        <v>14.00418</v>
      </c>
      <c r="W312">
        <v>3.46557</v>
      </c>
      <c r="X312">
        <v>1.9453999999999999E-2</v>
      </c>
      <c r="Y312">
        <v>1.1755E-2</v>
      </c>
      <c r="Z312">
        <v>5.2986999999999999E-2</v>
      </c>
      <c r="AA312">
        <v>4.8809999999999999E-3</v>
      </c>
      <c r="AB312">
        <v>9.7649999999999994E-3</v>
      </c>
      <c r="AC312">
        <v>4.7352999999999999E-2</v>
      </c>
      <c r="AD312">
        <v>9.8308999999999994E-2</v>
      </c>
      <c r="AE312">
        <v>57.020650000000003</v>
      </c>
      <c r="AF312">
        <v>99.999979999999994</v>
      </c>
      <c r="AG312">
        <v>47.896099999999997</v>
      </c>
      <c r="AH312">
        <v>39.577419999999996</v>
      </c>
      <c r="AI312">
        <v>11.711270000000001</v>
      </c>
      <c r="AJ312">
        <v>4.6648000000000002E-2</v>
      </c>
      <c r="AK312">
        <v>3.9241999999999999E-2</v>
      </c>
      <c r="AL312">
        <v>0.139764</v>
      </c>
      <c r="AM312">
        <v>1.8345E-2</v>
      </c>
      <c r="AN312">
        <v>3.4903999999999998E-2</v>
      </c>
      <c r="AO312">
        <v>0.157997</v>
      </c>
      <c r="AP312">
        <v>0.34545799999999999</v>
      </c>
      <c r="AQ312">
        <v>99.967140000000001</v>
      </c>
      <c r="AR312">
        <v>265</v>
      </c>
      <c r="AS312">
        <v>335</v>
      </c>
      <c r="AT312">
        <v>888</v>
      </c>
      <c r="AU312">
        <v>18</v>
      </c>
      <c r="AV312">
        <v>35</v>
      </c>
      <c r="AW312">
        <v>82</v>
      </c>
      <c r="AX312">
        <v>40</v>
      </c>
      <c r="AY312">
        <v>109</v>
      </c>
      <c r="AZ312">
        <v>79</v>
      </c>
      <c r="BA312">
        <v>92</v>
      </c>
      <c r="BC312">
        <v>0.34458899999999998</v>
      </c>
      <c r="BD312">
        <v>0.26591100000000001</v>
      </c>
      <c r="BE312">
        <v>0.35580299999999998</v>
      </c>
      <c r="BF312">
        <v>1.5870000000000001E-3</v>
      </c>
      <c r="BG312">
        <v>3.3530000000000001E-3</v>
      </c>
      <c r="BH312">
        <v>8.0429999999999998E-3</v>
      </c>
      <c r="BI312">
        <v>3.3440000000000002E-3</v>
      </c>
      <c r="BJ312">
        <v>9.3139999999999994E-3</v>
      </c>
      <c r="BK312">
        <v>8.208E-3</v>
      </c>
      <c r="BL312">
        <v>1.1318999999999999E-2</v>
      </c>
      <c r="BN312">
        <v>17277.099999999999</v>
      </c>
      <c r="BO312">
        <v>-26616.7</v>
      </c>
      <c r="BP312">
        <v>-620</v>
      </c>
      <c r="BQ312" t="s">
        <v>33</v>
      </c>
      <c r="BR312" t="s">
        <v>33</v>
      </c>
      <c r="BS312" t="s">
        <v>1443</v>
      </c>
      <c r="BT312">
        <v>29796.28</v>
      </c>
      <c r="BU312">
        <v>11.99611</v>
      </c>
      <c r="BV312">
        <v>649</v>
      </c>
      <c r="BW312" t="s">
        <v>1476</v>
      </c>
      <c r="BX312">
        <f t="shared" si="13"/>
        <v>108.33656771670596</v>
      </c>
      <c r="BY312">
        <f t="shared" si="14"/>
        <v>0.87937729241166063</v>
      </c>
    </row>
    <row r="313" spans="1:77" x14ac:dyDescent="0.2">
      <c r="A313" t="s">
        <v>1652</v>
      </c>
      <c r="B313" t="s">
        <v>1477</v>
      </c>
      <c r="C313">
        <v>272</v>
      </c>
      <c r="D313" t="s">
        <v>1581</v>
      </c>
      <c r="E313" t="s">
        <v>1581</v>
      </c>
      <c r="F313" t="s">
        <v>1625</v>
      </c>
      <c r="G313" t="s">
        <v>1618</v>
      </c>
      <c r="I313">
        <v>28.893180000000001</v>
      </c>
      <c r="J313">
        <v>18.510809999999999</v>
      </c>
      <c r="K313">
        <v>8.825787</v>
      </c>
      <c r="L313">
        <v>2.5194000000000001E-2</v>
      </c>
      <c r="M313">
        <v>2.4701000000000001E-2</v>
      </c>
      <c r="N313">
        <v>9.8391999999999993E-2</v>
      </c>
      <c r="O313">
        <v>1.0305999999999999E-2</v>
      </c>
      <c r="P313">
        <v>3.3767999999999999E-2</v>
      </c>
      <c r="Q313">
        <v>0.12118900000000001</v>
      </c>
      <c r="R313">
        <v>0.273003</v>
      </c>
      <c r="S313">
        <v>42.865369999999999</v>
      </c>
      <c r="T313">
        <v>99.681700000000006</v>
      </c>
      <c r="U313">
        <v>25.30978</v>
      </c>
      <c r="V313">
        <v>14.032400000000001</v>
      </c>
      <c r="W313">
        <v>3.364668</v>
      </c>
      <c r="X313">
        <v>1.9879999999999998E-2</v>
      </c>
      <c r="Y313">
        <v>1.6979000000000001E-2</v>
      </c>
      <c r="Z313">
        <v>5.2266E-2</v>
      </c>
      <c r="AA313">
        <v>4.581E-3</v>
      </c>
      <c r="AB313">
        <v>1.3827000000000001E-2</v>
      </c>
      <c r="AC313">
        <v>4.6966000000000001E-2</v>
      </c>
      <c r="AD313">
        <v>9.9002000000000007E-2</v>
      </c>
      <c r="AE313">
        <v>57.039650000000002</v>
      </c>
      <c r="AF313">
        <v>100</v>
      </c>
      <c r="AG313">
        <v>47.913519999999998</v>
      </c>
      <c r="AH313">
        <v>39.60154</v>
      </c>
      <c r="AI313">
        <v>11.354340000000001</v>
      </c>
      <c r="AJ313">
        <v>4.7604E-2</v>
      </c>
      <c r="AK313">
        <v>5.6599999999999998E-2</v>
      </c>
      <c r="AL313">
        <v>0.13766999999999999</v>
      </c>
      <c r="AM313">
        <v>1.7191000000000001E-2</v>
      </c>
      <c r="AN313">
        <v>4.9354000000000002E-2</v>
      </c>
      <c r="AO313">
        <v>0.15648400000000001</v>
      </c>
      <c r="AP313">
        <v>0.34740300000000002</v>
      </c>
      <c r="AQ313">
        <v>99.681709999999995</v>
      </c>
      <c r="AR313">
        <v>261</v>
      </c>
      <c r="AS313">
        <v>348</v>
      </c>
      <c r="AT313">
        <v>864</v>
      </c>
      <c r="AU313">
        <v>18</v>
      </c>
      <c r="AV313">
        <v>34</v>
      </c>
      <c r="AW313">
        <v>84</v>
      </c>
      <c r="AX313">
        <v>40</v>
      </c>
      <c r="AY313">
        <v>109</v>
      </c>
      <c r="AZ313">
        <v>78</v>
      </c>
      <c r="BA313">
        <v>92</v>
      </c>
      <c r="BC313">
        <v>0.344696</v>
      </c>
      <c r="BD313">
        <v>0.26632099999999997</v>
      </c>
      <c r="BE313">
        <v>0.34812100000000001</v>
      </c>
      <c r="BF313">
        <v>1.5820000000000001E-3</v>
      </c>
      <c r="BG313">
        <v>3.4819999999999999E-3</v>
      </c>
      <c r="BH313">
        <v>8.1069999999999996E-3</v>
      </c>
      <c r="BI313">
        <v>3.3509999999999998E-3</v>
      </c>
      <c r="BJ313">
        <v>9.3679999999999996E-3</v>
      </c>
      <c r="BK313">
        <v>8.1440000000000002E-3</v>
      </c>
      <c r="BL313">
        <v>1.1328E-2</v>
      </c>
      <c r="BN313">
        <v>17286.7</v>
      </c>
      <c r="BO313">
        <v>-26615.200000000001</v>
      </c>
      <c r="BP313">
        <v>-620</v>
      </c>
      <c r="BQ313" t="s">
        <v>33</v>
      </c>
      <c r="BR313" t="s">
        <v>33</v>
      </c>
      <c r="BS313" t="s">
        <v>1443</v>
      </c>
      <c r="BT313">
        <v>29798.11</v>
      </c>
      <c r="BU313">
        <v>11.926399999999999</v>
      </c>
      <c r="BV313">
        <v>650</v>
      </c>
      <c r="BW313" t="s">
        <v>1478</v>
      </c>
      <c r="BX313">
        <f t="shared" si="13"/>
        <v>118.0530485611291</v>
      </c>
      <c r="BY313">
        <f t="shared" si="14"/>
        <v>0.88265971153132583</v>
      </c>
    </row>
    <row r="314" spans="1:77" x14ac:dyDescent="0.2">
      <c r="A314" t="s">
        <v>1653</v>
      </c>
      <c r="B314" t="s">
        <v>1479</v>
      </c>
      <c r="C314">
        <v>273</v>
      </c>
      <c r="D314" t="s">
        <v>1581</v>
      </c>
      <c r="E314" t="s">
        <v>1581</v>
      </c>
      <c r="F314" t="s">
        <v>1625</v>
      </c>
      <c r="G314" t="s">
        <v>1618</v>
      </c>
      <c r="I314">
        <v>29.019310000000001</v>
      </c>
      <c r="J314">
        <v>18.493369999999999</v>
      </c>
      <c r="K314">
        <v>8.8479779999999995</v>
      </c>
      <c r="L314">
        <v>2.2072000000000001E-2</v>
      </c>
      <c r="M314">
        <v>2.2117000000000001E-2</v>
      </c>
      <c r="N314">
        <v>0.10080600000000001</v>
      </c>
      <c r="O314">
        <v>8.1060000000000004E-3</v>
      </c>
      <c r="P314">
        <v>3.3262E-2</v>
      </c>
      <c r="Q314">
        <v>0.116808</v>
      </c>
      <c r="R314">
        <v>0.28484199999999998</v>
      </c>
      <c r="S314">
        <v>42.92998</v>
      </c>
      <c r="T314">
        <v>99.878630000000001</v>
      </c>
      <c r="U314">
        <v>25.372019999999999</v>
      </c>
      <c r="V314">
        <v>13.992570000000001</v>
      </c>
      <c r="W314">
        <v>3.3667259999999999</v>
      </c>
      <c r="X314">
        <v>1.7384E-2</v>
      </c>
      <c r="Y314">
        <v>1.5174E-2</v>
      </c>
      <c r="Z314">
        <v>5.3447000000000001E-2</v>
      </c>
      <c r="AA314">
        <v>3.5959999999999998E-3</v>
      </c>
      <c r="AB314">
        <v>1.3594E-2</v>
      </c>
      <c r="AC314">
        <v>4.5182E-2</v>
      </c>
      <c r="AD314">
        <v>0.103099</v>
      </c>
      <c r="AE314">
        <v>57.017209999999999</v>
      </c>
      <c r="AF314">
        <v>99.999989999999997</v>
      </c>
      <c r="AG314">
        <v>48.122669999999999</v>
      </c>
      <c r="AH314">
        <v>39.564219999999999</v>
      </c>
      <c r="AI314">
        <v>11.38289</v>
      </c>
      <c r="AJ314">
        <v>4.1704999999999999E-2</v>
      </c>
      <c r="AK314">
        <v>5.0678000000000001E-2</v>
      </c>
      <c r="AL314">
        <v>0.14104700000000001</v>
      </c>
      <c r="AM314">
        <v>1.3521E-2</v>
      </c>
      <c r="AN314">
        <v>4.8614999999999998E-2</v>
      </c>
      <c r="AO314">
        <v>0.15082599999999999</v>
      </c>
      <c r="AP314">
        <v>0.36246800000000001</v>
      </c>
      <c r="AQ314">
        <v>99.878640000000004</v>
      </c>
      <c r="AR314">
        <v>263</v>
      </c>
      <c r="AS314">
        <v>330</v>
      </c>
      <c r="AT314">
        <v>878</v>
      </c>
      <c r="AU314">
        <v>18</v>
      </c>
      <c r="AV314">
        <v>35</v>
      </c>
      <c r="AW314">
        <v>83</v>
      </c>
      <c r="AX314">
        <v>40</v>
      </c>
      <c r="AY314">
        <v>109</v>
      </c>
      <c r="AZ314">
        <v>79</v>
      </c>
      <c r="BA314">
        <v>92</v>
      </c>
      <c r="BC314">
        <v>0.34578900000000001</v>
      </c>
      <c r="BD314">
        <v>0.26582099999999997</v>
      </c>
      <c r="BE314">
        <v>0.34872700000000001</v>
      </c>
      <c r="BF314">
        <v>1.5790000000000001E-3</v>
      </c>
      <c r="BG314">
        <v>3.4919999999999999E-3</v>
      </c>
      <c r="BH314">
        <v>8.0850000000000002E-3</v>
      </c>
      <c r="BI314">
        <v>3.3470000000000001E-3</v>
      </c>
      <c r="BJ314">
        <v>9.3950000000000006E-3</v>
      </c>
      <c r="BK314">
        <v>8.1419999999999999E-3</v>
      </c>
      <c r="BL314">
        <v>1.1512E-2</v>
      </c>
      <c r="BN314">
        <v>17296.3</v>
      </c>
      <c r="BO314">
        <v>-26613.8</v>
      </c>
      <c r="BP314">
        <v>-620</v>
      </c>
      <c r="BQ314" t="s">
        <v>33</v>
      </c>
      <c r="BR314" t="s">
        <v>33</v>
      </c>
      <c r="BS314" t="s">
        <v>1443</v>
      </c>
      <c r="BT314">
        <v>29799.95</v>
      </c>
      <c r="BU314">
        <v>11.95133</v>
      </c>
      <c r="BV314">
        <v>651</v>
      </c>
      <c r="BW314" t="s">
        <v>1480</v>
      </c>
      <c r="BX314">
        <f t="shared" si="13"/>
        <v>127.75459482963579</v>
      </c>
      <c r="BY314">
        <f t="shared" si="14"/>
        <v>0.88285062959949612</v>
      </c>
    </row>
    <row r="315" spans="1:77" x14ac:dyDescent="0.2">
      <c r="A315" t="s">
        <v>1654</v>
      </c>
      <c r="B315" t="s">
        <v>1481</v>
      </c>
      <c r="C315">
        <v>274</v>
      </c>
      <c r="D315" t="s">
        <v>1581</v>
      </c>
      <c r="E315" t="s">
        <v>1581</v>
      </c>
      <c r="F315" t="s">
        <v>1625</v>
      </c>
      <c r="G315" t="s">
        <v>1618</v>
      </c>
      <c r="I315">
        <v>29.043330000000001</v>
      </c>
      <c r="J315">
        <v>18.56326</v>
      </c>
      <c r="K315">
        <v>8.9238350000000004</v>
      </c>
      <c r="L315">
        <v>2.3147000000000001E-2</v>
      </c>
      <c r="M315">
        <v>2.2069999999999999E-2</v>
      </c>
      <c r="N315">
        <v>9.9779999999999994E-2</v>
      </c>
      <c r="O315">
        <v>1.0659999999999999E-2</v>
      </c>
      <c r="P315">
        <v>3.1184E-2</v>
      </c>
      <c r="Q315">
        <v>0.12072099999999999</v>
      </c>
      <c r="R315">
        <v>0.28708800000000001</v>
      </c>
      <c r="S315">
        <v>43.050139999999999</v>
      </c>
      <c r="T315">
        <v>100.1752</v>
      </c>
      <c r="U315">
        <v>25.325849999999999</v>
      </c>
      <c r="V315">
        <v>14.0083</v>
      </c>
      <c r="W315">
        <v>3.3866079999999998</v>
      </c>
      <c r="X315">
        <v>1.8182E-2</v>
      </c>
      <c r="Y315">
        <v>1.5102000000000001E-2</v>
      </c>
      <c r="Z315">
        <v>5.2762999999999997E-2</v>
      </c>
      <c r="AA315">
        <v>4.7169999999999998E-3</v>
      </c>
      <c r="AB315">
        <v>1.2711E-2</v>
      </c>
      <c r="AC315">
        <v>4.6572000000000002E-2</v>
      </c>
      <c r="AD315">
        <v>0.10363700000000001</v>
      </c>
      <c r="AE315">
        <v>57.025559999999999</v>
      </c>
      <c r="AF315">
        <v>100</v>
      </c>
      <c r="AG315">
        <v>48.162500000000001</v>
      </c>
      <c r="AH315">
        <v>39.713760000000001</v>
      </c>
      <c r="AI315">
        <v>11.48048</v>
      </c>
      <c r="AJ315">
        <v>4.3736999999999998E-2</v>
      </c>
      <c r="AK315">
        <v>5.0571999999999999E-2</v>
      </c>
      <c r="AL315">
        <v>0.13961200000000001</v>
      </c>
      <c r="AM315">
        <v>1.7781000000000002E-2</v>
      </c>
      <c r="AN315">
        <v>4.5576999999999999E-2</v>
      </c>
      <c r="AO315">
        <v>0.15587999999999999</v>
      </c>
      <c r="AP315">
        <v>0.36532700000000001</v>
      </c>
      <c r="AQ315">
        <v>100.1752</v>
      </c>
      <c r="AR315">
        <v>272</v>
      </c>
      <c r="AS315">
        <v>347</v>
      </c>
      <c r="AT315">
        <v>858</v>
      </c>
      <c r="AU315">
        <v>18</v>
      </c>
      <c r="AV315">
        <v>35</v>
      </c>
      <c r="AW315">
        <v>83</v>
      </c>
      <c r="AX315">
        <v>39</v>
      </c>
      <c r="AY315">
        <v>109</v>
      </c>
      <c r="AZ315">
        <v>79</v>
      </c>
      <c r="BA315">
        <v>92</v>
      </c>
      <c r="BC315">
        <v>0.34608</v>
      </c>
      <c r="BD315">
        <v>0.26664399999999999</v>
      </c>
      <c r="BE315">
        <v>0.35042899999999999</v>
      </c>
      <c r="BF315">
        <v>1.5740000000000001E-3</v>
      </c>
      <c r="BG315">
        <v>3.444E-3</v>
      </c>
      <c r="BH315">
        <v>8.1099999999999992E-3</v>
      </c>
      <c r="BI315">
        <v>3.3340000000000002E-3</v>
      </c>
      <c r="BJ315">
        <v>9.3410000000000003E-3</v>
      </c>
      <c r="BK315">
        <v>8.2030000000000002E-3</v>
      </c>
      <c r="BL315">
        <v>1.1542999999999999E-2</v>
      </c>
      <c r="BN315">
        <v>17305.900000000001</v>
      </c>
      <c r="BO315">
        <v>-26612.3</v>
      </c>
      <c r="BP315">
        <v>-620</v>
      </c>
      <c r="BQ315" t="s">
        <v>33</v>
      </c>
      <c r="BR315" t="s">
        <v>33</v>
      </c>
      <c r="BS315" t="s">
        <v>1443</v>
      </c>
      <c r="BT315">
        <v>29801.79</v>
      </c>
      <c r="BU315">
        <v>11.99493</v>
      </c>
      <c r="BV315">
        <v>652</v>
      </c>
      <c r="BW315" t="s">
        <v>1482</v>
      </c>
      <c r="BX315">
        <f t="shared" si="13"/>
        <v>137.47107567405894</v>
      </c>
      <c r="BY315">
        <f t="shared" si="14"/>
        <v>0.88205092019638309</v>
      </c>
    </row>
    <row r="316" spans="1:77" x14ac:dyDescent="0.2">
      <c r="A316" t="s">
        <v>1655</v>
      </c>
      <c r="B316" t="s">
        <v>1483</v>
      </c>
      <c r="C316">
        <v>275</v>
      </c>
      <c r="D316" t="s">
        <v>1581</v>
      </c>
      <c r="E316" t="s">
        <v>1581</v>
      </c>
      <c r="F316" t="s">
        <v>1625</v>
      </c>
      <c r="G316" t="s">
        <v>1618</v>
      </c>
      <c r="I316">
        <v>28.93619</v>
      </c>
      <c r="J316">
        <v>18.584479999999999</v>
      </c>
      <c r="K316">
        <v>8.852983</v>
      </c>
      <c r="L316">
        <v>2.5876E-2</v>
      </c>
      <c r="M316">
        <v>2.0725E-2</v>
      </c>
      <c r="N316">
        <v>9.9429000000000003E-2</v>
      </c>
      <c r="O316">
        <v>9.8600000000000007E-3</v>
      </c>
      <c r="P316">
        <v>2.6584E-2</v>
      </c>
      <c r="Q316">
        <v>0.12243900000000001</v>
      </c>
      <c r="R316">
        <v>0.28132800000000002</v>
      </c>
      <c r="S316">
        <v>42.980310000000003</v>
      </c>
      <c r="T316">
        <v>99.940190000000001</v>
      </c>
      <c r="U316">
        <v>25.28284</v>
      </c>
      <c r="V316">
        <v>14.05233</v>
      </c>
      <c r="W316">
        <v>3.3664329999999998</v>
      </c>
      <c r="X316">
        <v>2.0365999999999999E-2</v>
      </c>
      <c r="Y316">
        <v>1.4208999999999999E-2</v>
      </c>
      <c r="Z316">
        <v>5.2682E-2</v>
      </c>
      <c r="AA316">
        <v>4.3709999999999999E-3</v>
      </c>
      <c r="AB316">
        <v>1.0858E-2</v>
      </c>
      <c r="AC316">
        <v>4.7329000000000003E-2</v>
      </c>
      <c r="AD316">
        <v>0.101761</v>
      </c>
      <c r="AE316">
        <v>57.046810000000001</v>
      </c>
      <c r="AF316">
        <v>100</v>
      </c>
      <c r="AG316">
        <v>47.984830000000002</v>
      </c>
      <c r="AH316">
        <v>39.759140000000002</v>
      </c>
      <c r="AI316">
        <v>11.389329999999999</v>
      </c>
      <c r="AJ316">
        <v>4.8892999999999999E-2</v>
      </c>
      <c r="AK316">
        <v>4.7489000000000003E-2</v>
      </c>
      <c r="AL316">
        <v>0.13911999999999999</v>
      </c>
      <c r="AM316">
        <v>1.6445999999999999E-2</v>
      </c>
      <c r="AN316">
        <v>3.8855000000000001E-2</v>
      </c>
      <c r="AO316">
        <v>0.15809799999999999</v>
      </c>
      <c r="AP316">
        <v>0.35799700000000001</v>
      </c>
      <c r="AQ316">
        <v>99.940200000000004</v>
      </c>
      <c r="AR316">
        <v>256</v>
      </c>
      <c r="AS316">
        <v>349</v>
      </c>
      <c r="AT316">
        <v>878</v>
      </c>
      <c r="AU316">
        <v>18</v>
      </c>
      <c r="AV316">
        <v>35</v>
      </c>
      <c r="AW316">
        <v>83</v>
      </c>
      <c r="AX316">
        <v>40</v>
      </c>
      <c r="AY316">
        <v>109</v>
      </c>
      <c r="AZ316">
        <v>79</v>
      </c>
      <c r="BA316">
        <v>92</v>
      </c>
      <c r="BC316">
        <v>0.34494999999999998</v>
      </c>
      <c r="BD316">
        <v>0.266876</v>
      </c>
      <c r="BE316">
        <v>0.34889399999999998</v>
      </c>
      <c r="BF316">
        <v>1.5950000000000001E-3</v>
      </c>
      <c r="BG316">
        <v>3.4090000000000001E-3</v>
      </c>
      <c r="BH316">
        <v>8.0929999999999995E-3</v>
      </c>
      <c r="BI316">
        <v>3.3639999999999998E-3</v>
      </c>
      <c r="BJ316">
        <v>9.3329999999999993E-3</v>
      </c>
      <c r="BK316">
        <v>8.2260000000000007E-3</v>
      </c>
      <c r="BL316">
        <v>1.1464E-2</v>
      </c>
      <c r="BN316">
        <v>17315.599999999999</v>
      </c>
      <c r="BO316">
        <v>-26610.9</v>
      </c>
      <c r="BP316">
        <v>-620</v>
      </c>
      <c r="BQ316" t="s">
        <v>33</v>
      </c>
      <c r="BR316" t="s">
        <v>33</v>
      </c>
      <c r="BS316" t="s">
        <v>1443</v>
      </c>
      <c r="BT316">
        <v>29803.64</v>
      </c>
      <c r="BU316">
        <v>11.95866</v>
      </c>
      <c r="BV316">
        <v>653</v>
      </c>
      <c r="BW316" t="s">
        <v>1484</v>
      </c>
      <c r="BX316">
        <f t="shared" si="13"/>
        <v>147.27158586485703</v>
      </c>
      <c r="BY316">
        <f t="shared" si="14"/>
        <v>0.88249499385202546</v>
      </c>
    </row>
    <row r="317" spans="1:77" x14ac:dyDescent="0.2">
      <c r="A317" t="s">
        <v>1656</v>
      </c>
      <c r="B317" t="s">
        <v>1485</v>
      </c>
      <c r="C317">
        <v>276</v>
      </c>
      <c r="D317" t="s">
        <v>1581</v>
      </c>
      <c r="E317" t="s">
        <v>1581</v>
      </c>
      <c r="F317" t="s">
        <v>1625</v>
      </c>
      <c r="G317" t="s">
        <v>1618</v>
      </c>
      <c r="I317">
        <v>28.964390000000002</v>
      </c>
      <c r="J317">
        <v>18.605879999999999</v>
      </c>
      <c r="K317">
        <v>8.9899020000000007</v>
      </c>
      <c r="L317">
        <v>2.4493999999999998E-2</v>
      </c>
      <c r="M317">
        <v>1.9178000000000001E-2</v>
      </c>
      <c r="N317">
        <v>9.8579E-2</v>
      </c>
      <c r="O317">
        <v>1.0370000000000001E-2</v>
      </c>
      <c r="P317">
        <v>3.1440999999999997E-2</v>
      </c>
      <c r="Q317">
        <v>0.12815299999999999</v>
      </c>
      <c r="R317">
        <v>0.28860200000000003</v>
      </c>
      <c r="S317">
        <v>43.065150000000003</v>
      </c>
      <c r="T317">
        <v>100.2261</v>
      </c>
      <c r="U317">
        <v>25.254460000000002</v>
      </c>
      <c r="V317">
        <v>14.03904</v>
      </c>
      <c r="W317">
        <v>3.4113359999999999</v>
      </c>
      <c r="X317">
        <v>1.9238000000000002E-2</v>
      </c>
      <c r="Y317">
        <v>1.3121000000000001E-2</v>
      </c>
      <c r="Z317">
        <v>5.2123000000000003E-2</v>
      </c>
      <c r="AA317">
        <v>4.5880000000000001E-3</v>
      </c>
      <c r="AB317">
        <v>1.2814000000000001E-2</v>
      </c>
      <c r="AC317">
        <v>4.9433999999999999E-2</v>
      </c>
      <c r="AD317">
        <v>0.104173</v>
      </c>
      <c r="AE317">
        <v>57.039670000000001</v>
      </c>
      <c r="AF317">
        <v>99.999989999999997</v>
      </c>
      <c r="AG317">
        <v>48.031599999999997</v>
      </c>
      <c r="AH317">
        <v>39.804929999999999</v>
      </c>
      <c r="AI317">
        <v>11.565469999999999</v>
      </c>
      <c r="AJ317">
        <v>4.6281000000000003E-2</v>
      </c>
      <c r="AK317">
        <v>4.3943999999999997E-2</v>
      </c>
      <c r="AL317">
        <v>0.137932</v>
      </c>
      <c r="AM317">
        <v>1.7297E-2</v>
      </c>
      <c r="AN317">
        <v>4.5953000000000001E-2</v>
      </c>
      <c r="AO317">
        <v>0.16547600000000001</v>
      </c>
      <c r="AP317">
        <v>0.367253</v>
      </c>
      <c r="AQ317">
        <v>100.2261</v>
      </c>
      <c r="AR317">
        <v>264</v>
      </c>
      <c r="AS317">
        <v>344</v>
      </c>
      <c r="AT317">
        <v>908</v>
      </c>
      <c r="AU317">
        <v>18</v>
      </c>
      <c r="AV317">
        <v>35</v>
      </c>
      <c r="AW317">
        <v>83</v>
      </c>
      <c r="AX317">
        <v>40</v>
      </c>
      <c r="AY317">
        <v>108</v>
      </c>
      <c r="AZ317">
        <v>79</v>
      </c>
      <c r="BA317">
        <v>92</v>
      </c>
      <c r="BC317">
        <v>0.34517700000000001</v>
      </c>
      <c r="BD317">
        <v>0.26685799999999998</v>
      </c>
      <c r="BE317">
        <v>0.352879</v>
      </c>
      <c r="BF317">
        <v>1.5839999999999999E-3</v>
      </c>
      <c r="BG317">
        <v>3.4020000000000001E-3</v>
      </c>
      <c r="BH317">
        <v>8.0630000000000007E-3</v>
      </c>
      <c r="BI317">
        <v>3.346E-3</v>
      </c>
      <c r="BJ317">
        <v>9.3139999999999994E-3</v>
      </c>
      <c r="BK317">
        <v>8.2620000000000002E-3</v>
      </c>
      <c r="BL317">
        <v>1.1547E-2</v>
      </c>
      <c r="BN317">
        <v>17325.2</v>
      </c>
      <c r="BO317">
        <v>-26609.4</v>
      </c>
      <c r="BP317">
        <v>-620</v>
      </c>
      <c r="BQ317" t="s">
        <v>33</v>
      </c>
      <c r="BR317" t="s">
        <v>33</v>
      </c>
      <c r="BS317" t="s">
        <v>1443</v>
      </c>
      <c r="BT317">
        <v>29805.48</v>
      </c>
      <c r="BU317">
        <v>12.01159</v>
      </c>
      <c r="BV317">
        <v>654</v>
      </c>
      <c r="BW317" t="s">
        <v>1486</v>
      </c>
      <c r="BX317">
        <f t="shared" si="13"/>
        <v>156.98806670928019</v>
      </c>
      <c r="BY317">
        <f t="shared" si="14"/>
        <v>0.8809962925850725</v>
      </c>
    </row>
    <row r="318" spans="1:77" x14ac:dyDescent="0.2">
      <c r="A318" t="s">
        <v>1657</v>
      </c>
      <c r="B318" t="s">
        <v>1487</v>
      </c>
      <c r="C318">
        <v>277</v>
      </c>
      <c r="D318" t="s">
        <v>1581</v>
      </c>
      <c r="E318" t="s">
        <v>1581</v>
      </c>
      <c r="F318" t="s">
        <v>1625</v>
      </c>
      <c r="G318" t="s">
        <v>1618</v>
      </c>
      <c r="I318">
        <v>28.891249999999999</v>
      </c>
      <c r="J318">
        <v>18.392910000000001</v>
      </c>
      <c r="K318">
        <v>8.9342989999999993</v>
      </c>
      <c r="L318">
        <v>2.4993000000000001E-2</v>
      </c>
      <c r="M318">
        <v>1.9689000000000002E-2</v>
      </c>
      <c r="N318">
        <v>0.10187499999999999</v>
      </c>
      <c r="O318">
        <v>8.5190000000000005E-3</v>
      </c>
      <c r="P318">
        <v>2.9114000000000001E-2</v>
      </c>
      <c r="Q318">
        <v>0.122873</v>
      </c>
      <c r="R318">
        <v>0.27433400000000002</v>
      </c>
      <c r="S318">
        <v>42.75311</v>
      </c>
      <c r="T318">
        <v>99.552980000000005</v>
      </c>
      <c r="U318">
        <v>25.35942</v>
      </c>
      <c r="V318">
        <v>13.971299999999999</v>
      </c>
      <c r="W318">
        <v>3.412944</v>
      </c>
      <c r="X318">
        <v>1.9761999999999998E-2</v>
      </c>
      <c r="Y318">
        <v>1.3561E-2</v>
      </c>
      <c r="Z318">
        <v>5.4226000000000003E-2</v>
      </c>
      <c r="AA318">
        <v>3.7940000000000001E-3</v>
      </c>
      <c r="AB318">
        <v>1.1946E-2</v>
      </c>
      <c r="AC318">
        <v>4.7715E-2</v>
      </c>
      <c r="AD318">
        <v>9.9685999999999997E-2</v>
      </c>
      <c r="AE318">
        <v>57.005650000000003</v>
      </c>
      <c r="AF318">
        <v>99.999989999999997</v>
      </c>
      <c r="AG318">
        <v>47.910319999999999</v>
      </c>
      <c r="AH318">
        <v>39.349319999999999</v>
      </c>
      <c r="AI318">
        <v>11.49394</v>
      </c>
      <c r="AJ318">
        <v>4.7225000000000003E-2</v>
      </c>
      <c r="AK318">
        <v>4.5115000000000002E-2</v>
      </c>
      <c r="AL318">
        <v>0.142544</v>
      </c>
      <c r="AM318">
        <v>1.421E-2</v>
      </c>
      <c r="AN318">
        <v>4.2553000000000001E-2</v>
      </c>
      <c r="AO318">
        <v>0.15865799999999999</v>
      </c>
      <c r="AP318">
        <v>0.34909600000000002</v>
      </c>
      <c r="AQ318">
        <v>99.552959999999999</v>
      </c>
      <c r="AR318">
        <v>272</v>
      </c>
      <c r="AS318">
        <v>326</v>
      </c>
      <c r="AT318">
        <v>919</v>
      </c>
      <c r="AU318">
        <v>18</v>
      </c>
      <c r="AV318">
        <v>34</v>
      </c>
      <c r="AW318">
        <v>83</v>
      </c>
      <c r="AX318">
        <v>40</v>
      </c>
      <c r="AY318">
        <v>109</v>
      </c>
      <c r="AZ318">
        <v>79</v>
      </c>
      <c r="BA318">
        <v>92</v>
      </c>
      <c r="BC318">
        <v>0.34481200000000001</v>
      </c>
      <c r="BD318">
        <v>0.26499099999999998</v>
      </c>
      <c r="BE318">
        <v>0.35202499999999998</v>
      </c>
      <c r="BF318">
        <v>1.583E-3</v>
      </c>
      <c r="BG318">
        <v>3.3509999999999998E-3</v>
      </c>
      <c r="BH318">
        <v>8.0780000000000001E-3</v>
      </c>
      <c r="BI318">
        <v>3.362E-3</v>
      </c>
      <c r="BJ318">
        <v>9.3310000000000008E-3</v>
      </c>
      <c r="BK318">
        <v>8.2260000000000007E-3</v>
      </c>
      <c r="BL318">
        <v>1.1358999999999999E-2</v>
      </c>
      <c r="BN318">
        <v>17334.8</v>
      </c>
      <c r="BO318">
        <v>-26607.9</v>
      </c>
      <c r="BP318">
        <v>-620</v>
      </c>
      <c r="BQ318" t="s">
        <v>33</v>
      </c>
      <c r="BR318" t="s">
        <v>33</v>
      </c>
      <c r="BS318" t="s">
        <v>1443</v>
      </c>
      <c r="BT318">
        <v>29807.33</v>
      </c>
      <c r="BU318">
        <v>11.928089999999999</v>
      </c>
      <c r="BV318">
        <v>655</v>
      </c>
      <c r="BW318" t="s">
        <v>1488</v>
      </c>
      <c r="BX318">
        <f t="shared" si="13"/>
        <v>166.70454755369974</v>
      </c>
      <c r="BY318">
        <f t="shared" si="14"/>
        <v>0.88138117535284899</v>
      </c>
    </row>
    <row r="319" spans="1:77" x14ac:dyDescent="0.2">
      <c r="A319" t="s">
        <v>1658</v>
      </c>
      <c r="B319" t="s">
        <v>1489</v>
      </c>
      <c r="C319">
        <v>278</v>
      </c>
      <c r="D319" t="s">
        <v>1581</v>
      </c>
      <c r="E319" t="s">
        <v>1581</v>
      </c>
      <c r="F319" t="s">
        <v>1625</v>
      </c>
      <c r="G319" t="s">
        <v>1618</v>
      </c>
      <c r="I319">
        <v>28.932510000000001</v>
      </c>
      <c r="J319">
        <v>18.593640000000001</v>
      </c>
      <c r="K319">
        <v>8.9691069999999993</v>
      </c>
      <c r="L319">
        <v>2.6332000000000001E-2</v>
      </c>
      <c r="M319">
        <v>1.6801E-2</v>
      </c>
      <c r="N319">
        <v>0.100879</v>
      </c>
      <c r="O319">
        <v>8.4589999999999995E-3</v>
      </c>
      <c r="P319">
        <v>2.7588999999999999E-2</v>
      </c>
      <c r="Q319">
        <v>0.12685299999999999</v>
      </c>
      <c r="R319">
        <v>0.27090399999999998</v>
      </c>
      <c r="S319">
        <v>43.01549</v>
      </c>
      <c r="T319">
        <v>100.0886</v>
      </c>
      <c r="U319">
        <v>25.256710000000002</v>
      </c>
      <c r="V319">
        <v>14.046519999999999</v>
      </c>
      <c r="W319">
        <v>3.4074990000000001</v>
      </c>
      <c r="X319">
        <v>2.0705999999999999E-2</v>
      </c>
      <c r="Y319">
        <v>1.1509E-2</v>
      </c>
      <c r="Z319">
        <v>5.3401999999999998E-2</v>
      </c>
      <c r="AA319">
        <v>3.7469999999999999E-3</v>
      </c>
      <c r="AB319">
        <v>1.1258000000000001E-2</v>
      </c>
      <c r="AC319">
        <v>4.8991E-2</v>
      </c>
      <c r="AD319">
        <v>9.7902000000000003E-2</v>
      </c>
      <c r="AE319">
        <v>57.041759999999996</v>
      </c>
      <c r="AF319">
        <v>100</v>
      </c>
      <c r="AG319">
        <v>47.978729999999999</v>
      </c>
      <c r="AH319">
        <v>39.778750000000002</v>
      </c>
      <c r="AI319">
        <v>11.53872</v>
      </c>
      <c r="AJ319">
        <v>4.9752999999999999E-2</v>
      </c>
      <c r="AK319">
        <v>3.8497999999999998E-2</v>
      </c>
      <c r="AL319">
        <v>0.14115</v>
      </c>
      <c r="AM319">
        <v>1.4109999999999999E-2</v>
      </c>
      <c r="AN319">
        <v>4.0322999999999998E-2</v>
      </c>
      <c r="AO319">
        <v>0.163797</v>
      </c>
      <c r="AP319">
        <v>0.34473199999999998</v>
      </c>
      <c r="AQ319">
        <v>100.0886</v>
      </c>
      <c r="AR319">
        <v>263</v>
      </c>
      <c r="AS319">
        <v>347</v>
      </c>
      <c r="AT319">
        <v>875</v>
      </c>
      <c r="AU319">
        <v>18</v>
      </c>
      <c r="AV319">
        <v>35</v>
      </c>
      <c r="AW319">
        <v>82</v>
      </c>
      <c r="AX319">
        <v>40</v>
      </c>
      <c r="AY319">
        <v>109</v>
      </c>
      <c r="AZ319">
        <v>78</v>
      </c>
      <c r="BA319">
        <v>91</v>
      </c>
      <c r="BC319">
        <v>0.345003</v>
      </c>
      <c r="BD319">
        <v>0.26696700000000001</v>
      </c>
      <c r="BE319">
        <v>0.35200100000000001</v>
      </c>
      <c r="BF319">
        <v>1.586E-3</v>
      </c>
      <c r="BG319">
        <v>3.3649999999999999E-3</v>
      </c>
      <c r="BH319">
        <v>7.9909999999999998E-3</v>
      </c>
      <c r="BI319">
        <v>3.3779999999999999E-3</v>
      </c>
      <c r="BJ319">
        <v>9.3340000000000003E-3</v>
      </c>
      <c r="BK319">
        <v>8.1989999999999997E-3</v>
      </c>
      <c r="BL319">
        <v>1.1240999999999999E-2</v>
      </c>
      <c r="BN319">
        <v>17344.400000000001</v>
      </c>
      <c r="BO319">
        <v>-26606.5</v>
      </c>
      <c r="BP319">
        <v>-620</v>
      </c>
      <c r="BQ319" t="s">
        <v>33</v>
      </c>
      <c r="BR319" t="s">
        <v>33</v>
      </c>
      <c r="BS319" t="s">
        <v>1443</v>
      </c>
      <c r="BT319">
        <v>29809.19</v>
      </c>
      <c r="BU319">
        <v>11.99039</v>
      </c>
      <c r="BV319">
        <v>656</v>
      </c>
      <c r="BW319" t="s">
        <v>1490</v>
      </c>
      <c r="BX319">
        <f t="shared" si="13"/>
        <v>176.40609382221004</v>
      </c>
      <c r="BY319">
        <f t="shared" si="14"/>
        <v>0.88112356423301263</v>
      </c>
    </row>
    <row r="320" spans="1:77" x14ac:dyDescent="0.2">
      <c r="A320" t="s">
        <v>1659</v>
      </c>
      <c r="B320" t="s">
        <v>1491</v>
      </c>
      <c r="C320">
        <v>279</v>
      </c>
      <c r="D320" t="s">
        <v>1581</v>
      </c>
      <c r="E320" t="s">
        <v>1581</v>
      </c>
      <c r="F320" t="s">
        <v>1625</v>
      </c>
      <c r="G320" t="s">
        <v>1618</v>
      </c>
      <c r="I320">
        <v>28.87989</v>
      </c>
      <c r="J320">
        <v>18.56907</v>
      </c>
      <c r="K320">
        <v>9.1555549999999997</v>
      </c>
      <c r="L320">
        <v>2.4629999999999999E-2</v>
      </c>
      <c r="M320">
        <v>1.6327999999999999E-2</v>
      </c>
      <c r="N320">
        <v>0.10156900000000001</v>
      </c>
      <c r="O320">
        <v>8.3730000000000002E-3</v>
      </c>
      <c r="P320">
        <v>2.8827999999999999E-2</v>
      </c>
      <c r="Q320">
        <v>0.123611</v>
      </c>
      <c r="R320">
        <v>0.26534400000000002</v>
      </c>
      <c r="S320">
        <v>43.002479999999998</v>
      </c>
      <c r="T320">
        <v>100.17570000000001</v>
      </c>
      <c r="U320">
        <v>25.214569999999998</v>
      </c>
      <c r="V320">
        <v>14.030060000000001</v>
      </c>
      <c r="W320">
        <v>3.4788549999999998</v>
      </c>
      <c r="X320">
        <v>1.9369999999999998E-2</v>
      </c>
      <c r="Y320">
        <v>1.1187000000000001E-2</v>
      </c>
      <c r="Z320">
        <v>5.3775999999999997E-2</v>
      </c>
      <c r="AA320">
        <v>3.7090000000000001E-3</v>
      </c>
      <c r="AB320">
        <v>1.1764999999999999E-2</v>
      </c>
      <c r="AC320">
        <v>4.7745999999999997E-2</v>
      </c>
      <c r="AD320">
        <v>9.5907000000000006E-2</v>
      </c>
      <c r="AE320">
        <v>57.033059999999999</v>
      </c>
      <c r="AF320">
        <v>100</v>
      </c>
      <c r="AG320">
        <v>47.891480000000001</v>
      </c>
      <c r="AH320">
        <v>39.726179999999999</v>
      </c>
      <c r="AI320">
        <v>11.77858</v>
      </c>
      <c r="AJ320">
        <v>4.6537000000000002E-2</v>
      </c>
      <c r="AK320">
        <v>3.7414999999999997E-2</v>
      </c>
      <c r="AL320">
        <v>0.14211599999999999</v>
      </c>
      <c r="AM320">
        <v>1.3967E-2</v>
      </c>
      <c r="AN320">
        <v>4.2133999999999998E-2</v>
      </c>
      <c r="AO320">
        <v>0.15961</v>
      </c>
      <c r="AP320">
        <v>0.33765600000000001</v>
      </c>
      <c r="AQ320">
        <v>100.17570000000001</v>
      </c>
      <c r="AR320">
        <v>263</v>
      </c>
      <c r="AS320">
        <v>343</v>
      </c>
      <c r="AT320">
        <v>915</v>
      </c>
      <c r="AU320">
        <v>18</v>
      </c>
      <c r="AV320">
        <v>35</v>
      </c>
      <c r="AW320">
        <v>83</v>
      </c>
      <c r="AX320">
        <v>40</v>
      </c>
      <c r="AY320">
        <v>109</v>
      </c>
      <c r="AZ320">
        <v>80</v>
      </c>
      <c r="BA320">
        <v>92</v>
      </c>
      <c r="BC320">
        <v>0.34470099999999998</v>
      </c>
      <c r="BD320">
        <v>0.26684200000000002</v>
      </c>
      <c r="BE320">
        <v>0.357933</v>
      </c>
      <c r="BF320">
        <v>1.585E-3</v>
      </c>
      <c r="BG320">
        <v>3.3170000000000001E-3</v>
      </c>
      <c r="BH320">
        <v>8.0759999999999998E-3</v>
      </c>
      <c r="BI320">
        <v>3.339E-3</v>
      </c>
      <c r="BJ320">
        <v>9.325E-3</v>
      </c>
      <c r="BK320">
        <v>8.2470000000000009E-3</v>
      </c>
      <c r="BL320">
        <v>1.1195999999999999E-2</v>
      </c>
      <c r="BN320">
        <v>17354</v>
      </c>
      <c r="BO320">
        <v>-26605</v>
      </c>
      <c r="BP320">
        <v>-620</v>
      </c>
      <c r="BQ320" t="s">
        <v>33</v>
      </c>
      <c r="BR320" t="s">
        <v>33</v>
      </c>
      <c r="BS320" t="s">
        <v>1443</v>
      </c>
      <c r="BT320">
        <v>29811.040000000001</v>
      </c>
      <c r="BU320">
        <v>12.02582</v>
      </c>
      <c r="BV320">
        <v>657</v>
      </c>
      <c r="BW320" t="s">
        <v>1492</v>
      </c>
      <c r="BX320">
        <f t="shared" si="13"/>
        <v>186.12257466662959</v>
      </c>
      <c r="BY320">
        <f t="shared" si="14"/>
        <v>0.87875776419162233</v>
      </c>
    </row>
    <row r="321" spans="1:77" x14ac:dyDescent="0.2">
      <c r="A321" t="s">
        <v>1626</v>
      </c>
      <c r="B321" t="s">
        <v>1493</v>
      </c>
      <c r="C321">
        <v>280</v>
      </c>
      <c r="D321" t="s">
        <v>1582</v>
      </c>
      <c r="E321" t="s">
        <v>1583</v>
      </c>
      <c r="I321">
        <v>29.629290000000001</v>
      </c>
      <c r="J321">
        <v>18.886109999999999</v>
      </c>
      <c r="K321">
        <v>7.4279950000000001</v>
      </c>
      <c r="L321">
        <v>2.1715999999999999E-2</v>
      </c>
      <c r="M321">
        <v>9.7040000000000008E-3</v>
      </c>
      <c r="N321">
        <v>8.3145999999999998E-2</v>
      </c>
      <c r="O321">
        <v>3.388E-3</v>
      </c>
      <c r="P321">
        <v>9.1719999999999996E-3</v>
      </c>
      <c r="Q321">
        <v>0.11561100000000001</v>
      </c>
      <c r="R321">
        <v>0.30131400000000003</v>
      </c>
      <c r="S321">
        <v>43.338659999999997</v>
      </c>
      <c r="T321">
        <v>99.826099999999997</v>
      </c>
      <c r="U321">
        <v>25.697610000000001</v>
      </c>
      <c r="V321">
        <v>14.175140000000001</v>
      </c>
      <c r="W321">
        <v>2.803747</v>
      </c>
      <c r="X321">
        <v>1.6965999999999998E-2</v>
      </c>
      <c r="Y321">
        <v>6.6039999999999996E-3</v>
      </c>
      <c r="Z321">
        <v>4.3729999999999998E-2</v>
      </c>
      <c r="AA321">
        <v>1.4909999999999999E-3</v>
      </c>
      <c r="AB321">
        <v>3.7190000000000001E-3</v>
      </c>
      <c r="AC321">
        <v>4.4359999999999997E-2</v>
      </c>
      <c r="AD321">
        <v>0.10818700000000001</v>
      </c>
      <c r="AE321">
        <v>57.098439999999997</v>
      </c>
      <c r="AF321">
        <v>100</v>
      </c>
      <c r="AG321">
        <v>49.134210000000003</v>
      </c>
      <c r="AH321">
        <v>40.404440000000001</v>
      </c>
      <c r="AI321">
        <v>9.5560860000000005</v>
      </c>
      <c r="AJ321">
        <v>4.1033E-2</v>
      </c>
      <c r="AK321">
        <v>2.2235000000000001E-2</v>
      </c>
      <c r="AL321">
        <v>0.116337</v>
      </c>
      <c r="AM321">
        <v>5.6519999999999999E-3</v>
      </c>
      <c r="AN321">
        <v>1.3406E-2</v>
      </c>
      <c r="AO321">
        <v>0.149281</v>
      </c>
      <c r="AP321">
        <v>0.38342999999999999</v>
      </c>
      <c r="AQ321">
        <v>99.826099999999997</v>
      </c>
      <c r="AR321">
        <v>279</v>
      </c>
      <c r="AS321">
        <v>338</v>
      </c>
      <c r="AT321">
        <v>939</v>
      </c>
      <c r="AU321">
        <v>18</v>
      </c>
      <c r="AV321">
        <v>34</v>
      </c>
      <c r="AW321">
        <v>83</v>
      </c>
      <c r="AX321">
        <v>40</v>
      </c>
      <c r="AY321">
        <v>109</v>
      </c>
      <c r="AZ321">
        <v>78</v>
      </c>
      <c r="BA321">
        <v>91</v>
      </c>
      <c r="BC321">
        <v>0.357935</v>
      </c>
      <c r="BD321">
        <v>0.27868599999999999</v>
      </c>
      <c r="BE321">
        <v>0.32154300000000002</v>
      </c>
      <c r="BF321">
        <v>1.5499999999999999E-3</v>
      </c>
      <c r="BG321">
        <v>3.1229999999999999E-3</v>
      </c>
      <c r="BH321">
        <v>7.8490000000000001E-3</v>
      </c>
      <c r="BI321">
        <v>3.32E-3</v>
      </c>
      <c r="BJ321">
        <v>9.1489999999999991E-3</v>
      </c>
      <c r="BK321">
        <v>8.0370000000000007E-3</v>
      </c>
      <c r="BL321">
        <v>1.1741E-2</v>
      </c>
      <c r="BN321">
        <v>-6568</v>
      </c>
      <c r="BO321">
        <v>32989</v>
      </c>
      <c r="BP321">
        <v>-485</v>
      </c>
      <c r="BQ321" t="s">
        <v>33</v>
      </c>
      <c r="BR321" t="s">
        <v>33</v>
      </c>
      <c r="BS321" t="s">
        <v>1494</v>
      </c>
      <c r="BT321">
        <v>34446.449999999997</v>
      </c>
      <c r="BU321">
        <v>11.73507</v>
      </c>
      <c r="BV321">
        <v>658</v>
      </c>
      <c r="BW321" t="s">
        <v>1495</v>
      </c>
      <c r="BY321">
        <f t="shared" si="14"/>
        <v>0.90162759618778854</v>
      </c>
    </row>
    <row r="322" spans="1:77" x14ac:dyDescent="0.2">
      <c r="A322" t="s">
        <v>1626</v>
      </c>
      <c r="B322" t="s">
        <v>1496</v>
      </c>
      <c r="C322">
        <v>281</v>
      </c>
      <c r="D322" t="s">
        <v>1582</v>
      </c>
      <c r="E322" t="s">
        <v>1583</v>
      </c>
      <c r="I322">
        <v>29.944600000000001</v>
      </c>
      <c r="J322">
        <v>18.808</v>
      </c>
      <c r="K322">
        <v>7.4743570000000004</v>
      </c>
      <c r="L322">
        <v>2.0551E-2</v>
      </c>
      <c r="M322">
        <v>1.0735E-2</v>
      </c>
      <c r="N322">
        <v>7.3935000000000001E-2</v>
      </c>
      <c r="O322">
        <v>3.7629999999999999E-3</v>
      </c>
      <c r="P322">
        <v>1.6524E-2</v>
      </c>
      <c r="Q322">
        <v>0.111377</v>
      </c>
      <c r="R322">
        <v>0.30285899999999999</v>
      </c>
      <c r="S322">
        <v>43.46996</v>
      </c>
      <c r="T322">
        <v>100.2367</v>
      </c>
      <c r="U322">
        <v>25.867000000000001</v>
      </c>
      <c r="V322">
        <v>14.059939999999999</v>
      </c>
      <c r="W322">
        <v>2.8099409999999998</v>
      </c>
      <c r="X322">
        <v>1.5990999999999998E-2</v>
      </c>
      <c r="Y322">
        <v>7.2769999999999996E-3</v>
      </c>
      <c r="Z322">
        <v>3.8730000000000001E-2</v>
      </c>
      <c r="AA322">
        <v>1.6490000000000001E-3</v>
      </c>
      <c r="AB322">
        <v>6.672E-3</v>
      </c>
      <c r="AC322">
        <v>4.2563999999999998E-2</v>
      </c>
      <c r="AD322">
        <v>0.108306</v>
      </c>
      <c r="AE322">
        <v>57.041919999999998</v>
      </c>
      <c r="AF322">
        <v>100</v>
      </c>
      <c r="AG322">
        <v>49.657080000000001</v>
      </c>
      <c r="AH322">
        <v>40.237340000000003</v>
      </c>
      <c r="AI322">
        <v>9.615729</v>
      </c>
      <c r="AJ322">
        <v>3.8830000000000003E-2</v>
      </c>
      <c r="AK322">
        <v>2.4597999999999998E-2</v>
      </c>
      <c r="AL322">
        <v>0.103451</v>
      </c>
      <c r="AM322">
        <v>6.2769999999999996E-3</v>
      </c>
      <c r="AN322">
        <v>2.4152E-2</v>
      </c>
      <c r="AO322">
        <v>0.143814</v>
      </c>
      <c r="AP322">
        <v>0.38539600000000002</v>
      </c>
      <c r="AQ322">
        <v>100.2367</v>
      </c>
      <c r="AR322">
        <v>262</v>
      </c>
      <c r="AS322">
        <v>329</v>
      </c>
      <c r="AT322">
        <v>844</v>
      </c>
      <c r="AU322">
        <v>18</v>
      </c>
      <c r="AV322">
        <v>35</v>
      </c>
      <c r="AW322">
        <v>82</v>
      </c>
      <c r="AX322">
        <v>40</v>
      </c>
      <c r="AY322">
        <v>107</v>
      </c>
      <c r="AZ322">
        <v>78</v>
      </c>
      <c r="BA322">
        <v>91</v>
      </c>
      <c r="BC322">
        <v>0.35411100000000001</v>
      </c>
      <c r="BD322">
        <v>0.26910200000000001</v>
      </c>
      <c r="BE322">
        <v>0.31079899999999999</v>
      </c>
      <c r="BF322">
        <v>1.5629999999999999E-3</v>
      </c>
      <c r="BG322">
        <v>3.1870000000000002E-3</v>
      </c>
      <c r="BH322">
        <v>7.705E-3</v>
      </c>
      <c r="BI322">
        <v>3.3210000000000002E-3</v>
      </c>
      <c r="BJ322">
        <v>9.0969999999999992E-3</v>
      </c>
      <c r="BK322">
        <v>8.0219999999999996E-3</v>
      </c>
      <c r="BL322">
        <v>1.1752E-2</v>
      </c>
      <c r="BN322">
        <v>-6404</v>
      </c>
      <c r="BO322">
        <v>32966</v>
      </c>
      <c r="BP322">
        <v>-485</v>
      </c>
      <c r="BQ322" t="s">
        <v>33</v>
      </c>
      <c r="BR322" t="s">
        <v>33</v>
      </c>
      <c r="BS322" t="s">
        <v>1497</v>
      </c>
      <c r="BT322">
        <v>34359.56</v>
      </c>
      <c r="BU322">
        <v>11.783910000000001</v>
      </c>
      <c r="BV322">
        <v>659</v>
      </c>
      <c r="BW322" t="s">
        <v>1498</v>
      </c>
      <c r="BY322">
        <f t="shared" si="14"/>
        <v>0.90201392121984003</v>
      </c>
    </row>
    <row r="323" spans="1:77" x14ac:dyDescent="0.2">
      <c r="A323" t="s">
        <v>1660</v>
      </c>
      <c r="B323" t="s">
        <v>1499</v>
      </c>
      <c r="C323">
        <v>282</v>
      </c>
      <c r="D323" t="s">
        <v>1588</v>
      </c>
      <c r="E323" t="s">
        <v>1588</v>
      </c>
      <c r="I323">
        <v>24.58999</v>
      </c>
      <c r="J323">
        <v>15.202999999999999</v>
      </c>
      <c r="K323">
        <v>12.568300000000001</v>
      </c>
      <c r="L323">
        <v>9.3229999999999997E-3</v>
      </c>
      <c r="M323">
        <v>9.5960000000000004E-3</v>
      </c>
      <c r="N323">
        <v>0.20751700000000001</v>
      </c>
      <c r="O323">
        <v>2.4365999999999999E-2</v>
      </c>
      <c r="P323">
        <v>9.2280000000000001E-3</v>
      </c>
      <c r="Q323">
        <v>0.20048099999999999</v>
      </c>
      <c r="R323">
        <v>0.10828699999999999</v>
      </c>
      <c r="S323">
        <v>37.32217</v>
      </c>
      <c r="T323">
        <v>90.252269999999996</v>
      </c>
      <c r="U323">
        <v>24.540109999999999</v>
      </c>
      <c r="V323">
        <v>13.12989</v>
      </c>
      <c r="W323">
        <v>5.4587139999999996</v>
      </c>
      <c r="X323">
        <v>8.3809999999999996E-3</v>
      </c>
      <c r="Y323">
        <v>7.515E-3</v>
      </c>
      <c r="Z323">
        <v>0.125586</v>
      </c>
      <c r="AA323">
        <v>1.2338999999999999E-2</v>
      </c>
      <c r="AB323">
        <v>4.3049999999999998E-3</v>
      </c>
      <c r="AC323">
        <v>8.8513999999999995E-2</v>
      </c>
      <c r="AD323">
        <v>4.4738E-2</v>
      </c>
      <c r="AE323">
        <v>56.579920000000001</v>
      </c>
      <c r="AF323">
        <v>100</v>
      </c>
      <c r="AG323">
        <v>40.777540000000002</v>
      </c>
      <c r="AH323">
        <v>32.524900000000002</v>
      </c>
      <c r="AI323">
        <v>16.169060000000002</v>
      </c>
      <c r="AJ323">
        <v>1.7616E-2</v>
      </c>
      <c r="AK323">
        <v>2.1988000000000001E-2</v>
      </c>
      <c r="AL323">
        <v>0.290358</v>
      </c>
      <c r="AM323">
        <v>4.0644E-2</v>
      </c>
      <c r="AN323">
        <v>1.3487000000000001E-2</v>
      </c>
      <c r="AO323">
        <v>0.25886799999999999</v>
      </c>
      <c r="AP323">
        <v>0.137798</v>
      </c>
      <c r="AQ323">
        <v>90.252269999999996</v>
      </c>
      <c r="AR323">
        <v>247</v>
      </c>
      <c r="AS323">
        <v>342</v>
      </c>
      <c r="AT323">
        <v>947</v>
      </c>
      <c r="AU323">
        <v>19</v>
      </c>
      <c r="AV323">
        <v>36</v>
      </c>
      <c r="AW323">
        <v>84</v>
      </c>
      <c r="AX323">
        <v>40</v>
      </c>
      <c r="AY323">
        <v>110</v>
      </c>
      <c r="AZ323">
        <v>80</v>
      </c>
      <c r="BA323">
        <v>94</v>
      </c>
      <c r="BC323">
        <v>0.30543199999999998</v>
      </c>
      <c r="BD323">
        <v>0.23305600000000001</v>
      </c>
      <c r="BE323">
        <v>0.44906400000000002</v>
      </c>
      <c r="BF323">
        <v>1.5939999999999999E-3</v>
      </c>
      <c r="BG323">
        <v>3.1960000000000001E-3</v>
      </c>
      <c r="BH323">
        <v>9.4339999999999997E-3</v>
      </c>
      <c r="BI323">
        <v>3.4420000000000002E-3</v>
      </c>
      <c r="BJ323">
        <v>9.2029999999999994E-3</v>
      </c>
      <c r="BK323">
        <v>9.188E-3</v>
      </c>
      <c r="BL323">
        <v>9.0360000000000006E-3</v>
      </c>
      <c r="BN323">
        <v>10735</v>
      </c>
      <c r="BO323">
        <v>-20117</v>
      </c>
      <c r="BP323">
        <v>-620</v>
      </c>
      <c r="BQ323">
        <v>35</v>
      </c>
      <c r="BR323">
        <v>17</v>
      </c>
      <c r="BS323" t="s">
        <v>1500</v>
      </c>
      <c r="BT323">
        <v>21841.040000000001</v>
      </c>
      <c r="BU323">
        <v>11.464919999999999</v>
      </c>
      <c r="BV323">
        <v>660</v>
      </c>
      <c r="BW323" t="s">
        <v>1501</v>
      </c>
      <c r="BX323">
        <v>0</v>
      </c>
      <c r="BY323">
        <f t="shared" si="14"/>
        <v>0.81803573366742643</v>
      </c>
    </row>
    <row r="324" spans="1:77" x14ac:dyDescent="0.2">
      <c r="A324" t="s">
        <v>1660</v>
      </c>
      <c r="B324" t="s">
        <v>1502</v>
      </c>
      <c r="C324">
        <v>283</v>
      </c>
      <c r="D324" t="s">
        <v>1588</v>
      </c>
      <c r="E324" t="s">
        <v>1588</v>
      </c>
      <c r="I324">
        <v>24.803190000000001</v>
      </c>
      <c r="J324">
        <v>15.419600000000001</v>
      </c>
      <c r="K324">
        <v>12.170389999999999</v>
      </c>
      <c r="L324">
        <v>8.5609999999999992E-3</v>
      </c>
      <c r="M324">
        <v>7.8050000000000003E-3</v>
      </c>
      <c r="N324">
        <v>0.189355</v>
      </c>
      <c r="O324">
        <v>2.0853E-2</v>
      </c>
      <c r="P324">
        <v>1.4585000000000001E-2</v>
      </c>
      <c r="Q324">
        <v>0.18868499999999999</v>
      </c>
      <c r="R324">
        <v>0.110454</v>
      </c>
      <c r="S324">
        <v>37.582349999999998</v>
      </c>
      <c r="T324">
        <v>90.515820000000005</v>
      </c>
      <c r="U324">
        <v>24.60408</v>
      </c>
      <c r="V324">
        <v>13.2369</v>
      </c>
      <c r="W324">
        <v>5.2541169999999999</v>
      </c>
      <c r="X324">
        <v>7.6499999999999997E-3</v>
      </c>
      <c r="Y324">
        <v>6.0759999999999998E-3</v>
      </c>
      <c r="Z324">
        <v>0.11390599999999999</v>
      </c>
      <c r="AA324">
        <v>1.0496E-2</v>
      </c>
      <c r="AB324">
        <v>6.7629999999999999E-3</v>
      </c>
      <c r="AC324">
        <v>8.2805000000000004E-2</v>
      </c>
      <c r="AD324">
        <v>4.5358999999999997E-2</v>
      </c>
      <c r="AE324">
        <v>56.63185</v>
      </c>
      <c r="AF324">
        <v>100</v>
      </c>
      <c r="AG324">
        <v>41.13109</v>
      </c>
      <c r="AH324">
        <v>32.988289999999999</v>
      </c>
      <c r="AI324">
        <v>15.65715</v>
      </c>
      <c r="AJ324">
        <v>1.6175999999999999E-2</v>
      </c>
      <c r="AK324">
        <v>1.7885000000000002E-2</v>
      </c>
      <c r="AL324">
        <v>0.26494600000000001</v>
      </c>
      <c r="AM324">
        <v>3.4783000000000001E-2</v>
      </c>
      <c r="AN324">
        <v>2.1316999999999999E-2</v>
      </c>
      <c r="AO324">
        <v>0.24363599999999999</v>
      </c>
      <c r="AP324">
        <v>0.14055500000000001</v>
      </c>
      <c r="AQ324">
        <v>90.515829999999994</v>
      </c>
      <c r="AR324">
        <v>252</v>
      </c>
      <c r="AS324">
        <v>357</v>
      </c>
      <c r="AT324">
        <v>1015</v>
      </c>
      <c r="AU324">
        <v>19</v>
      </c>
      <c r="AV324">
        <v>35</v>
      </c>
      <c r="AW324">
        <v>84</v>
      </c>
      <c r="AX324">
        <v>40</v>
      </c>
      <c r="AY324">
        <v>109</v>
      </c>
      <c r="AZ324">
        <v>81</v>
      </c>
      <c r="BA324">
        <v>94</v>
      </c>
      <c r="BC324">
        <v>0.30731399999999998</v>
      </c>
      <c r="BD324">
        <v>0.23543500000000001</v>
      </c>
      <c r="BE324">
        <v>0.439662</v>
      </c>
      <c r="BF324">
        <v>1.596E-3</v>
      </c>
      <c r="BG324">
        <v>3.1380000000000002E-3</v>
      </c>
      <c r="BH324">
        <v>9.2329999999999999E-3</v>
      </c>
      <c r="BI324">
        <v>3.441E-3</v>
      </c>
      <c r="BJ324">
        <v>9.2149999999999992E-3</v>
      </c>
      <c r="BK324">
        <v>9.0969999999999992E-3</v>
      </c>
      <c r="BL324">
        <v>9.0819999999999998E-3</v>
      </c>
      <c r="BN324">
        <v>10735</v>
      </c>
      <c r="BO324">
        <v>-20117</v>
      </c>
      <c r="BP324">
        <v>-620</v>
      </c>
      <c r="BQ324">
        <v>32.92</v>
      </c>
      <c r="BR324">
        <v>15.72</v>
      </c>
      <c r="BS324" t="s">
        <v>1500</v>
      </c>
      <c r="BT324">
        <v>21841.98</v>
      </c>
      <c r="BU324">
        <v>11.432359999999999</v>
      </c>
      <c r="BV324">
        <v>661</v>
      </c>
      <c r="BW324" t="s">
        <v>1503</v>
      </c>
      <c r="BX324">
        <f>SQRT((BQ324-BQ323)^2+(BR324-BR323)^2)+BX323</f>
        <v>2.4422940035957978</v>
      </c>
      <c r="BY324">
        <f t="shared" si="14"/>
        <v>0.82403100227384796</v>
      </c>
    </row>
    <row r="325" spans="1:77" x14ac:dyDescent="0.2">
      <c r="A325" t="s">
        <v>1660</v>
      </c>
      <c r="B325" t="s">
        <v>1504</v>
      </c>
      <c r="C325">
        <v>284</v>
      </c>
      <c r="D325" t="s">
        <v>1588</v>
      </c>
      <c r="E325" t="s">
        <v>1588</v>
      </c>
      <c r="I325">
        <v>25.33034</v>
      </c>
      <c r="J325">
        <v>16.07995</v>
      </c>
      <c r="K325">
        <v>12.105219999999999</v>
      </c>
      <c r="L325">
        <v>1.1583E-2</v>
      </c>
      <c r="M325">
        <v>9.5549999999999993E-3</v>
      </c>
      <c r="N325">
        <v>0.170485</v>
      </c>
      <c r="O325">
        <v>1.9594E-2</v>
      </c>
      <c r="P325">
        <v>1.3502999999999999E-2</v>
      </c>
      <c r="Q325">
        <v>0.18259900000000001</v>
      </c>
      <c r="R325">
        <v>0.13494999999999999</v>
      </c>
      <c r="S325">
        <v>38.664059999999999</v>
      </c>
      <c r="T325">
        <v>92.72184</v>
      </c>
      <c r="U325">
        <v>24.468640000000001</v>
      </c>
      <c r="V325">
        <v>13.44209</v>
      </c>
      <c r="W325">
        <v>5.0890560000000002</v>
      </c>
      <c r="X325">
        <v>1.0078999999999999E-2</v>
      </c>
      <c r="Y325">
        <v>7.2430000000000003E-3</v>
      </c>
      <c r="Z325">
        <v>9.9866999999999997E-2</v>
      </c>
      <c r="AA325">
        <v>9.6039999999999997E-3</v>
      </c>
      <c r="AB325">
        <v>6.097E-3</v>
      </c>
      <c r="AC325">
        <v>7.8034999999999993E-2</v>
      </c>
      <c r="AD325">
        <v>5.3967000000000001E-2</v>
      </c>
      <c r="AE325">
        <v>56.735320000000002</v>
      </c>
      <c r="AF325">
        <v>100</v>
      </c>
      <c r="AG325">
        <v>42.00526</v>
      </c>
      <c r="AH325">
        <v>34.401009999999999</v>
      </c>
      <c r="AI325">
        <v>15.573309999999999</v>
      </c>
      <c r="AJ325">
        <v>2.1887E-2</v>
      </c>
      <c r="AK325">
        <v>2.1894E-2</v>
      </c>
      <c r="AL325">
        <v>0.238542</v>
      </c>
      <c r="AM325">
        <v>3.2683999999999998E-2</v>
      </c>
      <c r="AN325">
        <v>1.9736E-2</v>
      </c>
      <c r="AO325">
        <v>0.23577799999999999</v>
      </c>
      <c r="AP325">
        <v>0.17172699999999999</v>
      </c>
      <c r="AQ325">
        <v>92.721829999999997</v>
      </c>
      <c r="AR325">
        <v>250</v>
      </c>
      <c r="AS325">
        <v>335</v>
      </c>
      <c r="AT325">
        <v>960</v>
      </c>
      <c r="AU325">
        <v>19</v>
      </c>
      <c r="AV325">
        <v>34</v>
      </c>
      <c r="AW325">
        <v>84</v>
      </c>
      <c r="AX325">
        <v>40</v>
      </c>
      <c r="AY325">
        <v>109</v>
      </c>
      <c r="AZ325">
        <v>82</v>
      </c>
      <c r="BA325">
        <v>93</v>
      </c>
      <c r="BC325">
        <v>0.31217400000000001</v>
      </c>
      <c r="BD325">
        <v>0.24182899999999999</v>
      </c>
      <c r="BE325">
        <v>0.437079</v>
      </c>
      <c r="BF325">
        <v>1.5820000000000001E-3</v>
      </c>
      <c r="BG325">
        <v>3.1089999999999998E-3</v>
      </c>
      <c r="BH325">
        <v>9.0050000000000009E-3</v>
      </c>
      <c r="BI325">
        <v>3.411E-3</v>
      </c>
      <c r="BJ325">
        <v>9.2169999999999995E-3</v>
      </c>
      <c r="BK325">
        <v>9.0670000000000004E-3</v>
      </c>
      <c r="BL325">
        <v>9.3240000000000007E-3</v>
      </c>
      <c r="BN325">
        <v>10735</v>
      </c>
      <c r="BO325">
        <v>-20117</v>
      </c>
      <c r="BP325">
        <v>-620</v>
      </c>
      <c r="BQ325">
        <v>30.84</v>
      </c>
      <c r="BR325">
        <v>14.43</v>
      </c>
      <c r="BS325" t="s">
        <v>1500</v>
      </c>
      <c r="BT325">
        <v>21842.92</v>
      </c>
      <c r="BU325">
        <v>11.65934</v>
      </c>
      <c r="BV325">
        <v>662</v>
      </c>
      <c r="BW325" t="s">
        <v>1505</v>
      </c>
      <c r="BX325">
        <f t="shared" ref="BX325:BX327" si="15">SQRT((BQ325-BQ324)^2+(BR325-BR324)^2)+BX324</f>
        <v>4.8898437987991574</v>
      </c>
      <c r="BY325">
        <f t="shared" si="14"/>
        <v>0.82782636373281604</v>
      </c>
    </row>
    <row r="326" spans="1:77" x14ac:dyDescent="0.2">
      <c r="A326" t="s">
        <v>1660</v>
      </c>
      <c r="B326" t="s">
        <v>1506</v>
      </c>
      <c r="C326">
        <v>285</v>
      </c>
      <c r="D326" t="s">
        <v>1588</v>
      </c>
      <c r="E326" t="s">
        <v>1588</v>
      </c>
      <c r="I326">
        <v>25.338470000000001</v>
      </c>
      <c r="J326">
        <v>16.132539999999999</v>
      </c>
      <c r="K326">
        <v>12.242900000000001</v>
      </c>
      <c r="L326">
        <v>1.0985999999999999E-2</v>
      </c>
      <c r="M326">
        <v>8.3909999999999992E-3</v>
      </c>
      <c r="N326">
        <v>0.15330099999999999</v>
      </c>
      <c r="O326">
        <v>1.9831999999999999E-2</v>
      </c>
      <c r="P326">
        <v>8.9300000000000004E-3</v>
      </c>
      <c r="Q326">
        <v>0.17633699999999999</v>
      </c>
      <c r="R326">
        <v>0.13572000000000001</v>
      </c>
      <c r="S326">
        <v>38.756320000000002</v>
      </c>
      <c r="T326">
        <v>92.983720000000005</v>
      </c>
      <c r="U326">
        <v>24.420500000000001</v>
      </c>
      <c r="V326">
        <v>13.4552</v>
      </c>
      <c r="W326">
        <v>5.1351639999999996</v>
      </c>
      <c r="X326">
        <v>9.5379999999999996E-3</v>
      </c>
      <c r="Y326">
        <v>6.3460000000000001E-3</v>
      </c>
      <c r="Z326">
        <v>8.9595999999999995E-2</v>
      </c>
      <c r="AA326">
        <v>9.6989999999999993E-3</v>
      </c>
      <c r="AB326">
        <v>4.0229999999999997E-3</v>
      </c>
      <c r="AC326">
        <v>7.5187000000000004E-2</v>
      </c>
      <c r="AD326">
        <v>5.4149999999999997E-2</v>
      </c>
      <c r="AE326">
        <v>56.740600000000001</v>
      </c>
      <c r="AF326">
        <v>100</v>
      </c>
      <c r="AG326">
        <v>42.018740000000001</v>
      </c>
      <c r="AH326">
        <v>34.51352</v>
      </c>
      <c r="AI326">
        <v>15.750450000000001</v>
      </c>
      <c r="AJ326">
        <v>2.0757999999999999E-2</v>
      </c>
      <c r="AK326">
        <v>1.9227000000000001E-2</v>
      </c>
      <c r="AL326">
        <v>0.214499</v>
      </c>
      <c r="AM326">
        <v>3.3082E-2</v>
      </c>
      <c r="AN326">
        <v>1.3051E-2</v>
      </c>
      <c r="AO326">
        <v>0.22769300000000001</v>
      </c>
      <c r="AP326">
        <v>0.172707</v>
      </c>
      <c r="AQ326">
        <v>92.983720000000005</v>
      </c>
      <c r="AR326">
        <v>249</v>
      </c>
      <c r="AS326">
        <v>346</v>
      </c>
      <c r="AT326">
        <v>983</v>
      </c>
      <c r="AU326">
        <v>19</v>
      </c>
      <c r="AV326">
        <v>35</v>
      </c>
      <c r="AW326">
        <v>85</v>
      </c>
      <c r="AX326">
        <v>40</v>
      </c>
      <c r="AY326">
        <v>110</v>
      </c>
      <c r="AZ326">
        <v>80</v>
      </c>
      <c r="BA326">
        <v>94</v>
      </c>
      <c r="BC326">
        <v>0.31228099999999998</v>
      </c>
      <c r="BD326">
        <v>0.242456</v>
      </c>
      <c r="BE326">
        <v>0.44105899999999998</v>
      </c>
      <c r="BF326">
        <v>1.586E-3</v>
      </c>
      <c r="BG326">
        <v>3.1589999999999999E-3</v>
      </c>
      <c r="BH326">
        <v>8.8059999999999996E-3</v>
      </c>
      <c r="BI326">
        <v>3.4129999999999998E-3</v>
      </c>
      <c r="BJ326">
        <v>9.1979999999999996E-3</v>
      </c>
      <c r="BK326">
        <v>8.8850000000000005E-3</v>
      </c>
      <c r="BL326">
        <v>9.3810000000000004E-3</v>
      </c>
      <c r="BN326">
        <v>10735</v>
      </c>
      <c r="BO326">
        <v>-20117</v>
      </c>
      <c r="BP326">
        <v>-620</v>
      </c>
      <c r="BQ326">
        <v>28.76</v>
      </c>
      <c r="BR326">
        <v>13.15</v>
      </c>
      <c r="BS326" t="s">
        <v>1500</v>
      </c>
      <c r="BT326">
        <v>21843.86</v>
      </c>
      <c r="BU326">
        <v>11.70477</v>
      </c>
      <c r="BV326">
        <v>663</v>
      </c>
      <c r="BW326" t="s">
        <v>1507</v>
      </c>
      <c r="BX326">
        <f t="shared" si="15"/>
        <v>7.3321378023949553</v>
      </c>
      <c r="BY326">
        <f t="shared" si="14"/>
        <v>0.82625448712639316</v>
      </c>
    </row>
    <row r="327" spans="1:77" x14ac:dyDescent="0.2">
      <c r="A327" t="s">
        <v>1660</v>
      </c>
      <c r="B327" t="s">
        <v>1508</v>
      </c>
      <c r="C327">
        <v>286</v>
      </c>
      <c r="D327" t="s">
        <v>1588</v>
      </c>
      <c r="E327" t="s">
        <v>1588</v>
      </c>
      <c r="I327">
        <v>25.693280000000001</v>
      </c>
      <c r="J327">
        <v>16.714449999999999</v>
      </c>
      <c r="K327">
        <v>12.24042</v>
      </c>
      <c r="L327">
        <v>1.2685999999999999E-2</v>
      </c>
      <c r="M327">
        <v>6.0089999999999996E-3</v>
      </c>
      <c r="N327">
        <v>0.15124799999999999</v>
      </c>
      <c r="O327">
        <v>1.7420000000000001E-2</v>
      </c>
      <c r="P327">
        <v>1.2636E-2</v>
      </c>
      <c r="Q327">
        <v>0.17477699999999999</v>
      </c>
      <c r="R327">
        <v>0.14250099999999999</v>
      </c>
      <c r="S327">
        <v>39.651310000000002</v>
      </c>
      <c r="T327">
        <v>94.816760000000002</v>
      </c>
      <c r="U327">
        <v>24.244219999999999</v>
      </c>
      <c r="V327">
        <v>13.64879</v>
      </c>
      <c r="W327">
        <v>5.0266739999999999</v>
      </c>
      <c r="X327">
        <v>1.0782999999999999E-2</v>
      </c>
      <c r="Y327">
        <v>4.45E-3</v>
      </c>
      <c r="Z327">
        <v>8.6545999999999998E-2</v>
      </c>
      <c r="AA327">
        <v>8.3409999999999995E-3</v>
      </c>
      <c r="AB327">
        <v>5.574E-3</v>
      </c>
      <c r="AC327">
        <v>7.2961999999999999E-2</v>
      </c>
      <c r="AD327">
        <v>5.5666E-2</v>
      </c>
      <c r="AE327">
        <v>56.835990000000002</v>
      </c>
      <c r="AF327">
        <v>100</v>
      </c>
      <c r="AG327">
        <v>42.607129999999998</v>
      </c>
      <c r="AH327">
        <v>35.758459999999999</v>
      </c>
      <c r="AI327">
        <v>15.747249999999999</v>
      </c>
      <c r="AJ327">
        <v>2.3970000000000002E-2</v>
      </c>
      <c r="AK327">
        <v>1.3769999999999999E-2</v>
      </c>
      <c r="AL327">
        <v>0.21162700000000001</v>
      </c>
      <c r="AM327">
        <v>2.9056999999999999E-2</v>
      </c>
      <c r="AN327">
        <v>1.8468999999999999E-2</v>
      </c>
      <c r="AO327">
        <v>0.22567799999999999</v>
      </c>
      <c r="AP327">
        <v>0.181336</v>
      </c>
      <c r="AQ327">
        <v>94.816739999999996</v>
      </c>
      <c r="AR327">
        <v>265</v>
      </c>
      <c r="AS327">
        <v>373</v>
      </c>
      <c r="AT327">
        <v>975</v>
      </c>
      <c r="AU327">
        <v>18</v>
      </c>
      <c r="AV327">
        <v>35</v>
      </c>
      <c r="AW327">
        <v>84</v>
      </c>
      <c r="AX327">
        <v>40</v>
      </c>
      <c r="AY327">
        <v>109</v>
      </c>
      <c r="AZ327">
        <v>80</v>
      </c>
      <c r="BA327">
        <v>94</v>
      </c>
      <c r="BC327">
        <v>0.323044</v>
      </c>
      <c r="BD327">
        <v>0.257577</v>
      </c>
      <c r="BE327">
        <v>0.45346199999999998</v>
      </c>
      <c r="BF327">
        <v>1.58E-3</v>
      </c>
      <c r="BG327">
        <v>3.0950000000000001E-3</v>
      </c>
      <c r="BH327">
        <v>8.7720000000000003E-3</v>
      </c>
      <c r="BI327">
        <v>3.4199999999999999E-3</v>
      </c>
      <c r="BJ327">
        <v>9.2049999999999996E-3</v>
      </c>
      <c r="BK327">
        <v>8.8990000000000007E-3</v>
      </c>
      <c r="BL327">
        <v>9.5090000000000001E-3</v>
      </c>
      <c r="BN327">
        <v>10735</v>
      </c>
      <c r="BO327">
        <v>-20117</v>
      </c>
      <c r="BP327">
        <v>-620</v>
      </c>
      <c r="BQ327">
        <v>26.68</v>
      </c>
      <c r="BR327">
        <v>11.86</v>
      </c>
      <c r="BS327" t="s">
        <v>1500</v>
      </c>
      <c r="BT327">
        <v>21844.799999999999</v>
      </c>
      <c r="BU327">
        <v>11.90109</v>
      </c>
      <c r="BV327">
        <v>664</v>
      </c>
      <c r="BW327" t="s">
        <v>1509</v>
      </c>
      <c r="BX327">
        <f t="shared" si="15"/>
        <v>9.7796875975983149</v>
      </c>
      <c r="BY327">
        <f t="shared" si="14"/>
        <v>0.82827056802569821</v>
      </c>
    </row>
    <row r="328" spans="1:77" x14ac:dyDescent="0.2">
      <c r="A328" t="s">
        <v>1626</v>
      </c>
      <c r="B328" t="s">
        <v>1570</v>
      </c>
      <c r="C328">
        <v>316</v>
      </c>
      <c r="D328" t="s">
        <v>1582</v>
      </c>
      <c r="E328" t="s">
        <v>1583</v>
      </c>
      <c r="I328">
        <v>29.74916</v>
      </c>
      <c r="J328">
        <v>18.900770000000001</v>
      </c>
      <c r="K328">
        <v>7.2866059999999999</v>
      </c>
      <c r="L328">
        <v>2.2133E-2</v>
      </c>
      <c r="M328">
        <v>1.1462999999999999E-2</v>
      </c>
      <c r="N328">
        <v>8.3601999999999996E-2</v>
      </c>
      <c r="O328">
        <v>5.574E-3</v>
      </c>
      <c r="P328">
        <v>7.9769999999999997E-3</v>
      </c>
      <c r="Q328">
        <v>0.110542</v>
      </c>
      <c r="R328">
        <v>0.29390100000000002</v>
      </c>
      <c r="S328">
        <v>43.394010000000002</v>
      </c>
      <c r="T328">
        <v>99.865740000000002</v>
      </c>
      <c r="U328">
        <v>25.767520000000001</v>
      </c>
      <c r="V328">
        <v>14.16743</v>
      </c>
      <c r="W328">
        <v>2.7467489999999999</v>
      </c>
      <c r="X328">
        <v>1.7269E-2</v>
      </c>
      <c r="Y328">
        <v>7.7910000000000002E-3</v>
      </c>
      <c r="Z328">
        <v>4.3912E-2</v>
      </c>
      <c r="AA328">
        <v>2.4499999999999999E-3</v>
      </c>
      <c r="AB328">
        <v>3.2299999999999998E-3</v>
      </c>
      <c r="AC328">
        <v>4.2359000000000001E-2</v>
      </c>
      <c r="AD328">
        <v>0.10538599999999999</v>
      </c>
      <c r="AE328">
        <v>57.0959</v>
      </c>
      <c r="AF328">
        <v>100</v>
      </c>
      <c r="AG328">
        <v>49.332990000000002</v>
      </c>
      <c r="AH328">
        <v>40.435809999999996</v>
      </c>
      <c r="AI328">
        <v>9.3741889999999994</v>
      </c>
      <c r="AJ328">
        <v>4.1820999999999997E-2</v>
      </c>
      <c r="AK328">
        <v>2.6265E-2</v>
      </c>
      <c r="AL328">
        <v>0.116976</v>
      </c>
      <c r="AM328">
        <v>9.2980000000000007E-3</v>
      </c>
      <c r="AN328">
        <v>1.166E-2</v>
      </c>
      <c r="AO328">
        <v>0.142736</v>
      </c>
      <c r="AP328">
        <v>0.37399700000000002</v>
      </c>
      <c r="AQ328">
        <v>99.865740000000002</v>
      </c>
      <c r="AR328">
        <v>258</v>
      </c>
      <c r="AS328">
        <v>341</v>
      </c>
      <c r="AT328">
        <v>866</v>
      </c>
      <c r="AU328">
        <v>18</v>
      </c>
      <c r="AV328">
        <v>34</v>
      </c>
      <c r="AW328">
        <v>82</v>
      </c>
      <c r="AX328">
        <v>40</v>
      </c>
      <c r="AY328">
        <v>109</v>
      </c>
      <c r="AZ328">
        <v>79</v>
      </c>
      <c r="BA328">
        <v>92</v>
      </c>
      <c r="BC328">
        <v>0.35203400000000001</v>
      </c>
      <c r="BD328">
        <v>0.26997100000000002</v>
      </c>
      <c r="BE328">
        <v>0.30595</v>
      </c>
      <c r="BF328">
        <v>1.562E-3</v>
      </c>
      <c r="BG328">
        <v>3.15E-3</v>
      </c>
      <c r="BH328">
        <v>7.8289999999999992E-3</v>
      </c>
      <c r="BI328">
        <v>3.326E-3</v>
      </c>
      <c r="BJ328">
        <v>9.162E-3</v>
      </c>
      <c r="BK328">
        <v>8.0560000000000007E-3</v>
      </c>
      <c r="BL328">
        <v>1.1679E-2</v>
      </c>
      <c r="BN328">
        <v>-6434</v>
      </c>
      <c r="BO328">
        <v>32966</v>
      </c>
      <c r="BP328">
        <v>-485</v>
      </c>
      <c r="BQ328" t="s">
        <v>33</v>
      </c>
      <c r="BR328" t="s">
        <v>33</v>
      </c>
      <c r="BS328" t="s">
        <v>1571</v>
      </c>
      <c r="BT328">
        <v>34371.56</v>
      </c>
      <c r="BU328">
        <v>11.716430000000001</v>
      </c>
      <c r="BV328">
        <v>706</v>
      </c>
      <c r="BW328" t="s">
        <v>1572</v>
      </c>
      <c r="BY328">
        <f t="shared" si="14"/>
        <v>0.90367107078915465</v>
      </c>
    </row>
    <row r="329" spans="1:77" x14ac:dyDescent="0.2">
      <c r="A329" t="s">
        <v>1626</v>
      </c>
      <c r="B329" t="s">
        <v>1573</v>
      </c>
      <c r="C329">
        <v>317</v>
      </c>
      <c r="D329" t="s">
        <v>1582</v>
      </c>
      <c r="E329" t="s">
        <v>1583</v>
      </c>
      <c r="I329">
        <v>29.863790000000002</v>
      </c>
      <c r="J329">
        <v>18.897449999999999</v>
      </c>
      <c r="K329">
        <v>7.454771</v>
      </c>
      <c r="L329">
        <v>2.1781999999999999E-2</v>
      </c>
      <c r="M329">
        <v>9.9150000000000002E-3</v>
      </c>
      <c r="N329">
        <v>7.9898999999999998E-2</v>
      </c>
      <c r="O329">
        <v>3.689E-3</v>
      </c>
      <c r="P329">
        <v>1.0973E-2</v>
      </c>
      <c r="Q329">
        <v>0.109699</v>
      </c>
      <c r="R329">
        <v>0.29577799999999999</v>
      </c>
      <c r="S329">
        <v>43.510460000000002</v>
      </c>
      <c r="T329">
        <v>100.2582</v>
      </c>
      <c r="U329">
        <v>25.786639999999998</v>
      </c>
      <c r="V329">
        <v>14.121040000000001</v>
      </c>
      <c r="W329">
        <v>2.801431</v>
      </c>
      <c r="X329">
        <v>1.6943E-2</v>
      </c>
      <c r="Y329">
        <v>6.718E-3</v>
      </c>
      <c r="Z329">
        <v>4.1836999999999999E-2</v>
      </c>
      <c r="AA329">
        <v>1.616E-3</v>
      </c>
      <c r="AB329">
        <v>4.4289999999999998E-3</v>
      </c>
      <c r="AC329">
        <v>4.1905999999999999E-2</v>
      </c>
      <c r="AD329">
        <v>0.10573</v>
      </c>
      <c r="AE329">
        <v>57.071710000000003</v>
      </c>
      <c r="AF329">
        <v>99.999979999999994</v>
      </c>
      <c r="AG329">
        <v>49.523069999999997</v>
      </c>
      <c r="AH329">
        <v>40.428710000000002</v>
      </c>
      <c r="AI329">
        <v>9.5905319999999996</v>
      </c>
      <c r="AJ329">
        <v>4.1158E-2</v>
      </c>
      <c r="AK329">
        <v>2.2720000000000001E-2</v>
      </c>
      <c r="AL329">
        <v>0.11179500000000001</v>
      </c>
      <c r="AM329">
        <v>6.1529999999999996E-3</v>
      </c>
      <c r="AN329">
        <v>1.6038E-2</v>
      </c>
      <c r="AO329">
        <v>0.141648</v>
      </c>
      <c r="AP329">
        <v>0.37638500000000003</v>
      </c>
      <c r="AQ329">
        <v>100.2582</v>
      </c>
      <c r="AR329">
        <v>265</v>
      </c>
      <c r="AS329">
        <v>333</v>
      </c>
      <c r="AT329">
        <v>889</v>
      </c>
      <c r="AU329">
        <v>18</v>
      </c>
      <c r="AV329">
        <v>34</v>
      </c>
      <c r="AW329">
        <v>83</v>
      </c>
      <c r="AX329">
        <v>40</v>
      </c>
      <c r="AY329">
        <v>108</v>
      </c>
      <c r="AZ329">
        <v>78</v>
      </c>
      <c r="BA329">
        <v>92</v>
      </c>
      <c r="BC329">
        <v>0.35344799999999998</v>
      </c>
      <c r="BD329">
        <v>0.270146</v>
      </c>
      <c r="BE329">
        <v>0.31132399999999999</v>
      </c>
      <c r="BF329">
        <v>1.5610000000000001E-3</v>
      </c>
      <c r="BG329">
        <v>3.0990000000000002E-3</v>
      </c>
      <c r="BH329">
        <v>7.8619999999999992E-3</v>
      </c>
      <c r="BI329">
        <v>3.3349999999999999E-3</v>
      </c>
      <c r="BJ329">
        <v>9.1260000000000004E-3</v>
      </c>
      <c r="BK329">
        <v>8.005E-3</v>
      </c>
      <c r="BL329">
        <v>1.1681E-2</v>
      </c>
      <c r="BN329">
        <v>-6425</v>
      </c>
      <c r="BO329">
        <v>32912</v>
      </c>
      <c r="BP329">
        <v>-485</v>
      </c>
      <c r="BQ329" t="s">
        <v>33</v>
      </c>
      <c r="BR329" t="s">
        <v>33</v>
      </c>
      <c r="BS329" t="s">
        <v>1574</v>
      </c>
      <c r="BT329">
        <v>34318.47</v>
      </c>
      <c r="BU329">
        <v>11.782360000000001</v>
      </c>
      <c r="BV329">
        <v>707</v>
      </c>
      <c r="BW329" t="s">
        <v>1575</v>
      </c>
      <c r="BY329">
        <f t="shared" si="14"/>
        <v>0.90200699445583432</v>
      </c>
    </row>
    <row r="330" spans="1:77" x14ac:dyDescent="0.2">
      <c r="A330" t="s">
        <v>1626</v>
      </c>
      <c r="B330" t="s">
        <v>454</v>
      </c>
      <c r="C330">
        <v>319</v>
      </c>
      <c r="D330" t="s">
        <v>1582</v>
      </c>
      <c r="E330" t="s">
        <v>1583</v>
      </c>
      <c r="I330">
        <v>29.635739999999998</v>
      </c>
      <c r="J330">
        <v>19.065380000000001</v>
      </c>
      <c r="K330">
        <v>7.4777399999999998</v>
      </c>
      <c r="L330">
        <v>1.3495E-2</v>
      </c>
      <c r="M330">
        <v>1.8109999999999999E-3</v>
      </c>
      <c r="N330">
        <v>7.0050000000000001E-2</v>
      </c>
      <c r="O330">
        <v>4.241E-3</v>
      </c>
      <c r="P330">
        <v>9.6450000000000008E-3</v>
      </c>
      <c r="Q330">
        <v>0.113312</v>
      </c>
      <c r="R330">
        <v>0.278696</v>
      </c>
      <c r="S330">
        <v>43.532640000000001</v>
      </c>
      <c r="T330">
        <v>100.2028</v>
      </c>
      <c r="U330">
        <v>25.604019999999998</v>
      </c>
      <c r="V330">
        <v>14.254479999999999</v>
      </c>
      <c r="W330">
        <v>2.8116319999999999</v>
      </c>
      <c r="X330">
        <v>1.0503E-2</v>
      </c>
      <c r="Y330">
        <v>1.2279999999999999E-3</v>
      </c>
      <c r="Z330">
        <v>3.6700000000000003E-2</v>
      </c>
      <c r="AA330">
        <v>1.859E-3</v>
      </c>
      <c r="AB330">
        <v>3.895E-3</v>
      </c>
      <c r="AC330">
        <v>4.3310000000000001E-2</v>
      </c>
      <c r="AD330">
        <v>9.9680000000000005E-2</v>
      </c>
      <c r="AE330">
        <v>57.132689999999997</v>
      </c>
      <c r="AF330">
        <v>100</v>
      </c>
      <c r="AG330">
        <v>49.1449</v>
      </c>
      <c r="AH330">
        <v>40.787979999999997</v>
      </c>
      <c r="AI330">
        <v>9.6200829999999993</v>
      </c>
      <c r="AJ330">
        <v>2.5499000000000001E-2</v>
      </c>
      <c r="AK330">
        <v>4.1510000000000002E-3</v>
      </c>
      <c r="AL330">
        <v>9.8015000000000005E-2</v>
      </c>
      <c r="AM330">
        <v>7.0740000000000004E-3</v>
      </c>
      <c r="AN330">
        <v>1.4095999999999999E-2</v>
      </c>
      <c r="AO330">
        <v>0.146312</v>
      </c>
      <c r="AP330">
        <v>0.35464800000000002</v>
      </c>
      <c r="AQ330">
        <v>100.2028</v>
      </c>
      <c r="AR330">
        <v>282</v>
      </c>
      <c r="AS330">
        <v>349</v>
      </c>
      <c r="AT330">
        <v>912</v>
      </c>
      <c r="AU330">
        <v>18</v>
      </c>
      <c r="AV330">
        <v>34</v>
      </c>
      <c r="AW330">
        <v>82</v>
      </c>
      <c r="AX330">
        <v>39</v>
      </c>
      <c r="AY330">
        <v>109</v>
      </c>
      <c r="AZ330">
        <v>77</v>
      </c>
      <c r="BA330">
        <v>90</v>
      </c>
      <c r="BC330">
        <v>0.358545</v>
      </c>
      <c r="BD330">
        <v>0.28125299999999998</v>
      </c>
      <c r="BE330">
        <v>0.323237</v>
      </c>
      <c r="BF330">
        <v>1.5219999999999999E-3</v>
      </c>
      <c r="BG330">
        <v>2.8900000000000002E-3</v>
      </c>
      <c r="BH330">
        <v>7.6670000000000002E-3</v>
      </c>
      <c r="BI330">
        <v>3.2959999999999999E-3</v>
      </c>
      <c r="BJ330">
        <v>9.1470000000000006E-3</v>
      </c>
      <c r="BK330">
        <v>7.9830000000000005E-3</v>
      </c>
      <c r="BL330">
        <v>1.1325999999999999E-2</v>
      </c>
      <c r="BN330">
        <v>-19301</v>
      </c>
      <c r="BO330">
        <v>4909</v>
      </c>
      <c r="BP330">
        <v>70</v>
      </c>
      <c r="BQ330" t="s">
        <v>33</v>
      </c>
      <c r="BR330" t="s">
        <v>33</v>
      </c>
      <c r="BS330" t="s">
        <v>1589</v>
      </c>
      <c r="BT330">
        <v>75.430000000000007</v>
      </c>
      <c r="BU330">
        <v>11.77792</v>
      </c>
      <c r="BV330">
        <v>49</v>
      </c>
      <c r="BW330" t="s">
        <v>1590</v>
      </c>
      <c r="BY330">
        <f>U330/(U330+W330)</f>
        <v>0.90105340535561174</v>
      </c>
    </row>
    <row r="331" spans="1:77" x14ac:dyDescent="0.2">
      <c r="A331" t="s">
        <v>1626</v>
      </c>
      <c r="B331" t="s">
        <v>527</v>
      </c>
      <c r="C331">
        <v>320</v>
      </c>
      <c r="D331" t="s">
        <v>1582</v>
      </c>
      <c r="E331" t="s">
        <v>1583</v>
      </c>
      <c r="I331">
        <v>29.705870000000001</v>
      </c>
      <c r="J331">
        <v>18.834160000000001</v>
      </c>
      <c r="K331">
        <v>7.6181910000000004</v>
      </c>
      <c r="L331">
        <v>1.2715000000000001E-2</v>
      </c>
      <c r="M331">
        <v>1.132E-3</v>
      </c>
      <c r="N331">
        <v>7.3672000000000001E-2</v>
      </c>
      <c r="O331">
        <v>2.9650000000000002E-3</v>
      </c>
      <c r="P331">
        <v>1.0708000000000001E-2</v>
      </c>
      <c r="Q331">
        <v>0.112488</v>
      </c>
      <c r="R331">
        <v>0.28442699999999999</v>
      </c>
      <c r="S331">
        <v>43.356430000000003</v>
      </c>
      <c r="T331">
        <v>100.0128</v>
      </c>
      <c r="U331">
        <v>25.73882</v>
      </c>
      <c r="V331">
        <v>14.12232</v>
      </c>
      <c r="W331">
        <v>2.8727239999999998</v>
      </c>
      <c r="X331">
        <v>9.9240000000000005E-3</v>
      </c>
      <c r="Y331">
        <v>7.6999999999999996E-4</v>
      </c>
      <c r="Z331">
        <v>3.8709E-2</v>
      </c>
      <c r="AA331">
        <v>1.3029999999999999E-3</v>
      </c>
      <c r="AB331">
        <v>4.3369999999999997E-3</v>
      </c>
      <c r="AC331">
        <v>4.3119999999999999E-2</v>
      </c>
      <c r="AD331">
        <v>0.102024</v>
      </c>
      <c r="AE331">
        <v>57.065959999999997</v>
      </c>
      <c r="AF331">
        <v>100</v>
      </c>
      <c r="AG331">
        <v>49.261200000000002</v>
      </c>
      <c r="AH331">
        <v>40.293309999999998</v>
      </c>
      <c r="AI331">
        <v>9.8007729999999995</v>
      </c>
      <c r="AJ331">
        <v>2.4024E-2</v>
      </c>
      <c r="AK331">
        <v>2.594E-3</v>
      </c>
      <c r="AL331">
        <v>0.10308199999999999</v>
      </c>
      <c r="AM331">
        <v>4.9449999999999997E-3</v>
      </c>
      <c r="AN331">
        <v>1.5650000000000001E-2</v>
      </c>
      <c r="AO331">
        <v>0.14524799999999999</v>
      </c>
      <c r="AP331">
        <v>0.36193999999999998</v>
      </c>
      <c r="AQ331">
        <v>100.0128</v>
      </c>
      <c r="AR331">
        <v>274</v>
      </c>
      <c r="AS331">
        <v>371</v>
      </c>
      <c r="AT331">
        <v>929</v>
      </c>
      <c r="AU331">
        <v>18</v>
      </c>
      <c r="AV331">
        <v>34</v>
      </c>
      <c r="AW331">
        <v>81</v>
      </c>
      <c r="AX331">
        <v>40</v>
      </c>
      <c r="AY331">
        <v>109</v>
      </c>
      <c r="AZ331">
        <v>78</v>
      </c>
      <c r="BA331">
        <v>91</v>
      </c>
      <c r="BC331">
        <v>0.35911599999999999</v>
      </c>
      <c r="BD331">
        <v>0.278972</v>
      </c>
      <c r="BE331">
        <v>0.32721099999999997</v>
      </c>
      <c r="BF331">
        <v>1.5280000000000001E-3</v>
      </c>
      <c r="BG331">
        <v>2.8500000000000001E-3</v>
      </c>
      <c r="BH331">
        <v>7.5919999999999998E-3</v>
      </c>
      <c r="BI331">
        <v>3.3170000000000001E-3</v>
      </c>
      <c r="BJ331">
        <v>9.2049999999999996E-3</v>
      </c>
      <c r="BK331">
        <v>8.0260000000000001E-3</v>
      </c>
      <c r="BL331">
        <v>1.1475000000000001E-2</v>
      </c>
      <c r="BN331">
        <v>-19301</v>
      </c>
      <c r="BO331">
        <v>4902</v>
      </c>
      <c r="BP331">
        <v>70</v>
      </c>
      <c r="BQ331" t="s">
        <v>33</v>
      </c>
      <c r="BR331" t="s">
        <v>33</v>
      </c>
      <c r="BS331" t="s">
        <v>1591</v>
      </c>
      <c r="BT331">
        <v>76.489999999999995</v>
      </c>
      <c r="BU331">
        <v>11.778269999999999</v>
      </c>
      <c r="BV331">
        <v>50</v>
      </c>
      <c r="BW331" t="s">
        <v>1592</v>
      </c>
      <c r="BY331">
        <f t="shared" ref="BY331:BY333" si="16">U331/(U331+W331)</f>
        <v>0.89959563174919877</v>
      </c>
    </row>
    <row r="332" spans="1:77" x14ac:dyDescent="0.2">
      <c r="A332" t="s">
        <v>1632</v>
      </c>
      <c r="B332" t="s">
        <v>530</v>
      </c>
      <c r="C332">
        <v>321</v>
      </c>
      <c r="D332" t="s">
        <v>1584</v>
      </c>
      <c r="E332" t="s">
        <v>1587</v>
      </c>
      <c r="F332" t="s">
        <v>1623</v>
      </c>
      <c r="G332" t="s">
        <v>1618</v>
      </c>
      <c r="I332">
        <v>30.312190000000001</v>
      </c>
      <c r="J332">
        <v>17.915710000000001</v>
      </c>
      <c r="K332">
        <v>6.2907260000000003</v>
      </c>
      <c r="L332">
        <v>1.6775999999999999E-2</v>
      </c>
      <c r="M332">
        <v>3.764E-3</v>
      </c>
      <c r="N332">
        <v>9.6811999999999995E-2</v>
      </c>
      <c r="O332">
        <v>1.0921E-2</v>
      </c>
      <c r="P332">
        <v>4.2451999999999997E-2</v>
      </c>
      <c r="Q332">
        <v>8.5813E-2</v>
      </c>
      <c r="R332">
        <v>0.309583</v>
      </c>
      <c r="S332">
        <v>42.364100000000001</v>
      </c>
      <c r="T332">
        <v>97.448830000000001</v>
      </c>
      <c r="U332">
        <v>26.783149999999999</v>
      </c>
      <c r="V332">
        <v>13.69909</v>
      </c>
      <c r="W332">
        <v>2.419028</v>
      </c>
      <c r="X332">
        <v>1.3353E-2</v>
      </c>
      <c r="Y332">
        <v>2.6099999999999999E-3</v>
      </c>
      <c r="Z332">
        <v>5.1873000000000002E-2</v>
      </c>
      <c r="AA332">
        <v>4.8960000000000002E-3</v>
      </c>
      <c r="AB332">
        <v>1.7534000000000001E-2</v>
      </c>
      <c r="AC332">
        <v>3.3543999999999997E-2</v>
      </c>
      <c r="AD332">
        <v>0.11324099999999999</v>
      </c>
      <c r="AE332">
        <v>56.86168</v>
      </c>
      <c r="AF332">
        <v>100</v>
      </c>
      <c r="AG332">
        <v>50.266649999999998</v>
      </c>
      <c r="AH332">
        <v>38.328389999999999</v>
      </c>
      <c r="AI332">
        <v>8.0929929999999999</v>
      </c>
      <c r="AJ332">
        <v>3.1698999999999998E-2</v>
      </c>
      <c r="AK332">
        <v>8.6250000000000007E-3</v>
      </c>
      <c r="AL332">
        <v>0.135459</v>
      </c>
      <c r="AM332">
        <v>1.8217000000000001E-2</v>
      </c>
      <c r="AN332">
        <v>6.2046999999999998E-2</v>
      </c>
      <c r="AO332">
        <v>0.110804</v>
      </c>
      <c r="AP332">
        <v>0.393951</v>
      </c>
      <c r="AQ332">
        <v>97.448840000000004</v>
      </c>
      <c r="AR332">
        <v>275</v>
      </c>
      <c r="AS332">
        <v>355</v>
      </c>
      <c r="AT332">
        <v>803</v>
      </c>
      <c r="AU332">
        <v>18</v>
      </c>
      <c r="AV332">
        <v>34</v>
      </c>
      <c r="AW332">
        <v>83</v>
      </c>
      <c r="AX332">
        <v>40</v>
      </c>
      <c r="AY332">
        <v>108</v>
      </c>
      <c r="AZ332">
        <v>79</v>
      </c>
      <c r="BA332">
        <v>91</v>
      </c>
      <c r="BC332">
        <v>0.36446699999999999</v>
      </c>
      <c r="BD332">
        <v>0.269845</v>
      </c>
      <c r="BE332">
        <v>0.28720800000000002</v>
      </c>
      <c r="BF332">
        <v>1.544E-3</v>
      </c>
      <c r="BG332">
        <v>2.9190000000000002E-3</v>
      </c>
      <c r="BH332">
        <v>8.0280000000000004E-3</v>
      </c>
      <c r="BI332">
        <v>3.3419999999999999E-3</v>
      </c>
      <c r="BJ332">
        <v>9.4319999999999994E-3</v>
      </c>
      <c r="BK332">
        <v>7.7120000000000001E-3</v>
      </c>
      <c r="BL332">
        <v>1.1873999999999999E-2</v>
      </c>
      <c r="BN332">
        <v>-14539</v>
      </c>
      <c r="BO332">
        <v>-32525</v>
      </c>
      <c r="BP332">
        <v>90</v>
      </c>
      <c r="BQ332">
        <v>-1.47</v>
      </c>
      <c r="BR332">
        <v>59</v>
      </c>
      <c r="BS332" t="s">
        <v>1593</v>
      </c>
      <c r="BT332">
        <v>37694.449999999997</v>
      </c>
      <c r="BU332">
        <v>11.31321</v>
      </c>
      <c r="BV332">
        <v>51</v>
      </c>
      <c r="BW332" t="s">
        <v>1594</v>
      </c>
      <c r="BX332">
        <v>0</v>
      </c>
      <c r="BY332">
        <f t="shared" si="16"/>
        <v>0.91716275409320491</v>
      </c>
    </row>
    <row r="333" spans="1:77" x14ac:dyDescent="0.2">
      <c r="A333" t="s">
        <v>1632</v>
      </c>
      <c r="B333" t="s">
        <v>1595</v>
      </c>
      <c r="C333">
        <v>322</v>
      </c>
      <c r="D333" t="s">
        <v>1584</v>
      </c>
      <c r="E333" t="s">
        <v>1587</v>
      </c>
      <c r="F333" t="s">
        <v>1623</v>
      </c>
      <c r="G333" t="s">
        <v>1618</v>
      </c>
      <c r="I333">
        <v>30.298439999999999</v>
      </c>
      <c r="J333">
        <v>17.845870000000001</v>
      </c>
      <c r="K333">
        <v>6.1915800000000001</v>
      </c>
      <c r="L333">
        <v>1.8027999999999999E-2</v>
      </c>
      <c r="M333">
        <v>2.5070000000000001E-3</v>
      </c>
      <c r="N333">
        <v>9.9843000000000001E-2</v>
      </c>
      <c r="O333">
        <v>1.1409000000000001E-2</v>
      </c>
      <c r="P333">
        <v>4.6501000000000001E-2</v>
      </c>
      <c r="Q333">
        <v>9.0914999999999996E-2</v>
      </c>
      <c r="R333">
        <v>0.297095</v>
      </c>
      <c r="S333">
        <v>42.248040000000003</v>
      </c>
      <c r="T333">
        <v>97.150229999999993</v>
      </c>
      <c r="U333">
        <v>26.840350000000001</v>
      </c>
      <c r="V333">
        <v>13.681039999999999</v>
      </c>
      <c r="W333">
        <v>2.3870710000000002</v>
      </c>
      <c r="X333">
        <v>1.4385999999999999E-2</v>
      </c>
      <c r="Y333">
        <v>1.743E-3</v>
      </c>
      <c r="Z333">
        <v>5.3635000000000002E-2</v>
      </c>
      <c r="AA333">
        <v>5.1279999999999997E-3</v>
      </c>
      <c r="AB333">
        <v>1.9255000000000001E-2</v>
      </c>
      <c r="AC333">
        <v>3.5631000000000003E-2</v>
      </c>
      <c r="AD333">
        <v>0.108955</v>
      </c>
      <c r="AE333">
        <v>56.852800000000002</v>
      </c>
      <c r="AF333">
        <v>100</v>
      </c>
      <c r="AG333">
        <v>50.243850000000002</v>
      </c>
      <c r="AH333">
        <v>38.178980000000003</v>
      </c>
      <c r="AI333">
        <v>7.9654429999999996</v>
      </c>
      <c r="AJ333">
        <v>3.4063000000000003E-2</v>
      </c>
      <c r="AK333">
        <v>5.7450000000000001E-3</v>
      </c>
      <c r="AL333">
        <v>0.13969999999999999</v>
      </c>
      <c r="AM333">
        <v>1.9030999999999999E-2</v>
      </c>
      <c r="AN333">
        <v>6.7963999999999997E-2</v>
      </c>
      <c r="AO333">
        <v>0.117392</v>
      </c>
      <c r="AP333">
        <v>0.37806000000000001</v>
      </c>
      <c r="AQ333">
        <v>97.150220000000004</v>
      </c>
      <c r="AR333">
        <v>275</v>
      </c>
      <c r="AS333">
        <v>378</v>
      </c>
      <c r="AT333">
        <v>853</v>
      </c>
      <c r="AU333">
        <v>18</v>
      </c>
      <c r="AV333">
        <v>34</v>
      </c>
      <c r="AW333">
        <v>81</v>
      </c>
      <c r="AX333">
        <v>40</v>
      </c>
      <c r="AY333">
        <v>109</v>
      </c>
      <c r="AZ333">
        <v>79</v>
      </c>
      <c r="BA333">
        <v>92</v>
      </c>
      <c r="BC333">
        <v>0.36474099999999998</v>
      </c>
      <c r="BD333">
        <v>0.26994400000000002</v>
      </c>
      <c r="BE333">
        <v>0.28600500000000001</v>
      </c>
      <c r="BF333">
        <v>1.5430000000000001E-3</v>
      </c>
      <c r="BG333">
        <v>2.911E-3</v>
      </c>
      <c r="BH333">
        <v>7.9760000000000005E-3</v>
      </c>
      <c r="BI333">
        <v>3.349E-3</v>
      </c>
      <c r="BJ333">
        <v>9.5060000000000006E-3</v>
      </c>
      <c r="BK333">
        <v>7.7949999999999998E-3</v>
      </c>
      <c r="BL333">
        <v>1.1719E-2</v>
      </c>
      <c r="BN333">
        <v>-14539</v>
      </c>
      <c r="BO333">
        <v>-32525</v>
      </c>
      <c r="BP333">
        <v>90</v>
      </c>
      <c r="BQ333">
        <v>-1.27</v>
      </c>
      <c r="BR333">
        <v>46.62</v>
      </c>
      <c r="BS333" t="s">
        <v>1593</v>
      </c>
      <c r="BT333">
        <v>37706.75</v>
      </c>
      <c r="BU333">
        <v>11.266159999999999</v>
      </c>
      <c r="BV333">
        <v>52</v>
      </c>
      <c r="BW333" t="s">
        <v>1596</v>
      </c>
      <c r="BX333">
        <f t="shared" ref="BX333" si="17">SQRT((BQ333-BQ332)^2+(BR333-BR332)^2)+BX332</f>
        <v>12.381615403492392</v>
      </c>
      <c r="BY333">
        <f t="shared" si="16"/>
        <v>0.9183276896035405</v>
      </c>
    </row>
    <row r="334" spans="1:77" x14ac:dyDescent="0.2">
      <c r="A334" t="s">
        <v>1632</v>
      </c>
      <c r="B334" t="s">
        <v>1597</v>
      </c>
      <c r="C334">
        <v>323</v>
      </c>
      <c r="D334" t="s">
        <v>1584</v>
      </c>
      <c r="E334" t="s">
        <v>1587</v>
      </c>
      <c r="F334" t="s">
        <v>1623</v>
      </c>
      <c r="G334" t="s">
        <v>1618</v>
      </c>
      <c r="I334">
        <v>30.177109999999999</v>
      </c>
      <c r="J334">
        <v>17.842289999999998</v>
      </c>
      <c r="K334">
        <v>6.2026399999999997</v>
      </c>
      <c r="L334">
        <v>1.4326999999999999E-2</v>
      </c>
      <c r="M334">
        <v>4.1739999999999998E-3</v>
      </c>
      <c r="N334">
        <v>9.3085000000000001E-2</v>
      </c>
      <c r="O334">
        <v>8.9189999999999998E-3</v>
      </c>
      <c r="P334">
        <v>4.1565999999999999E-2</v>
      </c>
      <c r="Q334">
        <v>8.8569999999999996E-2</v>
      </c>
      <c r="R334">
        <v>0.29152800000000001</v>
      </c>
      <c r="S334">
        <v>42.157290000000003</v>
      </c>
      <c r="T334">
        <v>96.921509999999998</v>
      </c>
      <c r="U334">
        <v>26.797090000000001</v>
      </c>
      <c r="V334">
        <v>13.71116</v>
      </c>
      <c r="W334">
        <v>2.397078</v>
      </c>
      <c r="X334">
        <v>1.146E-2</v>
      </c>
      <c r="Y334">
        <v>2.9090000000000001E-3</v>
      </c>
      <c r="Z334">
        <v>5.0125000000000003E-2</v>
      </c>
      <c r="AA334">
        <v>4.019E-3</v>
      </c>
      <c r="AB334">
        <v>1.7253000000000001E-2</v>
      </c>
      <c r="AC334">
        <v>3.4795E-2</v>
      </c>
      <c r="AD334">
        <v>0.10717</v>
      </c>
      <c r="AE334">
        <v>56.86694</v>
      </c>
      <c r="AF334">
        <v>99.999989999999997</v>
      </c>
      <c r="AG334">
        <v>50.042650000000002</v>
      </c>
      <c r="AH334">
        <v>38.171329999999998</v>
      </c>
      <c r="AI334">
        <v>7.9796709999999997</v>
      </c>
      <c r="AJ334">
        <v>2.707E-2</v>
      </c>
      <c r="AK334">
        <v>9.5650000000000006E-3</v>
      </c>
      <c r="AL334">
        <v>0.130245</v>
      </c>
      <c r="AM334">
        <v>1.4877E-2</v>
      </c>
      <c r="AN334">
        <v>6.0750999999999999E-2</v>
      </c>
      <c r="AO334">
        <v>0.11436499999999999</v>
      </c>
      <c r="AP334">
        <v>0.370977</v>
      </c>
      <c r="AQ334">
        <v>96.921509999999998</v>
      </c>
      <c r="AR334">
        <v>274</v>
      </c>
      <c r="AS334">
        <v>368</v>
      </c>
      <c r="AT334">
        <v>976</v>
      </c>
      <c r="AU334">
        <v>18</v>
      </c>
      <c r="AV334">
        <v>34</v>
      </c>
      <c r="AW334">
        <v>82</v>
      </c>
      <c r="AX334">
        <v>40</v>
      </c>
      <c r="AY334">
        <v>108</v>
      </c>
      <c r="AZ334">
        <v>79</v>
      </c>
      <c r="BA334">
        <v>92</v>
      </c>
      <c r="BC334">
        <v>0.36315199999999997</v>
      </c>
      <c r="BD334">
        <v>0.26925700000000002</v>
      </c>
      <c r="BE334">
        <v>0.28843099999999999</v>
      </c>
      <c r="BF334">
        <v>1.521E-3</v>
      </c>
      <c r="BG334">
        <v>2.9239999999999999E-3</v>
      </c>
      <c r="BH334">
        <v>7.9419999999999994E-3</v>
      </c>
      <c r="BI334">
        <v>3.3409999999999998E-3</v>
      </c>
      <c r="BJ334">
        <v>9.3989999999999994E-3</v>
      </c>
      <c r="BK334">
        <v>7.7780000000000002E-3</v>
      </c>
      <c r="BL334">
        <v>1.1629E-2</v>
      </c>
      <c r="BN334">
        <v>-14539</v>
      </c>
      <c r="BO334">
        <v>-32525</v>
      </c>
      <c r="BP334">
        <v>90</v>
      </c>
      <c r="BQ334">
        <v>-1.08</v>
      </c>
      <c r="BR334">
        <v>34.25</v>
      </c>
      <c r="BS334" t="s">
        <v>1593</v>
      </c>
      <c r="BT334">
        <v>37719.040000000001</v>
      </c>
      <c r="BU334">
        <v>11.24126</v>
      </c>
      <c r="BV334">
        <v>53</v>
      </c>
      <c r="BW334" t="s">
        <v>1598</v>
      </c>
      <c r="BX334">
        <f t="shared" ref="BX334:BX340" si="18">SQRT((BQ334-BQ333)^2+(BR334-BR333)^2)+BX333</f>
        <v>24.753074492864187</v>
      </c>
      <c r="BY334">
        <f t="shared" ref="BY334:BY340" si="19">U334/(U334+W334)</f>
        <v>0.91789188854431469</v>
      </c>
    </row>
    <row r="335" spans="1:77" x14ac:dyDescent="0.2">
      <c r="A335" t="s">
        <v>1632</v>
      </c>
      <c r="B335" t="s">
        <v>1599</v>
      </c>
      <c r="C335">
        <v>324</v>
      </c>
      <c r="D335" t="s">
        <v>1584</v>
      </c>
      <c r="E335" t="s">
        <v>1587</v>
      </c>
      <c r="F335" t="s">
        <v>1623</v>
      </c>
      <c r="G335" t="s">
        <v>1618</v>
      </c>
      <c r="I335">
        <v>29.931470000000001</v>
      </c>
      <c r="J335">
        <v>18.53425</v>
      </c>
      <c r="K335">
        <v>7.2297750000000001</v>
      </c>
      <c r="L335">
        <v>5.0759999999999998E-3</v>
      </c>
      <c r="M335">
        <v>1.0544E-2</v>
      </c>
      <c r="N335">
        <v>5.8358E-2</v>
      </c>
      <c r="O335">
        <v>7.4790000000000004E-3</v>
      </c>
      <c r="P335">
        <v>2.5408E-2</v>
      </c>
      <c r="Q335">
        <v>0.103963</v>
      </c>
      <c r="R335">
        <v>0.29399900000000001</v>
      </c>
      <c r="S335">
        <v>43.061120000000003</v>
      </c>
      <c r="T335">
        <v>99.261439999999993</v>
      </c>
      <c r="U335">
        <v>26.081399999999999</v>
      </c>
      <c r="V335">
        <v>13.976279999999999</v>
      </c>
      <c r="W335">
        <v>2.7417229999999999</v>
      </c>
      <c r="X335">
        <v>3.9839999999999997E-3</v>
      </c>
      <c r="Y335">
        <v>7.2100000000000003E-3</v>
      </c>
      <c r="Z335">
        <v>3.0837E-2</v>
      </c>
      <c r="AA335">
        <v>3.307E-3</v>
      </c>
      <c r="AB335">
        <v>1.0349000000000001E-2</v>
      </c>
      <c r="AC335">
        <v>4.0078000000000003E-2</v>
      </c>
      <c r="AD335">
        <v>0.106056</v>
      </c>
      <c r="AE335">
        <v>56.998779999999996</v>
      </c>
      <c r="AF335">
        <v>100</v>
      </c>
      <c r="AG335">
        <v>49.635300000000001</v>
      </c>
      <c r="AH335">
        <v>39.651679999999999</v>
      </c>
      <c r="AI335">
        <v>9.3010769999999994</v>
      </c>
      <c r="AJ335">
        <v>9.5899999999999996E-3</v>
      </c>
      <c r="AK335">
        <v>2.4160999999999998E-2</v>
      </c>
      <c r="AL335">
        <v>8.1655000000000005E-2</v>
      </c>
      <c r="AM335">
        <v>1.2475E-2</v>
      </c>
      <c r="AN335">
        <v>3.7136000000000002E-2</v>
      </c>
      <c r="AO335">
        <v>0.134241</v>
      </c>
      <c r="AP335">
        <v>0.37412200000000001</v>
      </c>
      <c r="AQ335">
        <v>99.261439999999993</v>
      </c>
      <c r="AR335">
        <v>268</v>
      </c>
      <c r="AS335">
        <v>359</v>
      </c>
      <c r="AT335">
        <v>856</v>
      </c>
      <c r="AU335">
        <v>18</v>
      </c>
      <c r="AV335">
        <v>35</v>
      </c>
      <c r="AW335">
        <v>81</v>
      </c>
      <c r="AX335">
        <v>40</v>
      </c>
      <c r="AY335">
        <v>108</v>
      </c>
      <c r="AZ335">
        <v>78</v>
      </c>
      <c r="BA335">
        <v>91</v>
      </c>
      <c r="BC335">
        <v>0.36147400000000002</v>
      </c>
      <c r="BD335">
        <v>0.27639200000000003</v>
      </c>
      <c r="BE335">
        <v>0.315438</v>
      </c>
      <c r="BF335">
        <v>1.4920000000000001E-3</v>
      </c>
      <c r="BG335">
        <v>3.1480000000000002E-3</v>
      </c>
      <c r="BH335">
        <v>7.4450000000000002E-3</v>
      </c>
      <c r="BI335">
        <v>3.3310000000000002E-3</v>
      </c>
      <c r="BJ335">
        <v>9.1999999999999998E-3</v>
      </c>
      <c r="BK335">
        <v>7.8930000000000007E-3</v>
      </c>
      <c r="BL335">
        <v>1.1625999999999999E-2</v>
      </c>
      <c r="BN335">
        <v>-14539</v>
      </c>
      <c r="BO335">
        <v>-32525</v>
      </c>
      <c r="BP335">
        <v>90</v>
      </c>
      <c r="BQ335">
        <v>-0.88</v>
      </c>
      <c r="BR335">
        <v>21.87</v>
      </c>
      <c r="BS335" t="s">
        <v>1593</v>
      </c>
      <c r="BT335">
        <v>37731.339999999997</v>
      </c>
      <c r="BU335">
        <v>11.641170000000001</v>
      </c>
      <c r="BV335">
        <v>54</v>
      </c>
      <c r="BW335" t="s">
        <v>1600</v>
      </c>
      <c r="BX335">
        <f t="shared" si="18"/>
        <v>37.134689896356576</v>
      </c>
      <c r="BY335">
        <f t="shared" si="19"/>
        <v>0.90487765673414355</v>
      </c>
    </row>
    <row r="336" spans="1:77" x14ac:dyDescent="0.2">
      <c r="A336" t="s">
        <v>1632</v>
      </c>
      <c r="B336" t="s">
        <v>1601</v>
      </c>
      <c r="C336">
        <v>325</v>
      </c>
      <c r="D336" t="s">
        <v>1584</v>
      </c>
      <c r="E336" t="s">
        <v>1587</v>
      </c>
      <c r="F336" t="s">
        <v>1623</v>
      </c>
      <c r="G336" t="s">
        <v>1618</v>
      </c>
      <c r="I336">
        <v>29.53603</v>
      </c>
      <c r="J336">
        <v>18.94191</v>
      </c>
      <c r="K336">
        <v>7.64351</v>
      </c>
      <c r="L336">
        <v>4.6319999999999998E-3</v>
      </c>
      <c r="M336">
        <v>1.0251E-2</v>
      </c>
      <c r="N336">
        <v>4.0767999999999999E-2</v>
      </c>
      <c r="O336">
        <v>8.1919999999999996E-3</v>
      </c>
      <c r="P336">
        <v>1.7600000000000001E-2</v>
      </c>
      <c r="Q336">
        <v>0.113464</v>
      </c>
      <c r="R336">
        <v>0.28949999999999998</v>
      </c>
      <c r="S336">
        <v>43.374429999999997</v>
      </c>
      <c r="T336">
        <v>99.980289999999997</v>
      </c>
      <c r="U336">
        <v>25.602730000000001</v>
      </c>
      <c r="V336">
        <v>14.209250000000001</v>
      </c>
      <c r="W336">
        <v>2.8835190000000002</v>
      </c>
      <c r="X336">
        <v>3.617E-3</v>
      </c>
      <c r="Y336">
        <v>6.973E-3</v>
      </c>
      <c r="Z336">
        <v>2.1430000000000001E-2</v>
      </c>
      <c r="AA336">
        <v>3.6029999999999999E-3</v>
      </c>
      <c r="AB336">
        <v>7.1310000000000002E-3</v>
      </c>
      <c r="AC336">
        <v>4.3512000000000002E-2</v>
      </c>
      <c r="AD336">
        <v>0.10388799999999999</v>
      </c>
      <c r="AE336">
        <v>57.114350000000002</v>
      </c>
      <c r="AF336">
        <v>100</v>
      </c>
      <c r="AG336">
        <v>48.97954</v>
      </c>
      <c r="AH336">
        <v>40.523820000000001</v>
      </c>
      <c r="AI336">
        <v>9.8333449999999996</v>
      </c>
      <c r="AJ336">
        <v>8.7519999999999994E-3</v>
      </c>
      <c r="AK336">
        <v>2.349E-2</v>
      </c>
      <c r="AL336">
        <v>5.7042000000000002E-2</v>
      </c>
      <c r="AM336">
        <v>1.3665E-2</v>
      </c>
      <c r="AN336">
        <v>2.5722999999999999E-2</v>
      </c>
      <c r="AO336">
        <v>0.146508</v>
      </c>
      <c r="AP336">
        <v>0.368396</v>
      </c>
      <c r="AQ336">
        <v>99.980289999999997</v>
      </c>
      <c r="AR336">
        <v>273</v>
      </c>
      <c r="AS336">
        <v>376</v>
      </c>
      <c r="AT336">
        <v>883</v>
      </c>
      <c r="AU336">
        <v>18</v>
      </c>
      <c r="AV336">
        <v>34</v>
      </c>
      <c r="AW336">
        <v>83</v>
      </c>
      <c r="AX336">
        <v>39</v>
      </c>
      <c r="AY336">
        <v>109</v>
      </c>
      <c r="AZ336">
        <v>79</v>
      </c>
      <c r="BA336">
        <v>92</v>
      </c>
      <c r="BC336">
        <v>0.35736200000000001</v>
      </c>
      <c r="BD336">
        <v>0.27991100000000002</v>
      </c>
      <c r="BE336">
        <v>0.32686900000000002</v>
      </c>
      <c r="BF336">
        <v>1.4840000000000001E-3</v>
      </c>
      <c r="BG336">
        <v>3.1020000000000002E-3</v>
      </c>
      <c r="BH336">
        <v>7.404E-3</v>
      </c>
      <c r="BI336">
        <v>3.32E-3</v>
      </c>
      <c r="BJ336">
        <v>9.2320000000000006E-3</v>
      </c>
      <c r="BK336">
        <v>8.0770000000000008E-3</v>
      </c>
      <c r="BL336">
        <v>1.1592999999999999E-2</v>
      </c>
      <c r="BN336">
        <v>-14539</v>
      </c>
      <c r="BO336">
        <v>-32525</v>
      </c>
      <c r="BP336">
        <v>90</v>
      </c>
      <c r="BQ336">
        <v>-0.69</v>
      </c>
      <c r="BR336">
        <v>9.5</v>
      </c>
      <c r="BS336" t="s">
        <v>1593</v>
      </c>
      <c r="BT336">
        <v>37743.64</v>
      </c>
      <c r="BU336">
        <v>11.779199999999999</v>
      </c>
      <c r="BV336">
        <v>55</v>
      </c>
      <c r="BW336" t="s">
        <v>1602</v>
      </c>
      <c r="BX336">
        <f t="shared" si="18"/>
        <v>49.506148985728373</v>
      </c>
      <c r="BY336">
        <f t="shared" si="19"/>
        <v>0.89877505458861928</v>
      </c>
    </row>
    <row r="337" spans="1:77" x14ac:dyDescent="0.2">
      <c r="A337" t="s">
        <v>1632</v>
      </c>
      <c r="B337" t="s">
        <v>1603</v>
      </c>
      <c r="C337">
        <v>326</v>
      </c>
      <c r="D337" t="s">
        <v>1584</v>
      </c>
      <c r="E337" t="s">
        <v>1587</v>
      </c>
      <c r="F337" t="s">
        <v>1623</v>
      </c>
      <c r="G337" t="s">
        <v>1618</v>
      </c>
      <c r="I337">
        <v>29.21124</v>
      </c>
      <c r="J337">
        <v>19.188490000000002</v>
      </c>
      <c r="K337">
        <v>7.7473080000000003</v>
      </c>
      <c r="L337">
        <v>4.372E-3</v>
      </c>
      <c r="M337">
        <v>9.3349999999999995E-3</v>
      </c>
      <c r="N337">
        <v>4.3166999999999997E-2</v>
      </c>
      <c r="O337">
        <v>5.143E-3</v>
      </c>
      <c r="P337">
        <v>8.9730000000000001E-3</v>
      </c>
      <c r="Q337">
        <v>0.117225</v>
      </c>
      <c r="R337">
        <v>0.28076499999999999</v>
      </c>
      <c r="S337">
        <v>43.463560000000001</v>
      </c>
      <c r="T337">
        <v>100.0796</v>
      </c>
      <c r="U337">
        <v>25.307559999999999</v>
      </c>
      <c r="V337">
        <v>14.386480000000001</v>
      </c>
      <c r="W337">
        <v>2.921103</v>
      </c>
      <c r="X337">
        <v>3.4120000000000001E-3</v>
      </c>
      <c r="Y337">
        <v>6.3470000000000002E-3</v>
      </c>
      <c r="Z337">
        <v>2.2679000000000001E-2</v>
      </c>
      <c r="AA337">
        <v>2.261E-3</v>
      </c>
      <c r="AB337">
        <v>3.6340000000000001E-3</v>
      </c>
      <c r="AC337">
        <v>4.4930999999999999E-2</v>
      </c>
      <c r="AD337">
        <v>0.100699</v>
      </c>
      <c r="AE337">
        <v>57.200890000000001</v>
      </c>
      <c r="AF337">
        <v>100</v>
      </c>
      <c r="AG337">
        <v>48.440959999999997</v>
      </c>
      <c r="AH337">
        <v>41.051360000000003</v>
      </c>
      <c r="AI337">
        <v>9.9668810000000008</v>
      </c>
      <c r="AJ337">
        <v>8.2609999999999992E-3</v>
      </c>
      <c r="AK337">
        <v>2.1391E-2</v>
      </c>
      <c r="AL337">
        <v>6.0399000000000001E-2</v>
      </c>
      <c r="AM337">
        <v>8.5789999999999998E-3</v>
      </c>
      <c r="AN337">
        <v>1.3115E-2</v>
      </c>
      <c r="AO337">
        <v>0.151365</v>
      </c>
      <c r="AP337">
        <v>0.35728100000000002</v>
      </c>
      <c r="AQ337">
        <v>100.0796</v>
      </c>
      <c r="AR337">
        <v>277</v>
      </c>
      <c r="AS337">
        <v>353</v>
      </c>
      <c r="AT337">
        <v>895</v>
      </c>
      <c r="AU337">
        <v>18</v>
      </c>
      <c r="AV337">
        <v>35</v>
      </c>
      <c r="AW337">
        <v>84</v>
      </c>
      <c r="AX337">
        <v>40</v>
      </c>
      <c r="AY337">
        <v>110</v>
      </c>
      <c r="AZ337">
        <v>79</v>
      </c>
      <c r="BA337">
        <v>92</v>
      </c>
      <c r="BC337">
        <v>0.35425099999999998</v>
      </c>
      <c r="BD337">
        <v>0.282055</v>
      </c>
      <c r="BE337">
        <v>0.329986</v>
      </c>
      <c r="BF337">
        <v>1.49E-3</v>
      </c>
      <c r="BG337">
        <v>3.1640000000000001E-3</v>
      </c>
      <c r="BH337">
        <v>7.5050000000000004E-3</v>
      </c>
      <c r="BI337">
        <v>3.3639999999999998E-3</v>
      </c>
      <c r="BJ337">
        <v>9.2329999999999999E-3</v>
      </c>
      <c r="BK337">
        <v>8.1519999999999995E-3</v>
      </c>
      <c r="BL337">
        <v>1.1488999999999999E-2</v>
      </c>
      <c r="BN337">
        <v>-14539</v>
      </c>
      <c r="BO337">
        <v>-32525</v>
      </c>
      <c r="BP337">
        <v>90</v>
      </c>
      <c r="BQ337">
        <v>-0.49</v>
      </c>
      <c r="BR337">
        <v>-2.88</v>
      </c>
      <c r="BS337" t="s">
        <v>1593</v>
      </c>
      <c r="BT337">
        <v>37755.94</v>
      </c>
      <c r="BU337">
        <v>11.804930000000001</v>
      </c>
      <c r="BV337">
        <v>56</v>
      </c>
      <c r="BW337" t="s">
        <v>1604</v>
      </c>
      <c r="BX337">
        <f t="shared" si="18"/>
        <v>61.887764389220763</v>
      </c>
      <c r="BY337">
        <f t="shared" si="19"/>
        <v>0.89651996624849006</v>
      </c>
    </row>
    <row r="338" spans="1:77" x14ac:dyDescent="0.2">
      <c r="A338" t="s">
        <v>1632</v>
      </c>
      <c r="B338" t="s">
        <v>1605</v>
      </c>
      <c r="C338">
        <v>327</v>
      </c>
      <c r="D338" t="s">
        <v>1584</v>
      </c>
      <c r="E338" t="s">
        <v>1587</v>
      </c>
      <c r="F338" t="s">
        <v>1623</v>
      </c>
      <c r="G338" t="s">
        <v>1618</v>
      </c>
      <c r="I338">
        <v>29.096050000000002</v>
      </c>
      <c r="J338">
        <v>19.305260000000001</v>
      </c>
      <c r="K338">
        <v>7.6471210000000003</v>
      </c>
      <c r="L338">
        <v>4.3689999999999996E-3</v>
      </c>
      <c r="M338">
        <v>8.9519999999999999E-3</v>
      </c>
      <c r="N338">
        <v>3.6254000000000002E-2</v>
      </c>
      <c r="O338">
        <v>6.5180000000000004E-3</v>
      </c>
      <c r="P338">
        <v>9.4610000000000007E-3</v>
      </c>
      <c r="Q338">
        <v>0.113095</v>
      </c>
      <c r="R338">
        <v>0.27165</v>
      </c>
      <c r="S338">
        <v>43.486260000000001</v>
      </c>
      <c r="T338">
        <v>99.984989999999996</v>
      </c>
      <c r="U338">
        <v>25.214839999999999</v>
      </c>
      <c r="V338">
        <v>14.4781</v>
      </c>
      <c r="W338">
        <v>2.8841380000000001</v>
      </c>
      <c r="X338">
        <v>3.411E-3</v>
      </c>
      <c r="Y338">
        <v>6.0879999999999997E-3</v>
      </c>
      <c r="Z338">
        <v>1.9051999999999999E-2</v>
      </c>
      <c r="AA338">
        <v>2.8660000000000001E-3</v>
      </c>
      <c r="AB338">
        <v>3.833E-3</v>
      </c>
      <c r="AC338">
        <v>4.3360000000000003E-2</v>
      </c>
      <c r="AD338">
        <v>9.7458000000000003E-2</v>
      </c>
      <c r="AE338">
        <v>57.246859999999998</v>
      </c>
      <c r="AF338">
        <v>100</v>
      </c>
      <c r="AG338">
        <v>48.249920000000003</v>
      </c>
      <c r="AH338">
        <v>41.301169999999999</v>
      </c>
      <c r="AI338">
        <v>9.8379899999999996</v>
      </c>
      <c r="AJ338">
        <v>8.2559999999999995E-3</v>
      </c>
      <c r="AK338">
        <v>2.0513E-2</v>
      </c>
      <c r="AL338">
        <v>5.0727000000000001E-2</v>
      </c>
      <c r="AM338">
        <v>1.0873000000000001E-2</v>
      </c>
      <c r="AN338">
        <v>1.3828E-2</v>
      </c>
      <c r="AO338">
        <v>0.146032</v>
      </c>
      <c r="AP338">
        <v>0.34568199999999999</v>
      </c>
      <c r="AQ338">
        <v>99.984999999999999</v>
      </c>
      <c r="AR338">
        <v>263</v>
      </c>
      <c r="AS338">
        <v>362</v>
      </c>
      <c r="AT338">
        <v>915</v>
      </c>
      <c r="AU338">
        <v>18</v>
      </c>
      <c r="AV338">
        <v>35</v>
      </c>
      <c r="AW338">
        <v>83</v>
      </c>
      <c r="AX338">
        <v>40</v>
      </c>
      <c r="AY338">
        <v>109</v>
      </c>
      <c r="AZ338">
        <v>78</v>
      </c>
      <c r="BA338">
        <v>91</v>
      </c>
      <c r="BC338">
        <v>0.34733399999999998</v>
      </c>
      <c r="BD338">
        <v>0.27589599999999997</v>
      </c>
      <c r="BE338">
        <v>0.31903700000000002</v>
      </c>
      <c r="BF338">
        <v>1.474E-3</v>
      </c>
      <c r="BG338">
        <v>3.1199999999999999E-3</v>
      </c>
      <c r="BH338">
        <v>7.3590000000000001E-3</v>
      </c>
      <c r="BI338">
        <v>3.3180000000000002E-3</v>
      </c>
      <c r="BJ338">
        <v>9.1710000000000003E-3</v>
      </c>
      <c r="BK338">
        <v>8.0400000000000003E-3</v>
      </c>
      <c r="BL338">
        <v>1.1240999999999999E-2</v>
      </c>
      <c r="BN338">
        <v>-14539</v>
      </c>
      <c r="BO338">
        <v>-32525</v>
      </c>
      <c r="BP338">
        <v>90</v>
      </c>
      <c r="BQ338">
        <v>-0.3</v>
      </c>
      <c r="BR338">
        <v>-15.25</v>
      </c>
      <c r="BS338" t="s">
        <v>1593</v>
      </c>
      <c r="BT338">
        <v>37768.239999999998</v>
      </c>
      <c r="BU338">
        <v>11.77862</v>
      </c>
      <c r="BV338">
        <v>57</v>
      </c>
      <c r="BW338" t="s">
        <v>1606</v>
      </c>
      <c r="BX338">
        <f t="shared" si="18"/>
        <v>74.25922347859256</v>
      </c>
      <c r="BY338">
        <f t="shared" si="19"/>
        <v>0.89735790390668302</v>
      </c>
    </row>
    <row r="339" spans="1:77" x14ac:dyDescent="0.2">
      <c r="A339" t="s">
        <v>1632</v>
      </c>
      <c r="B339" t="s">
        <v>1607</v>
      </c>
      <c r="C339">
        <v>328</v>
      </c>
      <c r="D339" t="s">
        <v>1584</v>
      </c>
      <c r="E339" t="s">
        <v>1587</v>
      </c>
      <c r="F339" t="s">
        <v>1623</v>
      </c>
      <c r="G339" t="s">
        <v>1618</v>
      </c>
      <c r="I339">
        <v>28.692990000000002</v>
      </c>
      <c r="J339">
        <v>19.271429999999999</v>
      </c>
      <c r="K339">
        <v>7.2437500000000004</v>
      </c>
      <c r="L339">
        <v>4.2440000000000004E-3</v>
      </c>
      <c r="M339">
        <v>8.1670000000000006E-3</v>
      </c>
      <c r="N339">
        <v>3.9809999999999998E-2</v>
      </c>
      <c r="O339">
        <v>5.5120000000000004E-3</v>
      </c>
      <c r="P339">
        <v>1.8619999999999999E-3</v>
      </c>
      <c r="Q339">
        <v>0.115781</v>
      </c>
      <c r="R339">
        <v>0.24938099999999999</v>
      </c>
      <c r="S339">
        <v>43.057639999999999</v>
      </c>
      <c r="T339">
        <v>98.690569999999994</v>
      </c>
      <c r="U339">
        <v>25.142189999999999</v>
      </c>
      <c r="V339">
        <v>14.61351</v>
      </c>
      <c r="W339">
        <v>2.7624</v>
      </c>
      <c r="X339">
        <v>3.3500000000000001E-3</v>
      </c>
      <c r="Y339">
        <v>5.6150000000000002E-3</v>
      </c>
      <c r="Z339">
        <v>2.1153999999999999E-2</v>
      </c>
      <c r="AA339">
        <v>2.4510000000000001E-3</v>
      </c>
      <c r="AB339">
        <v>7.6300000000000001E-4</v>
      </c>
      <c r="AC339">
        <v>4.4884E-2</v>
      </c>
      <c r="AD339">
        <v>9.0464000000000003E-2</v>
      </c>
      <c r="AE339">
        <v>57.313220000000001</v>
      </c>
      <c r="AF339">
        <v>100</v>
      </c>
      <c r="AG339">
        <v>47.581539999999997</v>
      </c>
      <c r="AH339">
        <v>41.22878</v>
      </c>
      <c r="AI339">
        <v>9.3190559999999998</v>
      </c>
      <c r="AJ339">
        <v>8.0190000000000001E-3</v>
      </c>
      <c r="AK339">
        <v>1.8713E-2</v>
      </c>
      <c r="AL339">
        <v>5.5702000000000002E-2</v>
      </c>
      <c r="AM339">
        <v>9.195E-3</v>
      </c>
      <c r="AN339">
        <v>2.7209999999999999E-3</v>
      </c>
      <c r="AO339">
        <v>0.149501</v>
      </c>
      <c r="AP339">
        <v>0.31734299999999999</v>
      </c>
      <c r="AQ339">
        <v>98.690569999999994</v>
      </c>
      <c r="AR339">
        <v>278</v>
      </c>
      <c r="AS339">
        <v>364</v>
      </c>
      <c r="AT339">
        <v>918</v>
      </c>
      <c r="AU339">
        <v>17</v>
      </c>
      <c r="AV339">
        <v>34</v>
      </c>
      <c r="AW339">
        <v>82</v>
      </c>
      <c r="AX339">
        <v>39</v>
      </c>
      <c r="AY339">
        <v>109</v>
      </c>
      <c r="AZ339">
        <v>76</v>
      </c>
      <c r="BA339">
        <v>91</v>
      </c>
      <c r="BC339">
        <v>0.34946300000000002</v>
      </c>
      <c r="BD339">
        <v>0.28348499999999999</v>
      </c>
      <c r="BE339">
        <v>0.31709799999999999</v>
      </c>
      <c r="BF339">
        <v>1.4549999999999999E-3</v>
      </c>
      <c r="BG339">
        <v>3.0330000000000001E-3</v>
      </c>
      <c r="BH339">
        <v>7.3289999999999996E-3</v>
      </c>
      <c r="BI339">
        <v>3.3119999999999998E-3</v>
      </c>
      <c r="BJ339">
        <v>9.1190000000000004E-3</v>
      </c>
      <c r="BK339">
        <v>7.9310000000000005E-3</v>
      </c>
      <c r="BL339">
        <v>1.0862999999999999E-2</v>
      </c>
      <c r="BN339">
        <v>-14539</v>
      </c>
      <c r="BO339">
        <v>-32525</v>
      </c>
      <c r="BP339">
        <v>90</v>
      </c>
      <c r="BQ339">
        <v>-0.1</v>
      </c>
      <c r="BR339">
        <v>-27.63</v>
      </c>
      <c r="BS339" t="s">
        <v>1593</v>
      </c>
      <c r="BT339">
        <v>37780.54</v>
      </c>
      <c r="BU339">
        <v>11.579319999999999</v>
      </c>
      <c r="BV339">
        <v>58</v>
      </c>
      <c r="BW339" t="s">
        <v>1608</v>
      </c>
      <c r="BX339">
        <f t="shared" si="18"/>
        <v>86.64083888208495</v>
      </c>
      <c r="BY339">
        <f t="shared" si="19"/>
        <v>0.90100553349825241</v>
      </c>
    </row>
    <row r="340" spans="1:77" x14ac:dyDescent="0.2">
      <c r="A340" t="s">
        <v>1632</v>
      </c>
      <c r="B340" t="s">
        <v>1609</v>
      </c>
      <c r="C340">
        <v>329</v>
      </c>
      <c r="D340" t="s">
        <v>1584</v>
      </c>
      <c r="E340" t="s">
        <v>1587</v>
      </c>
      <c r="F340" t="s">
        <v>1623</v>
      </c>
      <c r="G340" t="s">
        <v>1618</v>
      </c>
      <c r="I340">
        <v>28.36196</v>
      </c>
      <c r="J340">
        <v>19.024519999999999</v>
      </c>
      <c r="K340">
        <v>7.0750019999999996</v>
      </c>
      <c r="L340">
        <v>3.2799999999999999E-3</v>
      </c>
      <c r="M340">
        <v>9.9469999999999992E-3</v>
      </c>
      <c r="N340">
        <v>3.8885000000000003E-2</v>
      </c>
      <c r="O340">
        <v>5.2769999999999996E-3</v>
      </c>
      <c r="P340">
        <v>3.6489999999999999E-3</v>
      </c>
      <c r="Q340">
        <v>0.10174800000000001</v>
      </c>
      <c r="R340">
        <v>0.239562</v>
      </c>
      <c r="S340">
        <v>42.505049999999997</v>
      </c>
      <c r="T340">
        <v>97.368870000000001</v>
      </c>
      <c r="U340">
        <v>25.17578</v>
      </c>
      <c r="V340">
        <v>14.61416</v>
      </c>
      <c r="W340">
        <v>2.7331850000000002</v>
      </c>
      <c r="X340">
        <v>2.6229999999999999E-3</v>
      </c>
      <c r="Y340">
        <v>6.9290000000000003E-3</v>
      </c>
      <c r="Z340">
        <v>2.0931000000000002E-2</v>
      </c>
      <c r="AA340">
        <v>2.3770000000000002E-3</v>
      </c>
      <c r="AB340">
        <v>1.5139999999999999E-3</v>
      </c>
      <c r="AC340">
        <v>3.9956999999999999E-2</v>
      </c>
      <c r="AD340">
        <v>8.8033E-2</v>
      </c>
      <c r="AE340">
        <v>57.314500000000002</v>
      </c>
      <c r="AF340">
        <v>100</v>
      </c>
      <c r="AG340">
        <v>47.032589999999999</v>
      </c>
      <c r="AH340">
        <v>40.700569999999999</v>
      </c>
      <c r="AI340">
        <v>9.1019609999999993</v>
      </c>
      <c r="AJ340">
        <v>6.1970000000000003E-3</v>
      </c>
      <c r="AK340">
        <v>2.2793000000000001E-2</v>
      </c>
      <c r="AL340">
        <v>5.4407999999999998E-2</v>
      </c>
      <c r="AM340">
        <v>8.8020000000000008E-3</v>
      </c>
      <c r="AN340">
        <v>5.3340000000000002E-3</v>
      </c>
      <c r="AO340">
        <v>0.13138</v>
      </c>
      <c r="AP340">
        <v>0.30484800000000001</v>
      </c>
      <c r="AQ340">
        <v>97.368889999999993</v>
      </c>
      <c r="AR340">
        <v>271</v>
      </c>
      <c r="AS340">
        <v>347</v>
      </c>
      <c r="AT340">
        <v>886</v>
      </c>
      <c r="AU340">
        <v>17</v>
      </c>
      <c r="AV340">
        <v>34</v>
      </c>
      <c r="AW340">
        <v>83</v>
      </c>
      <c r="AX340">
        <v>40</v>
      </c>
      <c r="AY340">
        <v>109</v>
      </c>
      <c r="AZ340">
        <v>78</v>
      </c>
      <c r="BA340">
        <v>90</v>
      </c>
      <c r="BC340">
        <v>0.340142</v>
      </c>
      <c r="BD340">
        <v>0.27299899999999999</v>
      </c>
      <c r="BE340">
        <v>0.30275200000000002</v>
      </c>
      <c r="BF340">
        <v>1.456E-3</v>
      </c>
      <c r="BG340">
        <v>3.1310000000000001E-3</v>
      </c>
      <c r="BH340">
        <v>7.3860000000000002E-3</v>
      </c>
      <c r="BI340">
        <v>3.3249999999999998E-3</v>
      </c>
      <c r="BJ340">
        <v>9.1339999999999998E-3</v>
      </c>
      <c r="BK340">
        <v>7.8989999999999998E-3</v>
      </c>
      <c r="BL340">
        <v>1.0704E-2</v>
      </c>
      <c r="BN340">
        <v>-14539</v>
      </c>
      <c r="BO340">
        <v>-32525</v>
      </c>
      <c r="BP340">
        <v>90</v>
      </c>
      <c r="BQ340">
        <v>0.09</v>
      </c>
      <c r="BR340">
        <v>-40</v>
      </c>
      <c r="BS340" t="s">
        <v>1593</v>
      </c>
      <c r="BT340">
        <v>37792.839999999997</v>
      </c>
      <c r="BU340">
        <v>11.411020000000001</v>
      </c>
      <c r="BV340">
        <v>59</v>
      </c>
      <c r="BW340" t="s">
        <v>1610</v>
      </c>
      <c r="BX340">
        <f t="shared" si="18"/>
        <v>99.012297971456746</v>
      </c>
      <c r="BY340">
        <f t="shared" si="19"/>
        <v>0.90206784809110629</v>
      </c>
    </row>
  </sheetData>
  <mergeCells count="5">
    <mergeCell ref="I60:T60"/>
    <mergeCell ref="U60:AF60"/>
    <mergeCell ref="AG60:AQ60"/>
    <mergeCell ref="AR60:BB60"/>
    <mergeCell ref="BC60:BM60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DD9-9CC6-4E47-AADA-4FAC2F32F783}">
  <dimension ref="A1:BS768"/>
  <sheetViews>
    <sheetView topLeftCell="A59" workbookViewId="0">
      <selection activeCell="CG79" sqref="CG79"/>
    </sheetView>
  </sheetViews>
  <sheetFormatPr baseColWidth="10" defaultRowHeight="16" x14ac:dyDescent="0.2"/>
  <cols>
    <col min="1" max="1" width="26" customWidth="1"/>
    <col min="2" max="2" width="15.33203125" customWidth="1"/>
    <col min="3" max="3" width="13.83203125" customWidth="1"/>
    <col min="4" max="5" width="9.1640625" bestFit="1" customWidth="1"/>
    <col min="6" max="6" width="10.5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  <col min="70" max="70" width="15.1640625" customWidth="1"/>
  </cols>
  <sheetData>
    <row r="1" spans="2:3" hidden="1" x14ac:dyDescent="0.2">
      <c r="B1" t="s">
        <v>0</v>
      </c>
    </row>
    <row r="2" spans="2:3" hidden="1" x14ac:dyDescent="0.2">
      <c r="B2" t="s">
        <v>1</v>
      </c>
    </row>
    <row r="3" spans="2:3" hidden="1" x14ac:dyDescent="0.2">
      <c r="B3" t="s">
        <v>2</v>
      </c>
    </row>
    <row r="4" spans="2:3" hidden="1" x14ac:dyDescent="0.2">
      <c r="B4" t="s">
        <v>3</v>
      </c>
    </row>
    <row r="5" spans="2:3" hidden="1" x14ac:dyDescent="0.2">
      <c r="B5" t="s">
        <v>4</v>
      </c>
    </row>
    <row r="6" spans="2:3" hidden="1" x14ac:dyDescent="0.2">
      <c r="C6" t="s">
        <v>5</v>
      </c>
    </row>
    <row r="7" spans="2:3" hidden="1" x14ac:dyDescent="0.2">
      <c r="C7" t="s">
        <v>6</v>
      </c>
    </row>
    <row r="8" spans="2:3" hidden="1" x14ac:dyDescent="0.2">
      <c r="B8" t="s">
        <v>7</v>
      </c>
    </row>
    <row r="9" spans="2:3" hidden="1" x14ac:dyDescent="0.2">
      <c r="B9" t="s">
        <v>8</v>
      </c>
    </row>
    <row r="10" spans="2:3" hidden="1" x14ac:dyDescent="0.2">
      <c r="B10" t="s">
        <v>9</v>
      </c>
    </row>
    <row r="11" spans="2:3" hidden="1" x14ac:dyDescent="0.2">
      <c r="B11" t="s">
        <v>10</v>
      </c>
    </row>
    <row r="12" spans="2:3" hidden="1" x14ac:dyDescent="0.2">
      <c r="B12" t="s">
        <v>11</v>
      </c>
    </row>
    <row r="13" spans="2:3" hidden="1" x14ac:dyDescent="0.2">
      <c r="B13" t="s">
        <v>12</v>
      </c>
    </row>
    <row r="14" spans="2:3" hidden="1" x14ac:dyDescent="0.2">
      <c r="B14" t="s">
        <v>13</v>
      </c>
    </row>
    <row r="15" spans="2:3" hidden="1" x14ac:dyDescent="0.2">
      <c r="B15" t="s">
        <v>14</v>
      </c>
    </row>
    <row r="16" spans="2:3" hidden="1" x14ac:dyDescent="0.2">
      <c r="B16" t="s">
        <v>15</v>
      </c>
    </row>
    <row r="17" spans="2:15" hidden="1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hidden="1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hidden="1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hidden="1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hidden="1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hidden="1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hidden="1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hidden="1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hidden="1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hidden="1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hidden="1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hidden="1" x14ac:dyDescent="0.2">
      <c r="B28" t="s">
        <v>52</v>
      </c>
    </row>
    <row r="29" spans="2:15" hidden="1" x14ac:dyDescent="0.2">
      <c r="B29" t="s">
        <v>53</v>
      </c>
    </row>
    <row r="30" spans="2:15" hidden="1" x14ac:dyDescent="0.2">
      <c r="B30" t="s">
        <v>54</v>
      </c>
    </row>
    <row r="31" spans="2:15" hidden="1" x14ac:dyDescent="0.2">
      <c r="B31" t="s">
        <v>55</v>
      </c>
    </row>
    <row r="32" spans="2:15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1" hidden="1" x14ac:dyDescent="0.2">
      <c r="B49" t="s">
        <v>73</v>
      </c>
    </row>
    <row r="50" spans="1:71" hidden="1" x14ac:dyDescent="0.2">
      <c r="B50" t="s">
        <v>74</v>
      </c>
    </row>
    <row r="51" spans="1:71" hidden="1" x14ac:dyDescent="0.2">
      <c r="B51" t="s">
        <v>75</v>
      </c>
    </row>
    <row r="52" spans="1:71" hidden="1" x14ac:dyDescent="0.2">
      <c r="B52" t="s">
        <v>76</v>
      </c>
    </row>
    <row r="53" spans="1:71" hidden="1" x14ac:dyDescent="0.2">
      <c r="B53" t="s">
        <v>77</v>
      </c>
    </row>
    <row r="54" spans="1:71" hidden="1" x14ac:dyDescent="0.2">
      <c r="B54" t="s">
        <v>78</v>
      </c>
    </row>
    <row r="55" spans="1:71" hidden="1" x14ac:dyDescent="0.2">
      <c r="B55" t="s">
        <v>79</v>
      </c>
    </row>
    <row r="56" spans="1:71" hidden="1" x14ac:dyDescent="0.2">
      <c r="B56" t="s">
        <v>80</v>
      </c>
    </row>
    <row r="57" spans="1:71" hidden="1" x14ac:dyDescent="0.2">
      <c r="B57" t="s">
        <v>81</v>
      </c>
    </row>
    <row r="58" spans="1:71" hidden="1" x14ac:dyDescent="0.2"/>
    <row r="60" spans="1:71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71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  <c r="BR61" s="1" t="s">
        <v>1577</v>
      </c>
      <c r="BS61" s="1" t="s">
        <v>1578</v>
      </c>
    </row>
    <row r="62" spans="1:71" x14ac:dyDescent="0.2">
      <c r="A62" t="s">
        <v>121</v>
      </c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  <c r="BS62">
        <f>O62/(O62+Q62)</f>
        <v>0.71264973428060163</v>
      </c>
    </row>
    <row r="63" spans="1:71" x14ac:dyDescent="0.2">
      <c r="A63" t="s">
        <v>121</v>
      </c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  <c r="BS63">
        <f t="shared" ref="BS63:BS126" si="0">O63/(O63+Q63)</f>
        <v>0.72746406331469549</v>
      </c>
    </row>
    <row r="64" spans="1:71" x14ac:dyDescent="0.2">
      <c r="A64" t="s">
        <v>121</v>
      </c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  <c r="BS64">
        <f t="shared" si="0"/>
        <v>0.73104125213127014</v>
      </c>
    </row>
    <row r="65" spans="1:71" x14ac:dyDescent="0.2">
      <c r="A65" t="s">
        <v>121</v>
      </c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  <c r="BS65">
        <f t="shared" si="0"/>
        <v>0.73431801692234255</v>
      </c>
    </row>
    <row r="66" spans="1:71" x14ac:dyDescent="0.2">
      <c r="A66" t="s">
        <v>130</v>
      </c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  <c r="BS66">
        <f t="shared" si="0"/>
        <v>0.71997302654097617</v>
      </c>
    </row>
    <row r="67" spans="1:71" x14ac:dyDescent="0.2">
      <c r="A67" t="s">
        <v>130</v>
      </c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  <c r="BS67">
        <f t="shared" si="0"/>
        <v>0.71892185266462272</v>
      </c>
    </row>
    <row r="68" spans="1:71" x14ac:dyDescent="0.2">
      <c r="A68" t="s">
        <v>130</v>
      </c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  <c r="BS68">
        <f t="shared" si="0"/>
        <v>0.72152875670353134</v>
      </c>
    </row>
    <row r="69" spans="1:71" x14ac:dyDescent="0.2">
      <c r="A69" t="s">
        <v>130</v>
      </c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  <c r="BS69">
        <f t="shared" si="0"/>
        <v>0.72413841714071003</v>
      </c>
    </row>
    <row r="70" spans="1:71" x14ac:dyDescent="0.2">
      <c r="A70" t="s">
        <v>139</v>
      </c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  <c r="BS70">
        <f t="shared" si="0"/>
        <v>0.6995035863912844</v>
      </c>
    </row>
    <row r="71" spans="1:71" x14ac:dyDescent="0.2">
      <c r="A71" t="s">
        <v>139</v>
      </c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  <c r="BS71">
        <f t="shared" si="0"/>
        <v>0.70996525510818276</v>
      </c>
    </row>
    <row r="72" spans="1:71" x14ac:dyDescent="0.2">
      <c r="A72" t="s">
        <v>139</v>
      </c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  <c r="BS72">
        <f t="shared" si="0"/>
        <v>0.71079888367159705</v>
      </c>
    </row>
    <row r="73" spans="1:71" x14ac:dyDescent="0.2">
      <c r="A73" t="s">
        <v>139</v>
      </c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  <c r="BS73">
        <f t="shared" si="0"/>
        <v>0.71623917372084822</v>
      </c>
    </row>
    <row r="74" spans="1:71" x14ac:dyDescent="0.2">
      <c r="A74" t="s">
        <v>148</v>
      </c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  <c r="BS74">
        <f t="shared" si="0"/>
        <v>0.6817059183354558</v>
      </c>
    </row>
    <row r="75" spans="1:71" x14ac:dyDescent="0.2">
      <c r="A75" t="s">
        <v>148</v>
      </c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  <c r="BS75">
        <f t="shared" si="0"/>
        <v>0.71544183138777839</v>
      </c>
    </row>
    <row r="76" spans="1:71" x14ac:dyDescent="0.2">
      <c r="A76" t="s">
        <v>148</v>
      </c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  <c r="BS76">
        <f t="shared" si="0"/>
        <v>0.71444854351830867</v>
      </c>
    </row>
    <row r="77" spans="1:71" x14ac:dyDescent="0.2">
      <c r="A77" t="s">
        <v>148</v>
      </c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  <c r="BS77">
        <f t="shared" si="0"/>
        <v>0.71318350210342463</v>
      </c>
    </row>
    <row r="78" spans="1:71" x14ac:dyDescent="0.2">
      <c r="A78" t="s">
        <v>157</v>
      </c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  <c r="BS78">
        <f t="shared" si="0"/>
        <v>0.71857467516034046</v>
      </c>
    </row>
    <row r="79" spans="1:71" x14ac:dyDescent="0.2">
      <c r="A79" t="s">
        <v>157</v>
      </c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  <c r="BS79">
        <f t="shared" si="0"/>
        <v>0.71614602328517329</v>
      </c>
    </row>
    <row r="80" spans="1:71" x14ac:dyDescent="0.2">
      <c r="A80" t="s">
        <v>157</v>
      </c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  <c r="BS80">
        <f t="shared" si="0"/>
        <v>0.71497144398965229</v>
      </c>
    </row>
    <row r="81" spans="1:71" x14ac:dyDescent="0.2">
      <c r="A81" t="s">
        <v>157</v>
      </c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  <c r="BS81">
        <f t="shared" si="0"/>
        <v>0.71340828937761025</v>
      </c>
    </row>
    <row r="82" spans="1:71" x14ac:dyDescent="0.2">
      <c r="A82" t="s">
        <v>166</v>
      </c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  <c r="BS82">
        <f t="shared" si="0"/>
        <v>0.90054514380597295</v>
      </c>
    </row>
    <row r="83" spans="1:71" x14ac:dyDescent="0.2">
      <c r="A83" t="s">
        <v>169</v>
      </c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  <c r="BS83">
        <f t="shared" si="0"/>
        <v>0.90214894184162753</v>
      </c>
    </row>
    <row r="84" spans="1:71" x14ac:dyDescent="0.2">
      <c r="A84" t="s">
        <v>172</v>
      </c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  <c r="BS84">
        <f t="shared" si="0"/>
        <v>0.71989985743062213</v>
      </c>
    </row>
    <row r="85" spans="1:71" x14ac:dyDescent="0.2">
      <c r="A85" t="s">
        <v>172</v>
      </c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  <c r="BS85">
        <f t="shared" si="0"/>
        <v>0.71731943191141068</v>
      </c>
    </row>
    <row r="86" spans="1:71" x14ac:dyDescent="0.2">
      <c r="A86" t="s">
        <v>172</v>
      </c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  <c r="BS86">
        <f t="shared" si="0"/>
        <v>0.71867414284421505</v>
      </c>
    </row>
    <row r="87" spans="1:71" x14ac:dyDescent="0.2">
      <c r="A87" t="s">
        <v>172</v>
      </c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  <c r="BS87">
        <f t="shared" si="0"/>
        <v>0.72343284830279664</v>
      </c>
    </row>
    <row r="88" spans="1:71" x14ac:dyDescent="0.2">
      <c r="A88" t="s">
        <v>181</v>
      </c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  <c r="BS88">
        <f t="shared" si="0"/>
        <v>0.71710519207748857</v>
      </c>
    </row>
    <row r="89" spans="1:71" x14ac:dyDescent="0.2">
      <c r="A89" t="s">
        <v>181</v>
      </c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  <c r="BS89">
        <f t="shared" si="0"/>
        <v>0.71576751398643179</v>
      </c>
    </row>
    <row r="90" spans="1:71" x14ac:dyDescent="0.2">
      <c r="A90" t="s">
        <v>181</v>
      </c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  <c r="BS90">
        <f t="shared" si="0"/>
        <v>0.71192986231562816</v>
      </c>
    </row>
    <row r="91" spans="1:71" x14ac:dyDescent="0.2">
      <c r="A91" t="s">
        <v>181</v>
      </c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  <c r="BS91">
        <f t="shared" si="0"/>
        <v>0.7141294015976849</v>
      </c>
    </row>
    <row r="92" spans="1:71" x14ac:dyDescent="0.2">
      <c r="A92" t="s">
        <v>190</v>
      </c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  <c r="BS92">
        <f t="shared" si="0"/>
        <v>0.61949431684430589</v>
      </c>
    </row>
    <row r="93" spans="1:71" x14ac:dyDescent="0.2">
      <c r="A93" t="s">
        <v>190</v>
      </c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  <c r="BS93">
        <f t="shared" si="0"/>
        <v>0.64111245685514318</v>
      </c>
    </row>
    <row r="94" spans="1:71" x14ac:dyDescent="0.2">
      <c r="A94" t="s">
        <v>190</v>
      </c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  <c r="BS94">
        <f t="shared" si="0"/>
        <v>0.66117216678830104</v>
      </c>
    </row>
    <row r="95" spans="1:71" x14ac:dyDescent="0.2">
      <c r="A95" t="s">
        <v>190</v>
      </c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  <c r="BS95">
        <f t="shared" si="0"/>
        <v>0.68559879646825217</v>
      </c>
    </row>
    <row r="96" spans="1:71" x14ac:dyDescent="0.2">
      <c r="A96" t="s">
        <v>199</v>
      </c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  <c r="BS96">
        <f t="shared" si="0"/>
        <v>0.71588676614338198</v>
      </c>
    </row>
    <row r="97" spans="1:71" x14ac:dyDescent="0.2">
      <c r="A97" t="s">
        <v>199</v>
      </c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  <c r="BS97">
        <f t="shared" si="0"/>
        <v>0.71854135251987783</v>
      </c>
    </row>
    <row r="98" spans="1:71" x14ac:dyDescent="0.2">
      <c r="A98" t="s">
        <v>199</v>
      </c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  <c r="BS98">
        <f t="shared" si="0"/>
        <v>0.7204404727596212</v>
      </c>
    </row>
    <row r="99" spans="1:71" x14ac:dyDescent="0.2">
      <c r="A99" t="s">
        <v>199</v>
      </c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  <c r="BS99">
        <f t="shared" si="0"/>
        <v>0.71723721567350374</v>
      </c>
    </row>
    <row r="100" spans="1:71" x14ac:dyDescent="0.2">
      <c r="A100" t="s">
        <v>208</v>
      </c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  <c r="BS100">
        <f t="shared" si="0"/>
        <v>0.71096915927358129</v>
      </c>
    </row>
    <row r="101" spans="1:71" x14ac:dyDescent="0.2">
      <c r="A101" t="s">
        <v>208</v>
      </c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  <c r="BS101">
        <f t="shared" si="0"/>
        <v>0.71706920811227148</v>
      </c>
    </row>
    <row r="102" spans="1:71" x14ac:dyDescent="0.2">
      <c r="A102" t="s">
        <v>208</v>
      </c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  <c r="BS102">
        <f t="shared" si="0"/>
        <v>0.71967962708383748</v>
      </c>
    </row>
    <row r="103" spans="1:71" x14ac:dyDescent="0.2">
      <c r="A103" t="s">
        <v>208</v>
      </c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  <c r="BS103">
        <f t="shared" si="0"/>
        <v>0.72575172792867571</v>
      </c>
    </row>
    <row r="104" spans="1:71" x14ac:dyDescent="0.2">
      <c r="A104" t="s">
        <v>217</v>
      </c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  <c r="BS104">
        <f t="shared" si="0"/>
        <v>0.70957080858949717</v>
      </c>
    </row>
    <row r="105" spans="1:71" x14ac:dyDescent="0.2">
      <c r="A105" t="s">
        <v>217</v>
      </c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  <c r="BS105">
        <f t="shared" si="0"/>
        <v>0.71368025128819523</v>
      </c>
    </row>
    <row r="106" spans="1:71" x14ac:dyDescent="0.2">
      <c r="A106" t="s">
        <v>217</v>
      </c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  <c r="BS106">
        <f t="shared" si="0"/>
        <v>0.71868827647361788</v>
      </c>
    </row>
    <row r="107" spans="1:71" x14ac:dyDescent="0.2">
      <c r="A107" t="s">
        <v>217</v>
      </c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  <c r="BS107">
        <f t="shared" si="0"/>
        <v>0.71761636960623398</v>
      </c>
    </row>
    <row r="108" spans="1:71" x14ac:dyDescent="0.2">
      <c r="A108" t="s">
        <v>226</v>
      </c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  <c r="BS108">
        <f t="shared" si="0"/>
        <v>0.9019038467349082</v>
      </c>
    </row>
    <row r="109" spans="1:71" x14ac:dyDescent="0.2">
      <c r="A109" t="s">
        <v>229</v>
      </c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  <c r="BS109">
        <f t="shared" si="0"/>
        <v>0.90073474170040024</v>
      </c>
    </row>
    <row r="110" spans="1:71" x14ac:dyDescent="0.2">
      <c r="A110" t="s">
        <v>232</v>
      </c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  <c r="BS110">
        <f t="shared" si="0"/>
        <v>0.70614083304313169</v>
      </c>
    </row>
    <row r="111" spans="1:71" x14ac:dyDescent="0.2">
      <c r="A111" t="s">
        <v>232</v>
      </c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  <c r="BS111">
        <f t="shared" si="0"/>
        <v>0.70840491425278129</v>
      </c>
    </row>
    <row r="112" spans="1:71" x14ac:dyDescent="0.2">
      <c r="A112" t="s">
        <v>232</v>
      </c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  <c r="BS112">
        <f t="shared" si="0"/>
        <v>0.71075685600562333</v>
      </c>
    </row>
    <row r="113" spans="1:71" x14ac:dyDescent="0.2">
      <c r="A113" t="s">
        <v>239</v>
      </c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  <c r="BS113">
        <f t="shared" si="0"/>
        <v>0.70806247850926618</v>
      </c>
    </row>
    <row r="114" spans="1:71" x14ac:dyDescent="0.2">
      <c r="A114" t="s">
        <v>239</v>
      </c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  <c r="BS114">
        <f t="shared" si="0"/>
        <v>0.70836867483522048</v>
      </c>
    </row>
    <row r="115" spans="1:71" x14ac:dyDescent="0.2">
      <c r="A115" t="s">
        <v>239</v>
      </c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  <c r="BS115">
        <f t="shared" si="0"/>
        <v>0.70871193632042373</v>
      </c>
    </row>
    <row r="116" spans="1:71" x14ac:dyDescent="0.2">
      <c r="A116" t="s">
        <v>239</v>
      </c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  <c r="BS116">
        <f t="shared" si="0"/>
        <v>0.70853450873981083</v>
      </c>
    </row>
    <row r="117" spans="1:71" x14ac:dyDescent="0.2">
      <c r="A117" t="s">
        <v>248</v>
      </c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  <c r="BS117">
        <f t="shared" si="0"/>
        <v>0.70991012782629359</v>
      </c>
    </row>
    <row r="118" spans="1:71" x14ac:dyDescent="0.2">
      <c r="A118" t="s">
        <v>248</v>
      </c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  <c r="BS118">
        <f t="shared" si="0"/>
        <v>0.70649430798468316</v>
      </c>
    </row>
    <row r="119" spans="1:71" x14ac:dyDescent="0.2">
      <c r="A119" t="s">
        <v>248</v>
      </c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  <c r="BS119">
        <f t="shared" si="0"/>
        <v>0.70845610236565859</v>
      </c>
    </row>
    <row r="120" spans="1:71" x14ac:dyDescent="0.2">
      <c r="A120" t="s">
        <v>248</v>
      </c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  <c r="BS120">
        <f t="shared" si="0"/>
        <v>0.7092201805699736</v>
      </c>
    </row>
    <row r="121" spans="1:71" x14ac:dyDescent="0.2">
      <c r="A121" t="s">
        <v>257</v>
      </c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  <c r="BS121">
        <f t="shared" si="0"/>
        <v>0.71959581224738611</v>
      </c>
    </row>
    <row r="122" spans="1:71" x14ac:dyDescent="0.2">
      <c r="A122" t="s">
        <v>257</v>
      </c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  <c r="BS122">
        <f t="shared" si="0"/>
        <v>0.71670980871637058</v>
      </c>
    </row>
    <row r="123" spans="1:71" x14ac:dyDescent="0.2">
      <c r="A123" t="s">
        <v>257</v>
      </c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  <c r="BS123">
        <f t="shared" si="0"/>
        <v>0.71967546118434966</v>
      </c>
    </row>
    <row r="124" spans="1:71" x14ac:dyDescent="0.2">
      <c r="A124" t="s">
        <v>257</v>
      </c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  <c r="BS124">
        <f t="shared" si="0"/>
        <v>0.72200276459796875</v>
      </c>
    </row>
    <row r="125" spans="1:71" x14ac:dyDescent="0.2">
      <c r="A125" t="s">
        <v>266</v>
      </c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  <c r="BS125">
        <f t="shared" si="0"/>
        <v>0.89986029560760117</v>
      </c>
    </row>
    <row r="126" spans="1:71" x14ac:dyDescent="0.2">
      <c r="A126" t="s">
        <v>269</v>
      </c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  <c r="BS126">
        <f t="shared" si="0"/>
        <v>0.90345367573995783</v>
      </c>
    </row>
    <row r="127" spans="1:71" x14ac:dyDescent="0.2">
      <c r="A127" t="s">
        <v>272</v>
      </c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  <c r="BS127">
        <f t="shared" ref="BS127:BS190" si="1">O127/(O127+Q127)</f>
        <v>0.72463487913415514</v>
      </c>
    </row>
    <row r="128" spans="1:71" x14ac:dyDescent="0.2">
      <c r="A128" t="s">
        <v>272</v>
      </c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  <c r="BS128">
        <f t="shared" si="1"/>
        <v>0.7263181985747954</v>
      </c>
    </row>
    <row r="129" spans="1:71" x14ac:dyDescent="0.2">
      <c r="A129" t="s">
        <v>272</v>
      </c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  <c r="BS129">
        <f t="shared" si="1"/>
        <v>0.72801007988366806</v>
      </c>
    </row>
    <row r="130" spans="1:71" x14ac:dyDescent="0.2">
      <c r="A130" t="s">
        <v>272</v>
      </c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  <c r="BS130">
        <f t="shared" si="1"/>
        <v>0.73133374837920129</v>
      </c>
    </row>
    <row r="131" spans="1:71" x14ac:dyDescent="0.2">
      <c r="A131" t="s">
        <v>272</v>
      </c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  <c r="BS131">
        <f t="shared" si="1"/>
        <v>0.7276929457654896</v>
      </c>
    </row>
    <row r="132" spans="1:71" x14ac:dyDescent="0.2">
      <c r="A132" t="s">
        <v>272</v>
      </c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  <c r="BS132">
        <f t="shared" si="1"/>
        <v>0.73118324244416055</v>
      </c>
    </row>
    <row r="133" spans="1:71" x14ac:dyDescent="0.2">
      <c r="A133" t="s">
        <v>272</v>
      </c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  <c r="BS133">
        <f t="shared" si="1"/>
        <v>0.7326770586582797</v>
      </c>
    </row>
    <row r="134" spans="1:71" x14ac:dyDescent="0.2">
      <c r="A134" t="s">
        <v>272</v>
      </c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  <c r="BS134">
        <f t="shared" si="1"/>
        <v>0.73465935464346843</v>
      </c>
    </row>
    <row r="135" spans="1:71" x14ac:dyDescent="0.2">
      <c r="A135" t="s">
        <v>272</v>
      </c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  <c r="BS135">
        <f t="shared" si="1"/>
        <v>0.7329357258389041</v>
      </c>
    </row>
    <row r="136" spans="1:71" x14ac:dyDescent="0.2">
      <c r="A136" t="s">
        <v>272</v>
      </c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  <c r="BS136">
        <f t="shared" si="1"/>
        <v>0.73514939355233322</v>
      </c>
    </row>
    <row r="137" spans="1:71" x14ac:dyDescent="0.2">
      <c r="A137" t="s">
        <v>272</v>
      </c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  <c r="BS137">
        <f t="shared" si="1"/>
        <v>0.73719396400899728</v>
      </c>
    </row>
    <row r="138" spans="1:71" x14ac:dyDescent="0.2">
      <c r="A138" t="s">
        <v>272</v>
      </c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  <c r="BS138">
        <f t="shared" si="1"/>
        <v>0.73499282726706927</v>
      </c>
    </row>
    <row r="139" spans="1:71" x14ac:dyDescent="0.2">
      <c r="A139" t="s">
        <v>272</v>
      </c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  <c r="BS139">
        <f t="shared" si="1"/>
        <v>0.73637570389595608</v>
      </c>
    </row>
    <row r="140" spans="1:71" x14ac:dyDescent="0.2">
      <c r="A140" t="s">
        <v>272</v>
      </c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  <c r="BS140">
        <f t="shared" si="1"/>
        <v>0.7385712659570205</v>
      </c>
    </row>
    <row r="141" spans="1:71" x14ac:dyDescent="0.2">
      <c r="A141" t="s">
        <v>272</v>
      </c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  <c r="BS141">
        <f t="shared" si="1"/>
        <v>0.74173075095247853</v>
      </c>
    </row>
    <row r="142" spans="1:71" x14ac:dyDescent="0.2">
      <c r="A142" t="s">
        <v>272</v>
      </c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  <c r="BS142">
        <f t="shared" si="1"/>
        <v>0.73886243285566688</v>
      </c>
    </row>
    <row r="143" spans="1:71" x14ac:dyDescent="0.2">
      <c r="A143" t="s">
        <v>272</v>
      </c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  <c r="BS143">
        <f t="shared" si="1"/>
        <v>0.74184224030420887</v>
      </c>
    </row>
    <row r="144" spans="1:71" x14ac:dyDescent="0.2">
      <c r="A144" t="s">
        <v>272</v>
      </c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  <c r="BS144">
        <f t="shared" si="1"/>
        <v>0.73973633427849894</v>
      </c>
    </row>
    <row r="145" spans="1:71" x14ac:dyDescent="0.2">
      <c r="A145" t="s">
        <v>272</v>
      </c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  <c r="BS145">
        <f t="shared" si="1"/>
        <v>0.74089314646690041</v>
      </c>
    </row>
    <row r="146" spans="1:71" x14ac:dyDescent="0.2">
      <c r="A146" t="s">
        <v>272</v>
      </c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  <c r="BS146">
        <f t="shared" si="1"/>
        <v>0.74115099754107983</v>
      </c>
    </row>
    <row r="147" spans="1:71" x14ac:dyDescent="0.2">
      <c r="A147" t="s">
        <v>272</v>
      </c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  <c r="BS147">
        <f t="shared" si="1"/>
        <v>0.74343164971911213</v>
      </c>
    </row>
    <row r="148" spans="1:71" x14ac:dyDescent="0.2">
      <c r="A148" t="s">
        <v>272</v>
      </c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  <c r="BS148">
        <f t="shared" si="1"/>
        <v>0.74847459481975875</v>
      </c>
    </row>
    <row r="149" spans="1:71" x14ac:dyDescent="0.2">
      <c r="A149" t="s">
        <v>272</v>
      </c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  <c r="BS149">
        <f t="shared" si="1"/>
        <v>0.74955765049809164</v>
      </c>
    </row>
    <row r="150" spans="1:71" x14ac:dyDescent="0.2">
      <c r="A150" t="s">
        <v>272</v>
      </c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  <c r="BS150">
        <f t="shared" si="1"/>
        <v>0.75135647617869183</v>
      </c>
    </row>
    <row r="151" spans="1:71" x14ac:dyDescent="0.2">
      <c r="A151" t="s">
        <v>272</v>
      </c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  <c r="BS151">
        <f t="shared" si="1"/>
        <v>0.75457623995972323</v>
      </c>
    </row>
    <row r="152" spans="1:71" x14ac:dyDescent="0.2">
      <c r="A152" t="s">
        <v>272</v>
      </c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  <c r="BS152">
        <f t="shared" si="1"/>
        <v>0.75259837321366652</v>
      </c>
    </row>
    <row r="153" spans="1:71" x14ac:dyDescent="0.2">
      <c r="A153" t="s">
        <v>272</v>
      </c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  <c r="BS153">
        <f t="shared" si="1"/>
        <v>0.75851357662266772</v>
      </c>
    </row>
    <row r="154" spans="1:71" x14ac:dyDescent="0.2">
      <c r="A154" t="s">
        <v>272</v>
      </c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  <c r="BS154">
        <f t="shared" si="1"/>
        <v>0.75737455722753433</v>
      </c>
    </row>
    <row r="155" spans="1:71" x14ac:dyDescent="0.2">
      <c r="A155" t="s">
        <v>272</v>
      </c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  <c r="BS155">
        <f t="shared" si="1"/>
        <v>0.75908038647344367</v>
      </c>
    </row>
    <row r="156" spans="1:71" x14ac:dyDescent="0.2">
      <c r="A156" t="s">
        <v>272</v>
      </c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  <c r="BS156">
        <f t="shared" si="1"/>
        <v>0.75833736384635331</v>
      </c>
    </row>
    <row r="157" spans="1:71" x14ac:dyDescent="0.2">
      <c r="A157" t="s">
        <v>272</v>
      </c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  <c r="BS157">
        <f t="shared" si="1"/>
        <v>0.757938662602199</v>
      </c>
    </row>
    <row r="158" spans="1:71" x14ac:dyDescent="0.2">
      <c r="A158" t="s">
        <v>272</v>
      </c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  <c r="BS158">
        <f t="shared" si="1"/>
        <v>0.75811998406592129</v>
      </c>
    </row>
    <row r="159" spans="1:71" x14ac:dyDescent="0.2">
      <c r="A159" t="s">
        <v>272</v>
      </c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  <c r="BS159">
        <f t="shared" si="1"/>
        <v>0.76078097088711094</v>
      </c>
    </row>
    <row r="160" spans="1:71" x14ac:dyDescent="0.2">
      <c r="A160" t="s">
        <v>272</v>
      </c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  <c r="BS160">
        <f t="shared" si="1"/>
        <v>0.75900656384864673</v>
      </c>
    </row>
    <row r="161" spans="1:71" x14ac:dyDescent="0.2">
      <c r="A161" t="s">
        <v>272</v>
      </c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  <c r="BS161">
        <f t="shared" si="1"/>
        <v>0.75859365424685754</v>
      </c>
    </row>
    <row r="162" spans="1:71" x14ac:dyDescent="0.2">
      <c r="A162" t="s">
        <v>272</v>
      </c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  <c r="BS162">
        <f t="shared" si="1"/>
        <v>0.75705980910951665</v>
      </c>
    </row>
    <row r="163" spans="1:71" x14ac:dyDescent="0.2">
      <c r="A163" t="s">
        <v>272</v>
      </c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  <c r="BS163">
        <f t="shared" si="1"/>
        <v>0.76007780895608534</v>
      </c>
    </row>
    <row r="164" spans="1:71" x14ac:dyDescent="0.2">
      <c r="A164" t="s">
        <v>272</v>
      </c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  <c r="BS164">
        <f t="shared" si="1"/>
        <v>0.76011580430590797</v>
      </c>
    </row>
    <row r="165" spans="1:71" x14ac:dyDescent="0.2">
      <c r="A165" t="s">
        <v>272</v>
      </c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  <c r="BS165">
        <f t="shared" si="1"/>
        <v>0.75932244249931957</v>
      </c>
    </row>
    <row r="166" spans="1:71" x14ac:dyDescent="0.2">
      <c r="A166" t="s">
        <v>272</v>
      </c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  <c r="BS166">
        <f t="shared" si="1"/>
        <v>0.76028823626854725</v>
      </c>
    </row>
    <row r="167" spans="1:71" x14ac:dyDescent="0.2">
      <c r="A167" t="s">
        <v>353</v>
      </c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  <c r="BS167">
        <f t="shared" si="1"/>
        <v>0.80790726253452394</v>
      </c>
    </row>
    <row r="168" spans="1:71" x14ac:dyDescent="0.2">
      <c r="A168" t="s">
        <v>353</v>
      </c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  <c r="BS168">
        <f t="shared" si="1"/>
        <v>0.82611063520907646</v>
      </c>
    </row>
    <row r="169" spans="1:71" x14ac:dyDescent="0.2">
      <c r="A169" t="s">
        <v>353</v>
      </c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  <c r="BS169">
        <f t="shared" si="1"/>
        <v>0.83328589909714779</v>
      </c>
    </row>
    <row r="170" spans="1:71" x14ac:dyDescent="0.2">
      <c r="A170" t="s">
        <v>353</v>
      </c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  <c r="BS170">
        <f t="shared" si="1"/>
        <v>0.84256231194178322</v>
      </c>
    </row>
    <row r="171" spans="1:71" x14ac:dyDescent="0.2">
      <c r="A171" t="s">
        <v>353</v>
      </c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  <c r="BS171">
        <f t="shared" si="1"/>
        <v>0.84640476077931637</v>
      </c>
    </row>
    <row r="172" spans="1:71" x14ac:dyDescent="0.2">
      <c r="A172" t="s">
        <v>353</v>
      </c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  <c r="BS172">
        <f t="shared" si="1"/>
        <v>0.84876933079734851</v>
      </c>
    </row>
    <row r="173" spans="1:71" x14ac:dyDescent="0.2">
      <c r="A173" t="s">
        <v>353</v>
      </c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  <c r="BS173">
        <f t="shared" si="1"/>
        <v>0.85253478557817486</v>
      </c>
    </row>
    <row r="174" spans="1:71" x14ac:dyDescent="0.2">
      <c r="A174" t="s">
        <v>353</v>
      </c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  <c r="BS174">
        <f t="shared" si="1"/>
        <v>0.87421316973020458</v>
      </c>
    </row>
    <row r="175" spans="1:71" x14ac:dyDescent="0.2">
      <c r="A175" t="s">
        <v>353</v>
      </c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  <c r="BS175">
        <f t="shared" si="1"/>
        <v>0.89587201834280772</v>
      </c>
    </row>
    <row r="176" spans="1:71" x14ac:dyDescent="0.2">
      <c r="A176" t="s">
        <v>353</v>
      </c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  <c r="BS176">
        <f t="shared" si="1"/>
        <v>0.90336158382882381</v>
      </c>
    </row>
    <row r="177" spans="1:71" x14ac:dyDescent="0.2">
      <c r="A177" t="s">
        <v>353</v>
      </c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  <c r="BS177">
        <f t="shared" si="1"/>
        <v>0.90398483356955073</v>
      </c>
    </row>
    <row r="178" spans="1:71" x14ac:dyDescent="0.2">
      <c r="A178" t="s">
        <v>353</v>
      </c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  <c r="BS178">
        <f t="shared" si="1"/>
        <v>0.90501144015856427</v>
      </c>
    </row>
    <row r="179" spans="1:71" x14ac:dyDescent="0.2">
      <c r="A179" t="s">
        <v>353</v>
      </c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  <c r="BS179">
        <f t="shared" si="1"/>
        <v>0.90464834570377639</v>
      </c>
    </row>
    <row r="180" spans="1:71" x14ac:dyDescent="0.2">
      <c r="A180" t="s">
        <v>353</v>
      </c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  <c r="BS180">
        <f t="shared" si="1"/>
        <v>0.90574495944257272</v>
      </c>
    </row>
    <row r="181" spans="1:71" x14ac:dyDescent="0.2">
      <c r="A181" t="s">
        <v>353</v>
      </c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  <c r="BS181">
        <f t="shared" si="1"/>
        <v>0.90643281868099912</v>
      </c>
    </row>
    <row r="182" spans="1:71" x14ac:dyDescent="0.2">
      <c r="A182" t="s">
        <v>353</v>
      </c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  <c r="BS182">
        <f t="shared" si="1"/>
        <v>0.90445750190416629</v>
      </c>
    </row>
    <row r="183" spans="1:71" x14ac:dyDescent="0.2">
      <c r="A183" t="s">
        <v>353</v>
      </c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  <c r="BS183">
        <f t="shared" si="1"/>
        <v>0.90483343307954744</v>
      </c>
    </row>
    <row r="184" spans="1:71" x14ac:dyDescent="0.2">
      <c r="A184" t="s">
        <v>388</v>
      </c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  <c r="BS184">
        <f t="shared" si="1"/>
        <v>0.82977150130480637</v>
      </c>
    </row>
    <row r="185" spans="1:71" x14ac:dyDescent="0.2">
      <c r="A185" t="s">
        <v>388</v>
      </c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  <c r="BS185">
        <f t="shared" si="1"/>
        <v>0.82852286351180382</v>
      </c>
    </row>
    <row r="186" spans="1:71" x14ac:dyDescent="0.2">
      <c r="A186" t="s">
        <v>388</v>
      </c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  <c r="BS186">
        <f t="shared" si="1"/>
        <v>0.83095563076379919</v>
      </c>
    </row>
    <row r="187" spans="1:71" x14ac:dyDescent="0.2">
      <c r="A187" t="s">
        <v>388</v>
      </c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  <c r="BS187">
        <f t="shared" si="1"/>
        <v>0.83067345488009636</v>
      </c>
    </row>
    <row r="188" spans="1:71" x14ac:dyDescent="0.2">
      <c r="A188" t="s">
        <v>388</v>
      </c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  <c r="BS188">
        <f t="shared" si="1"/>
        <v>0.83293116346112894</v>
      </c>
    </row>
    <row r="189" spans="1:71" x14ac:dyDescent="0.2">
      <c r="A189" t="s">
        <v>388</v>
      </c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  <c r="BS189">
        <f t="shared" si="1"/>
        <v>0.82781721823614973</v>
      </c>
    </row>
    <row r="190" spans="1:71" x14ac:dyDescent="0.2">
      <c r="A190" t="s">
        <v>388</v>
      </c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  <c r="BS190">
        <f t="shared" si="1"/>
        <v>0.82075971729600261</v>
      </c>
    </row>
    <row r="191" spans="1:71" x14ac:dyDescent="0.2">
      <c r="A191" t="s">
        <v>388</v>
      </c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  <c r="BS191">
        <f t="shared" ref="BS191:BS254" si="2">O191/(O191+Q191)</f>
        <v>0.82593549750667261</v>
      </c>
    </row>
    <row r="192" spans="1:71" x14ac:dyDescent="0.2">
      <c r="A192" t="s">
        <v>388</v>
      </c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  <c r="BS192">
        <f t="shared" si="2"/>
        <v>0.82685444174286316</v>
      </c>
    </row>
    <row r="193" spans="1:71" x14ac:dyDescent="0.2">
      <c r="A193" t="s">
        <v>388</v>
      </c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  <c r="BS193">
        <f t="shared" si="2"/>
        <v>0.82703143630841669</v>
      </c>
    </row>
    <row r="194" spans="1:71" x14ac:dyDescent="0.2">
      <c r="A194" t="s">
        <v>388</v>
      </c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  <c r="BS194">
        <f t="shared" si="2"/>
        <v>0.82809828368809002</v>
      </c>
    </row>
    <row r="195" spans="1:71" x14ac:dyDescent="0.2">
      <c r="A195" t="s">
        <v>388</v>
      </c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  <c r="BS195">
        <f t="shared" si="2"/>
        <v>0.83204735500339089</v>
      </c>
    </row>
    <row r="196" spans="1:71" x14ac:dyDescent="0.2">
      <c r="A196" t="s">
        <v>388</v>
      </c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  <c r="BS196">
        <f t="shared" si="2"/>
        <v>0.85319388468019042</v>
      </c>
    </row>
    <row r="197" spans="1:71" x14ac:dyDescent="0.2">
      <c r="A197" t="s">
        <v>388</v>
      </c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  <c r="BS197">
        <f t="shared" si="2"/>
        <v>0.88313761778865296</v>
      </c>
    </row>
    <row r="198" spans="1:71" x14ac:dyDescent="0.2">
      <c r="A198" t="s">
        <v>388</v>
      </c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  <c r="BS198">
        <f t="shared" si="2"/>
        <v>0.90067409229975548</v>
      </c>
    </row>
    <row r="199" spans="1:71" x14ac:dyDescent="0.2">
      <c r="A199" t="s">
        <v>388</v>
      </c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  <c r="BS199">
        <f t="shared" si="2"/>
        <v>0.90274765895731746</v>
      </c>
    </row>
    <row r="200" spans="1:71" x14ac:dyDescent="0.2">
      <c r="A200" t="s">
        <v>388</v>
      </c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  <c r="BS200">
        <f t="shared" si="2"/>
        <v>0.90335464940102717</v>
      </c>
    </row>
    <row r="201" spans="1:71" x14ac:dyDescent="0.2">
      <c r="A201" t="s">
        <v>388</v>
      </c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  <c r="BS201">
        <f t="shared" si="2"/>
        <v>0.9049376471870596</v>
      </c>
    </row>
    <row r="202" spans="1:71" x14ac:dyDescent="0.2">
      <c r="A202" t="s">
        <v>388</v>
      </c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  <c r="BS202">
        <f t="shared" si="2"/>
        <v>0.9058227858678819</v>
      </c>
    </row>
    <row r="203" spans="1:71" x14ac:dyDescent="0.2">
      <c r="A203" t="s">
        <v>388</v>
      </c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  <c r="BS203">
        <f t="shared" si="2"/>
        <v>0.9034891780485671</v>
      </c>
    </row>
    <row r="204" spans="1:71" x14ac:dyDescent="0.2">
      <c r="A204" t="s">
        <v>388</v>
      </c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  <c r="BS204">
        <f t="shared" si="2"/>
        <v>0.90457415042633027</v>
      </c>
    </row>
    <row r="205" spans="1:71" x14ac:dyDescent="0.2">
      <c r="A205" t="s">
        <v>388</v>
      </c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  <c r="BS205">
        <f t="shared" si="2"/>
        <v>0.90606078859607619</v>
      </c>
    </row>
    <row r="206" spans="1:71" x14ac:dyDescent="0.2">
      <c r="A206" t="s">
        <v>388</v>
      </c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  <c r="BS206">
        <f t="shared" si="2"/>
        <v>0.90595260085094442</v>
      </c>
    </row>
    <row r="207" spans="1:71" x14ac:dyDescent="0.2">
      <c r="A207" t="s">
        <v>388</v>
      </c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  <c r="BS207">
        <f t="shared" si="2"/>
        <v>0.90508255625155498</v>
      </c>
    </row>
    <row r="208" spans="1:71" x14ac:dyDescent="0.2">
      <c r="A208" t="s">
        <v>388</v>
      </c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  <c r="BS208">
        <f t="shared" si="2"/>
        <v>0.90443713155929384</v>
      </c>
    </row>
    <row r="209" spans="1:71" x14ac:dyDescent="0.2">
      <c r="A209" t="s">
        <v>388</v>
      </c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  <c r="BS209">
        <f t="shared" si="2"/>
        <v>0.90614487973343238</v>
      </c>
    </row>
    <row r="210" spans="1:71" x14ac:dyDescent="0.2">
      <c r="A210" t="s">
        <v>388</v>
      </c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  <c r="BS210">
        <f t="shared" si="2"/>
        <v>0.90463102240023074</v>
      </c>
    </row>
    <row r="211" spans="1:71" x14ac:dyDescent="0.2">
      <c r="A211" t="s">
        <v>388</v>
      </c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  <c r="BS211">
        <f t="shared" si="2"/>
        <v>0.90594344623277778</v>
      </c>
    </row>
    <row r="212" spans="1:71" x14ac:dyDescent="0.2">
      <c r="A212" t="s">
        <v>388</v>
      </c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  <c r="BS212">
        <f t="shared" si="2"/>
        <v>0.90465663016776121</v>
      </c>
    </row>
    <row r="213" spans="1:71" x14ac:dyDescent="0.2">
      <c r="A213" t="s">
        <v>388</v>
      </c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  <c r="BS213">
        <f t="shared" si="2"/>
        <v>0.90632103705667022</v>
      </c>
    </row>
    <row r="214" spans="1:71" x14ac:dyDescent="0.2">
      <c r="A214" t="s">
        <v>449</v>
      </c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  <c r="BS214">
        <f t="shared" si="2"/>
        <v>0.90265442307993948</v>
      </c>
    </row>
    <row r="215" spans="1:71" x14ac:dyDescent="0.2">
      <c r="A215" t="s">
        <v>452</v>
      </c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  <c r="BS215">
        <f t="shared" si="2"/>
        <v>0.90127906292568449</v>
      </c>
    </row>
    <row r="216" spans="1:71" x14ac:dyDescent="0.2">
      <c r="A216" t="s">
        <v>455</v>
      </c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  <c r="BS216">
        <f t="shared" si="2"/>
        <v>6.7608340375967579E-2</v>
      </c>
    </row>
    <row r="217" spans="1:71" x14ac:dyDescent="0.2">
      <c r="A217" t="s">
        <v>455</v>
      </c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  <c r="BS217">
        <f t="shared" si="2"/>
        <v>0.71893931925111421</v>
      </c>
    </row>
    <row r="218" spans="1:71" x14ac:dyDescent="0.2">
      <c r="A218" t="s">
        <v>455</v>
      </c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  <c r="BS218">
        <f t="shared" si="2"/>
        <v>0.71865936303943256</v>
      </c>
    </row>
    <row r="219" spans="1:71" x14ac:dyDescent="0.2">
      <c r="A219" t="s">
        <v>455</v>
      </c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  <c r="BS219">
        <f t="shared" si="2"/>
        <v>0.71778138122991908</v>
      </c>
    </row>
    <row r="220" spans="1:71" x14ac:dyDescent="0.2">
      <c r="A220" t="s">
        <v>455</v>
      </c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  <c r="BS220">
        <f t="shared" si="2"/>
        <v>0.71636317130240867</v>
      </c>
    </row>
    <row r="221" spans="1:71" x14ac:dyDescent="0.2">
      <c r="A221" t="s">
        <v>455</v>
      </c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  <c r="BS221">
        <f t="shared" si="2"/>
        <v>0.71487425620499756</v>
      </c>
    </row>
    <row r="222" spans="1:71" x14ac:dyDescent="0.2">
      <c r="A222" t="s">
        <v>455</v>
      </c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  <c r="BS222">
        <f t="shared" si="2"/>
        <v>0.71608882811622998</v>
      </c>
    </row>
    <row r="223" spans="1:71" x14ac:dyDescent="0.2">
      <c r="A223" t="s">
        <v>455</v>
      </c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  <c r="BS223">
        <f t="shared" si="2"/>
        <v>0.71712766996776711</v>
      </c>
    </row>
    <row r="224" spans="1:71" x14ac:dyDescent="0.2">
      <c r="A224" t="s">
        <v>455</v>
      </c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  <c r="BS224">
        <f t="shared" si="2"/>
        <v>0.71783628573961411</v>
      </c>
    </row>
    <row r="225" spans="1:71" x14ac:dyDescent="0.2">
      <c r="A225" t="s">
        <v>455</v>
      </c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  <c r="BS225">
        <f t="shared" si="2"/>
        <v>0.71696556510063059</v>
      </c>
    </row>
    <row r="226" spans="1:71" x14ac:dyDescent="0.2">
      <c r="A226" t="s">
        <v>455</v>
      </c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  <c r="BS226">
        <f t="shared" si="2"/>
        <v>0.71888655676007396</v>
      </c>
    </row>
    <row r="227" spans="1:71" x14ac:dyDescent="0.2">
      <c r="A227" t="s">
        <v>455</v>
      </c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  <c r="BS227">
        <f t="shared" si="2"/>
        <v>0.71858842884106455</v>
      </c>
    </row>
    <row r="228" spans="1:71" x14ac:dyDescent="0.2">
      <c r="A228" t="s">
        <v>455</v>
      </c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  <c r="BS228">
        <f t="shared" si="2"/>
        <v>0.71878889873106333</v>
      </c>
    </row>
    <row r="229" spans="1:71" x14ac:dyDescent="0.2">
      <c r="A229" t="s">
        <v>455</v>
      </c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  <c r="BS229">
        <f t="shared" si="2"/>
        <v>0.71822542383927512</v>
      </c>
    </row>
    <row r="230" spans="1:71" x14ac:dyDescent="0.2">
      <c r="A230" t="s">
        <v>455</v>
      </c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  <c r="BS230">
        <f t="shared" si="2"/>
        <v>0.71992037083395455</v>
      </c>
    </row>
    <row r="231" spans="1:71" x14ac:dyDescent="0.2">
      <c r="A231" t="s">
        <v>455</v>
      </c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  <c r="BS231">
        <f t="shared" si="2"/>
        <v>0.71851114192032683</v>
      </c>
    </row>
    <row r="232" spans="1:71" x14ac:dyDescent="0.2">
      <c r="A232" t="s">
        <v>455</v>
      </c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  <c r="BS232">
        <f t="shared" si="2"/>
        <v>0.72193473231602889</v>
      </c>
    </row>
    <row r="233" spans="1:71" x14ac:dyDescent="0.2">
      <c r="A233" t="s">
        <v>455</v>
      </c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  <c r="BS233">
        <f t="shared" si="2"/>
        <v>0.72011614897644394</v>
      </c>
    </row>
    <row r="234" spans="1:71" x14ac:dyDescent="0.2">
      <c r="A234" t="s">
        <v>455</v>
      </c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  <c r="BS234">
        <f t="shared" si="2"/>
        <v>0.72242748089774489</v>
      </c>
    </row>
    <row r="235" spans="1:71" x14ac:dyDescent="0.2">
      <c r="A235" t="s">
        <v>455</v>
      </c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  <c r="BS235">
        <f t="shared" si="2"/>
        <v>0.72316980501928385</v>
      </c>
    </row>
    <row r="236" spans="1:71" x14ac:dyDescent="0.2">
      <c r="A236" t="s">
        <v>455</v>
      </c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  <c r="BS236">
        <f t="shared" si="2"/>
        <v>0.72268616500710781</v>
      </c>
    </row>
    <row r="237" spans="1:71" x14ac:dyDescent="0.2">
      <c r="A237" t="s">
        <v>455</v>
      </c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  <c r="BS237">
        <f t="shared" si="2"/>
        <v>0.72583094441861251</v>
      </c>
    </row>
    <row r="238" spans="1:71" x14ac:dyDescent="0.2">
      <c r="A238" t="s">
        <v>455</v>
      </c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  <c r="BS238">
        <f t="shared" si="2"/>
        <v>0.72546677806468762</v>
      </c>
    </row>
    <row r="239" spans="1:71" x14ac:dyDescent="0.2">
      <c r="A239" t="s">
        <v>455</v>
      </c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  <c r="BS239">
        <f t="shared" si="2"/>
        <v>0.72751550749926019</v>
      </c>
    </row>
    <row r="240" spans="1:71" x14ac:dyDescent="0.2">
      <c r="A240" t="s">
        <v>455</v>
      </c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  <c r="BS240">
        <f t="shared" si="2"/>
        <v>0.73206561178155027</v>
      </c>
    </row>
    <row r="241" spans="1:71" x14ac:dyDescent="0.2">
      <c r="A241" t="s">
        <v>455</v>
      </c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  <c r="BS241">
        <f t="shared" si="2"/>
        <v>0.72940305676677974</v>
      </c>
    </row>
    <row r="242" spans="1:71" x14ac:dyDescent="0.2">
      <c r="A242" t="s">
        <v>455</v>
      </c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  <c r="BS242">
        <f t="shared" si="2"/>
        <v>0.73215947116745794</v>
      </c>
    </row>
    <row r="243" spans="1:71" x14ac:dyDescent="0.2">
      <c r="A243" t="s">
        <v>455</v>
      </c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  <c r="BS243">
        <f t="shared" si="2"/>
        <v>0.73386254821651575</v>
      </c>
    </row>
    <row r="244" spans="1:71" x14ac:dyDescent="0.2">
      <c r="A244" t="s">
        <v>455</v>
      </c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  <c r="BS244">
        <f t="shared" si="2"/>
        <v>0.73241226680074933</v>
      </c>
    </row>
    <row r="245" spans="1:71" x14ac:dyDescent="0.2">
      <c r="A245" t="s">
        <v>455</v>
      </c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  <c r="BS245">
        <f t="shared" si="2"/>
        <v>0.73499052104935825</v>
      </c>
    </row>
    <row r="246" spans="1:71" x14ac:dyDescent="0.2">
      <c r="A246" t="s">
        <v>455</v>
      </c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  <c r="BS246">
        <f t="shared" si="2"/>
        <v>0.73640618326620455</v>
      </c>
    </row>
    <row r="247" spans="1:71" x14ac:dyDescent="0.2">
      <c r="A247" t="s">
        <v>455</v>
      </c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  <c r="BS247">
        <f t="shared" si="2"/>
        <v>0.7362610915341502</v>
      </c>
    </row>
    <row r="248" spans="1:71" x14ac:dyDescent="0.2">
      <c r="A248" t="s">
        <v>455</v>
      </c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  <c r="BS248">
        <f t="shared" si="2"/>
        <v>0.73632361715587491</v>
      </c>
    </row>
    <row r="249" spans="1:71" x14ac:dyDescent="0.2">
      <c r="A249" t="s">
        <v>455</v>
      </c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  <c r="BS249">
        <f t="shared" si="2"/>
        <v>0.73610066465744106</v>
      </c>
    </row>
    <row r="250" spans="1:71" x14ac:dyDescent="0.2">
      <c r="A250" t="s">
        <v>455</v>
      </c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  <c r="BS250">
        <f t="shared" si="2"/>
        <v>0.73781191718007044</v>
      </c>
    </row>
    <row r="251" spans="1:71" x14ac:dyDescent="0.2">
      <c r="A251" t="s">
        <v>455</v>
      </c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  <c r="BS251">
        <f t="shared" si="2"/>
        <v>0.73574449501096739</v>
      </c>
    </row>
    <row r="252" spans="1:71" x14ac:dyDescent="0.2">
      <c r="A252" t="s">
        <v>528</v>
      </c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  <c r="BS252">
        <f t="shared" si="2"/>
        <v>0.90094877441164967</v>
      </c>
    </row>
    <row r="253" spans="1:71" x14ac:dyDescent="0.2">
      <c r="A253" t="s">
        <v>531</v>
      </c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  <c r="BS253">
        <f t="shared" si="2"/>
        <v>0.90076965551467791</v>
      </c>
    </row>
    <row r="254" spans="1:71" x14ac:dyDescent="0.2">
      <c r="A254" t="s">
        <v>534</v>
      </c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  <c r="BS254">
        <f t="shared" si="2"/>
        <v>0.70992188659494737</v>
      </c>
    </row>
    <row r="255" spans="1:71" x14ac:dyDescent="0.2">
      <c r="A255" t="s">
        <v>534</v>
      </c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  <c r="BS255">
        <f t="shared" ref="BS255:BS318" si="3">O255/(O255+Q255)</f>
        <v>0.70857115402854343</v>
      </c>
    </row>
    <row r="256" spans="1:71" x14ac:dyDescent="0.2">
      <c r="A256" t="s">
        <v>534</v>
      </c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  <c r="BS256">
        <f t="shared" si="3"/>
        <v>0.70999322196722303</v>
      </c>
    </row>
    <row r="257" spans="1:71" x14ac:dyDescent="0.2">
      <c r="A257" t="s">
        <v>534</v>
      </c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  <c r="BS257">
        <f t="shared" si="3"/>
        <v>0.70941398182397786</v>
      </c>
    </row>
    <row r="258" spans="1:71" x14ac:dyDescent="0.2">
      <c r="A258" t="s">
        <v>534</v>
      </c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  <c r="BS258">
        <f t="shared" si="3"/>
        <v>0.70670530603723603</v>
      </c>
    </row>
    <row r="259" spans="1:71" x14ac:dyDescent="0.2">
      <c r="A259" t="s">
        <v>534</v>
      </c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  <c r="BS259">
        <f t="shared" si="3"/>
        <v>0.70783947342746978</v>
      </c>
    </row>
    <row r="260" spans="1:71" x14ac:dyDescent="0.2">
      <c r="A260" t="s">
        <v>534</v>
      </c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  <c r="BS260">
        <f t="shared" si="3"/>
        <v>0.7070469614014282</v>
      </c>
    </row>
    <row r="261" spans="1:71" x14ac:dyDescent="0.2">
      <c r="A261" t="s">
        <v>534</v>
      </c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  <c r="BS261">
        <f t="shared" si="3"/>
        <v>0.70992510452794211</v>
      </c>
    </row>
    <row r="262" spans="1:71" x14ac:dyDescent="0.2">
      <c r="A262" t="s">
        <v>534</v>
      </c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  <c r="BS262">
        <f t="shared" si="3"/>
        <v>0.71098467450933467</v>
      </c>
    </row>
    <row r="263" spans="1:71" x14ac:dyDescent="0.2">
      <c r="A263" t="s">
        <v>534</v>
      </c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  <c r="BS263">
        <f t="shared" si="3"/>
        <v>0.70857310247515748</v>
      </c>
    </row>
    <row r="264" spans="1:71" x14ac:dyDescent="0.2">
      <c r="A264" t="s">
        <v>534</v>
      </c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  <c r="BS264">
        <f t="shared" si="3"/>
        <v>0.71130433484632138</v>
      </c>
    </row>
    <row r="265" spans="1:71" x14ac:dyDescent="0.2">
      <c r="A265" t="s">
        <v>534</v>
      </c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  <c r="BS265">
        <f t="shared" si="3"/>
        <v>0.70965729341157413</v>
      </c>
    </row>
    <row r="266" spans="1:71" x14ac:dyDescent="0.2">
      <c r="A266" t="s">
        <v>534</v>
      </c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  <c r="BS266">
        <f t="shared" si="3"/>
        <v>0.71260482627276855</v>
      </c>
    </row>
    <row r="267" spans="1:71" x14ac:dyDescent="0.2">
      <c r="A267" t="s">
        <v>534</v>
      </c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  <c r="BS267">
        <f t="shared" si="3"/>
        <v>0.7114797306146744</v>
      </c>
    </row>
    <row r="268" spans="1:71" x14ac:dyDescent="0.2">
      <c r="A268" t="s">
        <v>534</v>
      </c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  <c r="BS268">
        <f t="shared" si="3"/>
        <v>0.70981687692650397</v>
      </c>
    </row>
    <row r="269" spans="1:71" x14ac:dyDescent="0.2">
      <c r="A269" t="s">
        <v>534</v>
      </c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  <c r="BS269">
        <f t="shared" si="3"/>
        <v>0.71035255022987798</v>
      </c>
    </row>
    <row r="270" spans="1:71" x14ac:dyDescent="0.2">
      <c r="A270" t="s">
        <v>534</v>
      </c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  <c r="BS270">
        <f t="shared" si="3"/>
        <v>0.71082591378037951</v>
      </c>
    </row>
    <row r="271" spans="1:71" x14ac:dyDescent="0.2">
      <c r="A271" t="s">
        <v>534</v>
      </c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  <c r="BS271">
        <f t="shared" si="3"/>
        <v>0.71035606074047264</v>
      </c>
    </row>
    <row r="272" spans="1:71" x14ac:dyDescent="0.2">
      <c r="A272" t="s">
        <v>534</v>
      </c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  <c r="BS272">
        <f t="shared" si="3"/>
        <v>0.70868967967971974</v>
      </c>
    </row>
    <row r="273" spans="1:71" x14ac:dyDescent="0.2">
      <c r="A273" t="s">
        <v>534</v>
      </c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  <c r="BS273">
        <f t="shared" si="3"/>
        <v>0.71055837039519221</v>
      </c>
    </row>
    <row r="274" spans="1:71" x14ac:dyDescent="0.2">
      <c r="A274" t="s">
        <v>534</v>
      </c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  <c r="BS274">
        <f t="shared" si="3"/>
        <v>0.70964506661599203</v>
      </c>
    </row>
    <row r="275" spans="1:71" x14ac:dyDescent="0.2">
      <c r="A275" t="s">
        <v>534</v>
      </c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  <c r="BS275">
        <f t="shared" si="3"/>
        <v>0.70945874099213091</v>
      </c>
    </row>
    <row r="276" spans="1:71" x14ac:dyDescent="0.2">
      <c r="A276" t="s">
        <v>534</v>
      </c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  <c r="BS276">
        <f t="shared" si="3"/>
        <v>0.71373695665228853</v>
      </c>
    </row>
    <row r="277" spans="1:71" x14ac:dyDescent="0.2">
      <c r="A277" t="s">
        <v>534</v>
      </c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  <c r="BS277">
        <f t="shared" si="3"/>
        <v>0.71200465122861134</v>
      </c>
    </row>
    <row r="278" spans="1:71" x14ac:dyDescent="0.2">
      <c r="A278" t="s">
        <v>534</v>
      </c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  <c r="BS278" t="e">
        <f t="shared" si="3"/>
        <v>#DIV/0!</v>
      </c>
    </row>
    <row r="279" spans="1:71" x14ac:dyDescent="0.2">
      <c r="A279" t="s">
        <v>534</v>
      </c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  <c r="BS279" t="e">
        <f t="shared" si="3"/>
        <v>#DIV/0!</v>
      </c>
    </row>
    <row r="280" spans="1:71" x14ac:dyDescent="0.2">
      <c r="A280" t="s">
        <v>534</v>
      </c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  <c r="BS280" t="e">
        <f t="shared" si="3"/>
        <v>#DIV/0!</v>
      </c>
    </row>
    <row r="281" spans="1:71" x14ac:dyDescent="0.2">
      <c r="A281" t="s">
        <v>534</v>
      </c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  <c r="BS281" t="e">
        <f t="shared" si="3"/>
        <v>#DIV/0!</v>
      </c>
    </row>
    <row r="282" spans="1:71" x14ac:dyDescent="0.2">
      <c r="A282" t="s">
        <v>534</v>
      </c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  <c r="BS282" t="e">
        <f t="shared" si="3"/>
        <v>#DIV/0!</v>
      </c>
    </row>
    <row r="283" spans="1:71" x14ac:dyDescent="0.2">
      <c r="A283" t="s">
        <v>534</v>
      </c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  <c r="BS283" t="e">
        <f t="shared" si="3"/>
        <v>#DIV/0!</v>
      </c>
    </row>
    <row r="284" spans="1:71" x14ac:dyDescent="0.2">
      <c r="A284" t="s">
        <v>534</v>
      </c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  <c r="BS284" t="e">
        <f t="shared" si="3"/>
        <v>#DIV/0!</v>
      </c>
    </row>
    <row r="285" spans="1:71" x14ac:dyDescent="0.2">
      <c r="A285" t="s">
        <v>534</v>
      </c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  <c r="BS285" t="e">
        <f t="shared" si="3"/>
        <v>#DIV/0!</v>
      </c>
    </row>
    <row r="286" spans="1:71" x14ac:dyDescent="0.2">
      <c r="A286" t="s">
        <v>534</v>
      </c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  <c r="BS286" t="e">
        <f t="shared" si="3"/>
        <v>#DIV/0!</v>
      </c>
    </row>
    <row r="287" spans="1:71" x14ac:dyDescent="0.2">
      <c r="A287" t="s">
        <v>534</v>
      </c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  <c r="BS287" t="e">
        <f t="shared" si="3"/>
        <v>#DIV/0!</v>
      </c>
    </row>
    <row r="288" spans="1:71" x14ac:dyDescent="0.2">
      <c r="A288" t="s">
        <v>534</v>
      </c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  <c r="BS288" t="e">
        <f t="shared" si="3"/>
        <v>#DIV/0!</v>
      </c>
    </row>
    <row r="289" spans="1:71" x14ac:dyDescent="0.2">
      <c r="A289" t="s">
        <v>534</v>
      </c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  <c r="BS289" t="e">
        <f t="shared" si="3"/>
        <v>#DIV/0!</v>
      </c>
    </row>
    <row r="290" spans="1:71" x14ac:dyDescent="0.2">
      <c r="A290" t="s">
        <v>534</v>
      </c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  <c r="BS290" t="e">
        <f t="shared" si="3"/>
        <v>#DIV/0!</v>
      </c>
    </row>
    <row r="291" spans="1:71" x14ac:dyDescent="0.2">
      <c r="A291" t="s">
        <v>534</v>
      </c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  <c r="BS291" t="e">
        <f t="shared" si="3"/>
        <v>#DIV/0!</v>
      </c>
    </row>
    <row r="292" spans="1:71" x14ac:dyDescent="0.2">
      <c r="A292" t="s">
        <v>528</v>
      </c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  <c r="BS292">
        <f t="shared" si="3"/>
        <v>0.90054644410761009</v>
      </c>
    </row>
    <row r="293" spans="1:71" x14ac:dyDescent="0.2">
      <c r="A293" t="s">
        <v>531</v>
      </c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  <c r="BS293">
        <f t="shared" si="3"/>
        <v>0.73681200195810004</v>
      </c>
    </row>
    <row r="294" spans="1:71" x14ac:dyDescent="0.2">
      <c r="A294" t="s">
        <v>605</v>
      </c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  <c r="BS294">
        <f t="shared" si="3"/>
        <v>0.71029565123369398</v>
      </c>
    </row>
    <row r="295" spans="1:71" x14ac:dyDescent="0.2">
      <c r="A295" t="s">
        <v>605</v>
      </c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  <c r="BS295">
        <f t="shared" si="3"/>
        <v>0.71070936795578765</v>
      </c>
    </row>
    <row r="296" spans="1:71" x14ac:dyDescent="0.2">
      <c r="A296" t="s">
        <v>605</v>
      </c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  <c r="BS296">
        <f t="shared" si="3"/>
        <v>0.71236874659808525</v>
      </c>
    </row>
    <row r="297" spans="1:71" x14ac:dyDescent="0.2">
      <c r="A297" t="s">
        <v>605</v>
      </c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  <c r="BS297">
        <f t="shared" si="3"/>
        <v>0.70971001382366727</v>
      </c>
    </row>
    <row r="298" spans="1:71" x14ac:dyDescent="0.2">
      <c r="A298" t="s">
        <v>605</v>
      </c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  <c r="BS298">
        <f t="shared" si="3"/>
        <v>0.71021245703213409</v>
      </c>
    </row>
    <row r="299" spans="1:71" x14ac:dyDescent="0.2">
      <c r="A299" t="s">
        <v>605</v>
      </c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  <c r="BS299">
        <f t="shared" si="3"/>
        <v>0.71195444056904267</v>
      </c>
    </row>
    <row r="300" spans="1:71" x14ac:dyDescent="0.2">
      <c r="A300" t="s">
        <v>605</v>
      </c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  <c r="BS300">
        <f t="shared" si="3"/>
        <v>0.71192721617602306</v>
      </c>
    </row>
    <row r="301" spans="1:71" x14ac:dyDescent="0.2">
      <c r="A301" t="s">
        <v>605</v>
      </c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  <c r="BS301">
        <f t="shared" si="3"/>
        <v>0.71148799052978084</v>
      </c>
    </row>
    <row r="302" spans="1:71" x14ac:dyDescent="0.2">
      <c r="A302" t="s">
        <v>605</v>
      </c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  <c r="BS302">
        <f t="shared" si="3"/>
        <v>0.71359624977032265</v>
      </c>
    </row>
    <row r="303" spans="1:71" x14ac:dyDescent="0.2">
      <c r="A303" t="s">
        <v>605</v>
      </c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  <c r="BS303">
        <f t="shared" si="3"/>
        <v>0.71382644788350058</v>
      </c>
    </row>
    <row r="304" spans="1:71" x14ac:dyDescent="0.2">
      <c r="A304" t="s">
        <v>605</v>
      </c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  <c r="BS304">
        <f t="shared" si="3"/>
        <v>0.7124313145596437</v>
      </c>
    </row>
    <row r="305" spans="1:71" x14ac:dyDescent="0.2">
      <c r="A305" t="s">
        <v>605</v>
      </c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  <c r="BS305">
        <f t="shared" si="3"/>
        <v>0.71308755644107991</v>
      </c>
    </row>
    <row r="306" spans="1:71" x14ac:dyDescent="0.2">
      <c r="A306" t="s">
        <v>605</v>
      </c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  <c r="BS306">
        <f t="shared" si="3"/>
        <v>0.71687332099068768</v>
      </c>
    </row>
    <row r="307" spans="1:71" x14ac:dyDescent="0.2">
      <c r="A307" t="s">
        <v>605</v>
      </c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  <c r="BS307">
        <f t="shared" si="3"/>
        <v>0.71493898616726559</v>
      </c>
    </row>
    <row r="308" spans="1:71" x14ac:dyDescent="0.2">
      <c r="A308" t="s">
        <v>605</v>
      </c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  <c r="BS308">
        <f t="shared" si="3"/>
        <v>0.71790066380284034</v>
      </c>
    </row>
    <row r="309" spans="1:71" x14ac:dyDescent="0.2">
      <c r="A309" t="s">
        <v>605</v>
      </c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  <c r="BS309">
        <f t="shared" si="3"/>
        <v>0.71614451578423954</v>
      </c>
    </row>
    <row r="310" spans="1:71" x14ac:dyDescent="0.2">
      <c r="A310" t="s">
        <v>605</v>
      </c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  <c r="BS310">
        <f t="shared" si="3"/>
        <v>0.71853733242342843</v>
      </c>
    </row>
    <row r="311" spans="1:71" x14ac:dyDescent="0.2">
      <c r="A311" t="s">
        <v>605</v>
      </c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  <c r="BS311">
        <f t="shared" si="3"/>
        <v>0.71778670946205592</v>
      </c>
    </row>
    <row r="312" spans="1:71" x14ac:dyDescent="0.2">
      <c r="A312" t="s">
        <v>605</v>
      </c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  <c r="BS312">
        <f t="shared" si="3"/>
        <v>0.71996782755457445</v>
      </c>
    </row>
    <row r="313" spans="1:71" x14ac:dyDescent="0.2">
      <c r="A313" t="s">
        <v>605</v>
      </c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  <c r="BS313">
        <f t="shared" si="3"/>
        <v>0.72170538043845733</v>
      </c>
    </row>
    <row r="314" spans="1:71" x14ac:dyDescent="0.2">
      <c r="A314" t="s">
        <v>605</v>
      </c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  <c r="BS314">
        <f t="shared" si="3"/>
        <v>0.71901350815927023</v>
      </c>
    </row>
    <row r="315" spans="1:71" x14ac:dyDescent="0.2">
      <c r="A315" t="s">
        <v>605</v>
      </c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  <c r="BS315">
        <f t="shared" si="3"/>
        <v>0.7232052192913373</v>
      </c>
    </row>
    <row r="316" spans="1:71" x14ac:dyDescent="0.2">
      <c r="A316" t="s">
        <v>605</v>
      </c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  <c r="BS316">
        <f t="shared" si="3"/>
        <v>0.72568257479276976</v>
      </c>
    </row>
    <row r="317" spans="1:71" x14ac:dyDescent="0.2">
      <c r="A317" t="s">
        <v>605</v>
      </c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  <c r="BS317">
        <f t="shared" si="3"/>
        <v>0.73221818816282624</v>
      </c>
    </row>
    <row r="318" spans="1:71" x14ac:dyDescent="0.2">
      <c r="A318" t="s">
        <v>605</v>
      </c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  <c r="BS318">
        <f t="shared" si="3"/>
        <v>0.73428012234205409</v>
      </c>
    </row>
    <row r="319" spans="1:71" x14ac:dyDescent="0.2">
      <c r="A319" t="s">
        <v>605</v>
      </c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  <c r="BS319">
        <f t="shared" ref="BS319:BS382" si="4">O319/(O319+Q319)</f>
        <v>0.73812090725388912</v>
      </c>
    </row>
    <row r="320" spans="1:71" x14ac:dyDescent="0.2">
      <c r="A320" t="s">
        <v>605</v>
      </c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  <c r="BS320">
        <f t="shared" si="4"/>
        <v>0.74087807748985124</v>
      </c>
    </row>
    <row r="321" spans="1:71" x14ac:dyDescent="0.2">
      <c r="A321" t="s">
        <v>605</v>
      </c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  <c r="BS321">
        <f t="shared" si="4"/>
        <v>0.74630378552474541</v>
      </c>
    </row>
    <row r="322" spans="1:71" x14ac:dyDescent="0.2">
      <c r="A322" t="s">
        <v>605</v>
      </c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  <c r="BS322">
        <f t="shared" si="4"/>
        <v>0.74755234018270411</v>
      </c>
    </row>
    <row r="323" spans="1:71" x14ac:dyDescent="0.2">
      <c r="A323" t="s">
        <v>605</v>
      </c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  <c r="BS323">
        <f t="shared" si="4"/>
        <v>0.75051701280317207</v>
      </c>
    </row>
    <row r="324" spans="1:71" x14ac:dyDescent="0.2">
      <c r="A324" t="s">
        <v>605</v>
      </c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  <c r="BS324">
        <f t="shared" si="4"/>
        <v>0.75526838471856561</v>
      </c>
    </row>
    <row r="325" spans="1:71" x14ac:dyDescent="0.2">
      <c r="A325" t="s">
        <v>605</v>
      </c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  <c r="BS325">
        <f t="shared" si="4"/>
        <v>0.76006919282011265</v>
      </c>
    </row>
    <row r="326" spans="1:71" x14ac:dyDescent="0.2">
      <c r="A326" t="s">
        <v>605</v>
      </c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  <c r="BS326">
        <f t="shared" si="4"/>
        <v>0.75865372920067342</v>
      </c>
    </row>
    <row r="327" spans="1:71" x14ac:dyDescent="0.2">
      <c r="A327" t="s">
        <v>605</v>
      </c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  <c r="BS327">
        <f t="shared" si="4"/>
        <v>0.76236943390283451</v>
      </c>
    </row>
    <row r="328" spans="1:71" x14ac:dyDescent="0.2">
      <c r="A328" t="s">
        <v>605</v>
      </c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  <c r="BS328">
        <f t="shared" si="4"/>
        <v>0.76490777888315598</v>
      </c>
    </row>
    <row r="329" spans="1:71" x14ac:dyDescent="0.2">
      <c r="A329" t="s">
        <v>605</v>
      </c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  <c r="BS329">
        <f t="shared" si="4"/>
        <v>0.76885810621560147</v>
      </c>
    </row>
    <row r="330" spans="1:71" x14ac:dyDescent="0.2">
      <c r="A330" t="s">
        <v>605</v>
      </c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  <c r="BS330">
        <f t="shared" si="4"/>
        <v>0.77126852994171236</v>
      </c>
    </row>
    <row r="331" spans="1:71" x14ac:dyDescent="0.2">
      <c r="A331" t="s">
        <v>605</v>
      </c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  <c r="BS331">
        <f t="shared" si="4"/>
        <v>0.76941738186834785</v>
      </c>
    </row>
    <row r="332" spans="1:71" x14ac:dyDescent="0.2">
      <c r="A332" t="s">
        <v>682</v>
      </c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  <c r="BS332">
        <f t="shared" si="4"/>
        <v>0.90206007971142432</v>
      </c>
    </row>
    <row r="333" spans="1:71" x14ac:dyDescent="0.2">
      <c r="A333" t="s">
        <v>685</v>
      </c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  <c r="BS333">
        <f t="shared" si="4"/>
        <v>0.90171179214575581</v>
      </c>
    </row>
    <row r="334" spans="1:71" x14ac:dyDescent="0.2">
      <c r="A334" t="s">
        <v>688</v>
      </c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  <c r="BS334">
        <f t="shared" si="4"/>
        <v>0.90510765623875555</v>
      </c>
    </row>
    <row r="335" spans="1:71" x14ac:dyDescent="0.2">
      <c r="A335" t="s">
        <v>688</v>
      </c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  <c r="BS335">
        <f t="shared" si="4"/>
        <v>0.90612231681795752</v>
      </c>
    </row>
    <row r="336" spans="1:71" x14ac:dyDescent="0.2">
      <c r="A336" t="s">
        <v>688</v>
      </c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  <c r="BS336">
        <f t="shared" si="4"/>
        <v>0.90387268008471533</v>
      </c>
    </row>
    <row r="337" spans="1:71" x14ac:dyDescent="0.2">
      <c r="A337" t="s">
        <v>688</v>
      </c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  <c r="BS337">
        <f t="shared" si="4"/>
        <v>0.90501331488549119</v>
      </c>
    </row>
    <row r="338" spans="1:71" x14ac:dyDescent="0.2">
      <c r="A338" t="s">
        <v>688</v>
      </c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  <c r="BS338">
        <f t="shared" si="4"/>
        <v>0.90672753852335308</v>
      </c>
    </row>
    <row r="339" spans="1:71" x14ac:dyDescent="0.2">
      <c r="A339" t="s">
        <v>688</v>
      </c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  <c r="BS339">
        <f t="shared" si="4"/>
        <v>0.90628763310131144</v>
      </c>
    </row>
    <row r="340" spans="1:71" x14ac:dyDescent="0.2">
      <c r="A340" t="s">
        <v>688</v>
      </c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  <c r="BS340">
        <f t="shared" si="4"/>
        <v>0.90594150375561477</v>
      </c>
    </row>
    <row r="341" spans="1:71" x14ac:dyDescent="0.2">
      <c r="A341" t="s">
        <v>688</v>
      </c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  <c r="BS341">
        <f t="shared" si="4"/>
        <v>0.90585043190793735</v>
      </c>
    </row>
    <row r="342" spans="1:71" x14ac:dyDescent="0.2">
      <c r="A342" t="s">
        <v>688</v>
      </c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  <c r="BS342">
        <f t="shared" si="4"/>
        <v>0.90508765097064825</v>
      </c>
    </row>
    <row r="343" spans="1:71" x14ac:dyDescent="0.2">
      <c r="A343" t="s">
        <v>688</v>
      </c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  <c r="BS343">
        <f t="shared" si="4"/>
        <v>0.90345426750552649</v>
      </c>
    </row>
    <row r="344" spans="1:71" x14ac:dyDescent="0.2">
      <c r="A344" t="s">
        <v>688</v>
      </c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  <c r="BS344">
        <f t="shared" si="4"/>
        <v>0.89946047466774315</v>
      </c>
    </row>
    <row r="345" spans="1:71" x14ac:dyDescent="0.2">
      <c r="A345" t="s">
        <v>688</v>
      </c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  <c r="BS345">
        <f t="shared" si="4"/>
        <v>0.89583344704401646</v>
      </c>
    </row>
    <row r="346" spans="1:71" x14ac:dyDescent="0.2">
      <c r="A346" t="s">
        <v>688</v>
      </c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  <c r="BS346">
        <f t="shared" si="4"/>
        <v>0.88510068812900711</v>
      </c>
    </row>
    <row r="347" spans="1:71" x14ac:dyDescent="0.2">
      <c r="A347" t="s">
        <v>688</v>
      </c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  <c r="BS347">
        <f t="shared" si="4"/>
        <v>0.86983241934201727</v>
      </c>
    </row>
    <row r="348" spans="1:71" x14ac:dyDescent="0.2">
      <c r="A348" t="s">
        <v>688</v>
      </c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  <c r="BS348">
        <f t="shared" si="4"/>
        <v>0.85799232294252037</v>
      </c>
    </row>
    <row r="349" spans="1:71" x14ac:dyDescent="0.2">
      <c r="A349" t="s">
        <v>688</v>
      </c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  <c r="BS349">
        <f t="shared" si="4"/>
        <v>0.84768966200167839</v>
      </c>
    </row>
    <row r="350" spans="1:71" x14ac:dyDescent="0.2">
      <c r="A350" t="s">
        <v>688</v>
      </c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  <c r="BS350">
        <f t="shared" si="4"/>
        <v>0.840884845911544</v>
      </c>
    </row>
    <row r="351" spans="1:71" x14ac:dyDescent="0.2">
      <c r="A351" t="s">
        <v>688</v>
      </c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  <c r="BS351">
        <f t="shared" si="4"/>
        <v>0.83793028164397443</v>
      </c>
    </row>
    <row r="352" spans="1:71" x14ac:dyDescent="0.2">
      <c r="A352" t="s">
        <v>688</v>
      </c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  <c r="BS352">
        <f t="shared" si="4"/>
        <v>0.83612233779500844</v>
      </c>
    </row>
    <row r="353" spans="1:71" x14ac:dyDescent="0.2">
      <c r="A353" t="s">
        <v>688</v>
      </c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  <c r="BS353">
        <f t="shared" si="4"/>
        <v>0.83458499980079803</v>
      </c>
    </row>
    <row r="354" spans="1:71" x14ac:dyDescent="0.2">
      <c r="A354" t="s">
        <v>688</v>
      </c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  <c r="BS354">
        <f t="shared" si="4"/>
        <v>0.83342096627319995</v>
      </c>
    </row>
    <row r="355" spans="1:71" x14ac:dyDescent="0.2">
      <c r="A355" t="s">
        <v>688</v>
      </c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  <c r="BS355">
        <f t="shared" si="4"/>
        <v>0.83105670782528107</v>
      </c>
    </row>
    <row r="356" spans="1:71" x14ac:dyDescent="0.2">
      <c r="A356" t="s">
        <v>688</v>
      </c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  <c r="BS356">
        <f t="shared" si="4"/>
        <v>0.8238815072630814</v>
      </c>
    </row>
    <row r="357" spans="1:71" x14ac:dyDescent="0.2">
      <c r="A357" t="s">
        <v>688</v>
      </c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  <c r="BS357">
        <f t="shared" si="4"/>
        <v>0.81471203160022587</v>
      </c>
    </row>
    <row r="358" spans="1:71" x14ac:dyDescent="0.2">
      <c r="A358" t="s">
        <v>688</v>
      </c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  <c r="BS358">
        <f t="shared" si="4"/>
        <v>0.79803214538292877</v>
      </c>
    </row>
    <row r="359" spans="1:71" x14ac:dyDescent="0.2">
      <c r="A359" t="s">
        <v>739</v>
      </c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  <c r="BS359">
        <f t="shared" si="4"/>
        <v>0.90313004809787956</v>
      </c>
    </row>
    <row r="360" spans="1:71" x14ac:dyDescent="0.2">
      <c r="A360" t="s">
        <v>742</v>
      </c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  <c r="BS360">
        <f t="shared" si="4"/>
        <v>0.90140527776439339</v>
      </c>
    </row>
    <row r="361" spans="1:71" x14ac:dyDescent="0.2">
      <c r="A361" t="s">
        <v>745</v>
      </c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  <c r="BS361">
        <f t="shared" si="4"/>
        <v>0.91118317517153413</v>
      </c>
    </row>
    <row r="362" spans="1:71" x14ac:dyDescent="0.2">
      <c r="A362" t="s">
        <v>745</v>
      </c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  <c r="BS362">
        <f t="shared" si="4"/>
        <v>0.91281891280090055</v>
      </c>
    </row>
    <row r="363" spans="1:71" x14ac:dyDescent="0.2">
      <c r="A363" t="s">
        <v>745</v>
      </c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  <c r="BS363">
        <f t="shared" si="4"/>
        <v>0.91526953743886885</v>
      </c>
    </row>
    <row r="364" spans="1:71" x14ac:dyDescent="0.2">
      <c r="A364" t="s">
        <v>745</v>
      </c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  <c r="BS364">
        <f t="shared" si="4"/>
        <v>0.91556813896463118</v>
      </c>
    </row>
    <row r="365" spans="1:71" x14ac:dyDescent="0.2">
      <c r="A365" t="s">
        <v>745</v>
      </c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  <c r="BS365">
        <f t="shared" si="4"/>
        <v>0.91385599017615704</v>
      </c>
    </row>
    <row r="366" spans="1:71" x14ac:dyDescent="0.2">
      <c r="A366" t="s">
        <v>745</v>
      </c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  <c r="BS366">
        <f t="shared" si="4"/>
        <v>0.91449557056819253</v>
      </c>
    </row>
    <row r="367" spans="1:71" x14ac:dyDescent="0.2">
      <c r="A367" t="s">
        <v>745</v>
      </c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  <c r="BS367">
        <f t="shared" si="4"/>
        <v>0.91651692970616605</v>
      </c>
    </row>
    <row r="368" spans="1:71" x14ac:dyDescent="0.2">
      <c r="A368" t="s">
        <v>745</v>
      </c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  <c r="BS368">
        <f t="shared" si="4"/>
        <v>0.9167312685175325</v>
      </c>
    </row>
    <row r="369" spans="1:71" x14ac:dyDescent="0.2">
      <c r="A369" t="s">
        <v>745</v>
      </c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  <c r="BS369">
        <f t="shared" si="4"/>
        <v>0.916197741306643</v>
      </c>
    </row>
    <row r="370" spans="1:71" x14ac:dyDescent="0.2">
      <c r="A370" t="s">
        <v>745</v>
      </c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  <c r="BS370">
        <f t="shared" si="4"/>
        <v>0.92086321925806724</v>
      </c>
    </row>
    <row r="371" spans="1:71" x14ac:dyDescent="0.2">
      <c r="A371" t="s">
        <v>745</v>
      </c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  <c r="BS371">
        <f t="shared" si="4"/>
        <v>0.9191228611515615</v>
      </c>
    </row>
    <row r="372" spans="1:71" x14ac:dyDescent="0.2">
      <c r="A372" t="s">
        <v>745</v>
      </c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  <c r="BS372">
        <f t="shared" si="4"/>
        <v>0.92091554680819721</v>
      </c>
    </row>
    <row r="373" spans="1:71" x14ac:dyDescent="0.2">
      <c r="A373" t="s">
        <v>745</v>
      </c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  <c r="BS373">
        <f t="shared" si="4"/>
        <v>0.92153552755751678</v>
      </c>
    </row>
    <row r="374" spans="1:71" x14ac:dyDescent="0.2">
      <c r="A374" t="s">
        <v>745</v>
      </c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  <c r="BS374">
        <f t="shared" si="4"/>
        <v>0.92294658656295103</v>
      </c>
    </row>
    <row r="375" spans="1:71" x14ac:dyDescent="0.2">
      <c r="A375" t="s">
        <v>745</v>
      </c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  <c r="BS375">
        <f t="shared" si="4"/>
        <v>0.92439234372976731</v>
      </c>
    </row>
    <row r="376" spans="1:71" x14ac:dyDescent="0.2">
      <c r="A376" t="s">
        <v>745</v>
      </c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  <c r="BS376">
        <f t="shared" si="4"/>
        <v>0.92571769946918536</v>
      </c>
    </row>
    <row r="377" spans="1:71" x14ac:dyDescent="0.2">
      <c r="A377" t="s">
        <v>745</v>
      </c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  <c r="BS377">
        <f t="shared" si="4"/>
        <v>0.92597043714324356</v>
      </c>
    </row>
    <row r="378" spans="1:71" x14ac:dyDescent="0.2">
      <c r="A378" t="s">
        <v>745</v>
      </c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  <c r="BS378">
        <f t="shared" si="4"/>
        <v>0.92717144874169843</v>
      </c>
    </row>
    <row r="379" spans="1:71" x14ac:dyDescent="0.2">
      <c r="A379" t="s">
        <v>745</v>
      </c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  <c r="BS379">
        <f t="shared" si="4"/>
        <v>0.92694062606674199</v>
      </c>
    </row>
    <row r="380" spans="1:71" x14ac:dyDescent="0.2">
      <c r="A380" t="s">
        <v>745</v>
      </c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  <c r="BS380">
        <f t="shared" si="4"/>
        <v>0.92889615176599039</v>
      </c>
    </row>
    <row r="381" spans="1:71" x14ac:dyDescent="0.2">
      <c r="A381" t="s">
        <v>786</v>
      </c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  <c r="BS381" t="e">
        <f t="shared" si="4"/>
        <v>#DIV/0!</v>
      </c>
    </row>
    <row r="382" spans="1:71" x14ac:dyDescent="0.2">
      <c r="A382" t="s">
        <v>786</v>
      </c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  <c r="BS382" t="e">
        <f t="shared" si="4"/>
        <v>#DIV/0!</v>
      </c>
    </row>
    <row r="383" spans="1:71" x14ac:dyDescent="0.2">
      <c r="A383" t="s">
        <v>786</v>
      </c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  <c r="BS383" t="e">
        <f t="shared" ref="BS383:BS446" si="5">O383/(O383+Q383)</f>
        <v>#DIV/0!</v>
      </c>
    </row>
    <row r="384" spans="1:71" x14ac:dyDescent="0.2">
      <c r="A384" t="s">
        <v>786</v>
      </c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  <c r="BS384" t="e">
        <f t="shared" si="5"/>
        <v>#DIV/0!</v>
      </c>
    </row>
    <row r="385" spans="1:71" x14ac:dyDescent="0.2">
      <c r="A385" t="s">
        <v>786</v>
      </c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  <c r="BS385" t="e">
        <f t="shared" si="5"/>
        <v>#DIV/0!</v>
      </c>
    </row>
    <row r="386" spans="1:71" x14ac:dyDescent="0.2">
      <c r="A386" t="s">
        <v>786</v>
      </c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  <c r="BS386" t="e">
        <f t="shared" si="5"/>
        <v>#DIV/0!</v>
      </c>
    </row>
    <row r="387" spans="1:71" x14ac:dyDescent="0.2">
      <c r="A387" t="s">
        <v>786</v>
      </c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  <c r="BS387" t="e">
        <f t="shared" si="5"/>
        <v>#DIV/0!</v>
      </c>
    </row>
    <row r="388" spans="1:71" x14ac:dyDescent="0.2">
      <c r="A388" t="s">
        <v>786</v>
      </c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  <c r="BS388" t="e">
        <f t="shared" si="5"/>
        <v>#DIV/0!</v>
      </c>
    </row>
    <row r="389" spans="1:71" x14ac:dyDescent="0.2">
      <c r="A389" t="s">
        <v>786</v>
      </c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  <c r="BS389" t="e">
        <f t="shared" si="5"/>
        <v>#DIV/0!</v>
      </c>
    </row>
    <row r="390" spans="1:71" x14ac:dyDescent="0.2">
      <c r="A390" t="s">
        <v>786</v>
      </c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  <c r="BS390" t="e">
        <f t="shared" si="5"/>
        <v>#DIV/0!</v>
      </c>
    </row>
    <row r="391" spans="1:71" x14ac:dyDescent="0.2">
      <c r="A391" t="s">
        <v>786</v>
      </c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  <c r="BS391" t="e">
        <f t="shared" si="5"/>
        <v>#DIV/0!</v>
      </c>
    </row>
    <row r="392" spans="1:71" x14ac:dyDescent="0.2">
      <c r="A392" t="s">
        <v>786</v>
      </c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  <c r="BS392" t="e">
        <f t="shared" si="5"/>
        <v>#DIV/0!</v>
      </c>
    </row>
    <row r="393" spans="1:71" x14ac:dyDescent="0.2">
      <c r="A393" t="s">
        <v>786</v>
      </c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  <c r="BS393" t="e">
        <f t="shared" si="5"/>
        <v>#DIV/0!</v>
      </c>
    </row>
    <row r="394" spans="1:71" x14ac:dyDescent="0.2">
      <c r="A394" t="s">
        <v>786</v>
      </c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  <c r="BS394" t="e">
        <f t="shared" si="5"/>
        <v>#DIV/0!</v>
      </c>
    </row>
    <row r="395" spans="1:71" x14ac:dyDescent="0.2">
      <c r="A395" t="s">
        <v>786</v>
      </c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  <c r="BS395" t="e">
        <f t="shared" si="5"/>
        <v>#DIV/0!</v>
      </c>
    </row>
    <row r="396" spans="1:71" x14ac:dyDescent="0.2">
      <c r="A396" t="s">
        <v>786</v>
      </c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  <c r="BS396" t="e">
        <f t="shared" si="5"/>
        <v>#DIV/0!</v>
      </c>
    </row>
    <row r="397" spans="1:71" x14ac:dyDescent="0.2">
      <c r="A397" t="s">
        <v>786</v>
      </c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  <c r="BS397" t="e">
        <f t="shared" si="5"/>
        <v>#DIV/0!</v>
      </c>
    </row>
    <row r="398" spans="1:71" x14ac:dyDescent="0.2">
      <c r="A398" t="s">
        <v>786</v>
      </c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  <c r="BS398" t="e">
        <f t="shared" si="5"/>
        <v>#DIV/0!</v>
      </c>
    </row>
    <row r="399" spans="1:71" x14ac:dyDescent="0.2">
      <c r="A399" t="s">
        <v>786</v>
      </c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  <c r="BS399" t="e">
        <f t="shared" si="5"/>
        <v>#DIV/0!</v>
      </c>
    </row>
    <row r="400" spans="1:71" x14ac:dyDescent="0.2">
      <c r="A400" t="s">
        <v>786</v>
      </c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  <c r="BS400" t="e">
        <f t="shared" si="5"/>
        <v>#DIV/0!</v>
      </c>
    </row>
    <row r="401" spans="1:71" x14ac:dyDescent="0.2">
      <c r="A401" t="s">
        <v>827</v>
      </c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  <c r="BS401">
        <f t="shared" si="5"/>
        <v>0.90231524527077922</v>
      </c>
    </row>
    <row r="402" spans="1:71" x14ac:dyDescent="0.2">
      <c r="A402" t="s">
        <v>830</v>
      </c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  <c r="BS402">
        <f t="shared" si="5"/>
        <v>0.90236717929434596</v>
      </c>
    </row>
    <row r="403" spans="1:71" x14ac:dyDescent="0.2">
      <c r="A403" t="s">
        <v>833</v>
      </c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  <c r="BS403">
        <f t="shared" si="5"/>
        <v>0.89872876246792011</v>
      </c>
    </row>
    <row r="404" spans="1:71" x14ac:dyDescent="0.2">
      <c r="A404" t="s">
        <v>833</v>
      </c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  <c r="BS404">
        <f t="shared" si="5"/>
        <v>0.9137111416398106</v>
      </c>
    </row>
    <row r="405" spans="1:71" x14ac:dyDescent="0.2">
      <c r="A405" t="s">
        <v>833</v>
      </c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  <c r="BS405">
        <f t="shared" si="5"/>
        <v>0.91391161594681058</v>
      </c>
    </row>
    <row r="406" spans="1:71" x14ac:dyDescent="0.2">
      <c r="A406" t="s">
        <v>833</v>
      </c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  <c r="BS406">
        <f t="shared" si="5"/>
        <v>0.91722705798738569</v>
      </c>
    </row>
    <row r="407" spans="1:71" x14ac:dyDescent="0.2">
      <c r="A407" t="s">
        <v>833</v>
      </c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  <c r="BS407">
        <f t="shared" si="5"/>
        <v>0.91924285085245083</v>
      </c>
    </row>
    <row r="408" spans="1:71" x14ac:dyDescent="0.2">
      <c r="A408" t="s">
        <v>833</v>
      </c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  <c r="BS408">
        <f t="shared" si="5"/>
        <v>0.9196588421441243</v>
      </c>
    </row>
    <row r="409" spans="1:71" x14ac:dyDescent="0.2">
      <c r="A409" t="s">
        <v>833</v>
      </c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  <c r="BS409">
        <f t="shared" si="5"/>
        <v>0.92102491169932554</v>
      </c>
    </row>
    <row r="410" spans="1:71" x14ac:dyDescent="0.2">
      <c r="A410" t="s">
        <v>833</v>
      </c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  <c r="BS410">
        <f t="shared" si="5"/>
        <v>0.92133930042607326</v>
      </c>
    </row>
    <row r="411" spans="1:71" x14ac:dyDescent="0.2">
      <c r="A411" t="s">
        <v>833</v>
      </c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  <c r="BS411">
        <f t="shared" si="5"/>
        <v>0.91885911106506246</v>
      </c>
    </row>
    <row r="412" spans="1:71" x14ac:dyDescent="0.2">
      <c r="A412" t="s">
        <v>833</v>
      </c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  <c r="BS412">
        <f t="shared" si="5"/>
        <v>0.91936341704631996</v>
      </c>
    </row>
    <row r="413" spans="1:71" x14ac:dyDescent="0.2">
      <c r="A413" t="s">
        <v>833</v>
      </c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  <c r="BS413">
        <f t="shared" si="5"/>
        <v>0.91674251678529983</v>
      </c>
    </row>
    <row r="414" spans="1:71" x14ac:dyDescent="0.2">
      <c r="A414" t="s">
        <v>833</v>
      </c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  <c r="BS414">
        <f t="shared" si="5"/>
        <v>0.91529517035515706</v>
      </c>
    </row>
    <row r="415" spans="1:71" x14ac:dyDescent="0.2">
      <c r="A415" t="s">
        <v>833</v>
      </c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  <c r="BS415">
        <f t="shared" si="5"/>
        <v>0.91247668932942283</v>
      </c>
    </row>
    <row r="416" spans="1:71" x14ac:dyDescent="0.2">
      <c r="A416" t="s">
        <v>833</v>
      </c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  <c r="BS416">
        <f t="shared" si="5"/>
        <v>0.90963548074860978</v>
      </c>
    </row>
    <row r="417" spans="1:71" x14ac:dyDescent="0.2">
      <c r="A417" t="s">
        <v>833</v>
      </c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  <c r="BS417">
        <f t="shared" si="5"/>
        <v>0.90908417026952026</v>
      </c>
    </row>
    <row r="418" spans="1:71" x14ac:dyDescent="0.2">
      <c r="A418" t="s">
        <v>833</v>
      </c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  <c r="BS418">
        <f t="shared" si="5"/>
        <v>0.9074073069402474</v>
      </c>
    </row>
    <row r="419" spans="1:71" x14ac:dyDescent="0.2">
      <c r="A419" t="s">
        <v>833</v>
      </c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  <c r="BS419">
        <f t="shared" si="5"/>
        <v>0.90508066197525883</v>
      </c>
    </row>
    <row r="420" spans="1:71" x14ac:dyDescent="0.2">
      <c r="A420" t="s">
        <v>833</v>
      </c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  <c r="BS420">
        <f t="shared" si="5"/>
        <v>0.90338943632556579</v>
      </c>
    </row>
    <row r="421" spans="1:71" x14ac:dyDescent="0.2">
      <c r="A421" t="s">
        <v>833</v>
      </c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  <c r="BS421">
        <f t="shared" si="5"/>
        <v>0.90084524309765834</v>
      </c>
    </row>
    <row r="422" spans="1:71" x14ac:dyDescent="0.2">
      <c r="A422" t="s">
        <v>833</v>
      </c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  <c r="BS422">
        <f t="shared" si="5"/>
        <v>0.90058154344980224</v>
      </c>
    </row>
    <row r="423" spans="1:71" x14ac:dyDescent="0.2">
      <c r="A423" t="s">
        <v>833</v>
      </c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  <c r="BS423">
        <f t="shared" si="5"/>
        <v>0.89925908118928011</v>
      </c>
    </row>
    <row r="424" spans="1:71" x14ac:dyDescent="0.2">
      <c r="A424" t="s">
        <v>833</v>
      </c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  <c r="BS424">
        <f t="shared" si="5"/>
        <v>0.89718541635481186</v>
      </c>
    </row>
    <row r="425" spans="1:71" x14ac:dyDescent="0.2">
      <c r="A425" t="s">
        <v>833</v>
      </c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  <c r="BS425">
        <f t="shared" si="5"/>
        <v>0.89673184488290769</v>
      </c>
    </row>
    <row r="426" spans="1:71" x14ac:dyDescent="0.2">
      <c r="A426" t="s">
        <v>833</v>
      </c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  <c r="BS426">
        <f t="shared" si="5"/>
        <v>0.89754190612104157</v>
      </c>
    </row>
    <row r="427" spans="1:71" x14ac:dyDescent="0.2">
      <c r="A427" t="s">
        <v>833</v>
      </c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  <c r="BS427">
        <f t="shared" si="5"/>
        <v>0.89668871585068988</v>
      </c>
    </row>
    <row r="428" spans="1:71" x14ac:dyDescent="0.2">
      <c r="A428" t="s">
        <v>833</v>
      </c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  <c r="BS428">
        <f t="shared" si="5"/>
        <v>0.89653223469459908</v>
      </c>
    </row>
    <row r="429" spans="1:71" x14ac:dyDescent="0.2">
      <c r="A429" t="s">
        <v>833</v>
      </c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  <c r="BS429">
        <f t="shared" si="5"/>
        <v>0.89986083037277265</v>
      </c>
    </row>
    <row r="430" spans="1:71" x14ac:dyDescent="0.2">
      <c r="A430" t="s">
        <v>888</v>
      </c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  <c r="BS430">
        <f t="shared" si="5"/>
        <v>0.90284466732213009</v>
      </c>
    </row>
    <row r="431" spans="1:71" x14ac:dyDescent="0.2">
      <c r="A431" t="s">
        <v>891</v>
      </c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  <c r="BS431">
        <f t="shared" si="5"/>
        <v>0.90162064502079098</v>
      </c>
    </row>
    <row r="432" spans="1:71" x14ac:dyDescent="0.2">
      <c r="A432" t="s">
        <v>894</v>
      </c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  <c r="BS432">
        <f t="shared" si="5"/>
        <v>0.91520121992744863</v>
      </c>
    </row>
    <row r="433" spans="1:71" x14ac:dyDescent="0.2">
      <c r="A433" t="s">
        <v>894</v>
      </c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  <c r="BS433">
        <f t="shared" si="5"/>
        <v>0.9123158030979549</v>
      </c>
    </row>
    <row r="434" spans="1:71" x14ac:dyDescent="0.2">
      <c r="A434" t="s">
        <v>894</v>
      </c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  <c r="BS434">
        <f t="shared" si="5"/>
        <v>0.9113089322499619</v>
      </c>
    </row>
    <row r="435" spans="1:71" x14ac:dyDescent="0.2">
      <c r="A435" t="s">
        <v>894</v>
      </c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  <c r="BS435">
        <f t="shared" si="5"/>
        <v>0.91137908756631669</v>
      </c>
    </row>
    <row r="436" spans="1:71" x14ac:dyDescent="0.2">
      <c r="A436" t="s">
        <v>894</v>
      </c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  <c r="BS436">
        <f t="shared" si="5"/>
        <v>0.91035607343789204</v>
      </c>
    </row>
    <row r="437" spans="1:71" x14ac:dyDescent="0.2">
      <c r="A437" t="s">
        <v>894</v>
      </c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  <c r="BS437">
        <f t="shared" si="5"/>
        <v>0.90560397051412189</v>
      </c>
    </row>
    <row r="438" spans="1:71" x14ac:dyDescent="0.2">
      <c r="A438" t="s">
        <v>894</v>
      </c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  <c r="BS438">
        <f t="shared" si="5"/>
        <v>0.90570264191708016</v>
      </c>
    </row>
    <row r="439" spans="1:71" x14ac:dyDescent="0.2">
      <c r="A439" t="s">
        <v>894</v>
      </c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  <c r="BS439">
        <f t="shared" si="5"/>
        <v>0.9048180765265913</v>
      </c>
    </row>
    <row r="440" spans="1:71" x14ac:dyDescent="0.2">
      <c r="A440" t="s">
        <v>894</v>
      </c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  <c r="BS440">
        <f t="shared" si="5"/>
        <v>0.90317323717344111</v>
      </c>
    </row>
    <row r="441" spans="1:71" x14ac:dyDescent="0.2">
      <c r="A441" t="s">
        <v>894</v>
      </c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  <c r="BS441">
        <f t="shared" si="5"/>
        <v>0.90233550925768691</v>
      </c>
    </row>
    <row r="442" spans="1:71" x14ac:dyDescent="0.2">
      <c r="A442" t="s">
        <v>894</v>
      </c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  <c r="BS442">
        <f t="shared" si="5"/>
        <v>0.90170417358678745</v>
      </c>
    </row>
    <row r="443" spans="1:71" x14ac:dyDescent="0.2">
      <c r="A443" t="s">
        <v>894</v>
      </c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  <c r="BS443">
        <f t="shared" si="5"/>
        <v>0.90005352002226069</v>
      </c>
    </row>
    <row r="444" spans="1:71" x14ac:dyDescent="0.2">
      <c r="A444" t="s">
        <v>894</v>
      </c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  <c r="BS444">
        <f t="shared" si="5"/>
        <v>0.89902326968258439</v>
      </c>
    </row>
    <row r="445" spans="1:71" x14ac:dyDescent="0.2">
      <c r="A445" t="s">
        <v>894</v>
      </c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  <c r="BS445">
        <f t="shared" si="5"/>
        <v>0.89770835844365027</v>
      </c>
    </row>
    <row r="446" spans="1:71" x14ac:dyDescent="0.2">
      <c r="A446" t="s">
        <v>894</v>
      </c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  <c r="BS446">
        <f t="shared" si="5"/>
        <v>0.89812661528957183</v>
      </c>
    </row>
    <row r="447" spans="1:71" x14ac:dyDescent="0.2">
      <c r="A447" t="s">
        <v>894</v>
      </c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  <c r="BS447">
        <f t="shared" ref="BS447:BS510" si="6">O447/(O447+Q447)</f>
        <v>0.8982535750216134</v>
      </c>
    </row>
    <row r="448" spans="1:71" x14ac:dyDescent="0.2">
      <c r="A448" t="s">
        <v>894</v>
      </c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  <c r="BS448">
        <f t="shared" si="6"/>
        <v>0.89695993787658179</v>
      </c>
    </row>
    <row r="449" spans="1:71" x14ac:dyDescent="0.2">
      <c r="A449" t="s">
        <v>894</v>
      </c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  <c r="BS449">
        <f t="shared" si="6"/>
        <v>0.89668573667837825</v>
      </c>
    </row>
    <row r="450" spans="1:71" x14ac:dyDescent="0.2">
      <c r="A450" t="s">
        <v>894</v>
      </c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  <c r="BS450">
        <f t="shared" si="6"/>
        <v>0.89759746549891972</v>
      </c>
    </row>
    <row r="451" spans="1:71" x14ac:dyDescent="0.2">
      <c r="A451" t="s">
        <v>894</v>
      </c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  <c r="BS451">
        <f t="shared" si="6"/>
        <v>0.89603698490587558</v>
      </c>
    </row>
    <row r="452" spans="1:71" x14ac:dyDescent="0.2">
      <c r="A452" t="s">
        <v>935</v>
      </c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  <c r="BS452">
        <f t="shared" si="6"/>
        <v>0.90262970610681548</v>
      </c>
    </row>
    <row r="453" spans="1:71" x14ac:dyDescent="0.2">
      <c r="A453" t="s">
        <v>938</v>
      </c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  <c r="BS453">
        <f t="shared" si="6"/>
        <v>0.29599337775004969</v>
      </c>
    </row>
    <row r="454" spans="1:71" x14ac:dyDescent="0.2">
      <c r="A454" t="s">
        <v>938</v>
      </c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  <c r="BS454">
        <f t="shared" si="6"/>
        <v>0.61013106438453801</v>
      </c>
    </row>
    <row r="455" spans="1:71" x14ac:dyDescent="0.2">
      <c r="A455" t="s">
        <v>938</v>
      </c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  <c r="BS455">
        <f t="shared" si="6"/>
        <v>0.6139736933559401</v>
      </c>
    </row>
    <row r="456" spans="1:71" x14ac:dyDescent="0.2">
      <c r="A456" t="s">
        <v>938</v>
      </c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  <c r="BS456">
        <f t="shared" si="6"/>
        <v>0.61499187185559934</v>
      </c>
    </row>
    <row r="457" spans="1:71" x14ac:dyDescent="0.2">
      <c r="A457" t="s">
        <v>938</v>
      </c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  <c r="BS457">
        <f t="shared" si="6"/>
        <v>0.62058724857401482</v>
      </c>
    </row>
    <row r="458" spans="1:71" x14ac:dyDescent="0.2">
      <c r="A458" t="s">
        <v>938</v>
      </c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  <c r="BS458">
        <f t="shared" si="6"/>
        <v>0.62360437836849225</v>
      </c>
    </row>
    <row r="459" spans="1:71" x14ac:dyDescent="0.2">
      <c r="A459" t="s">
        <v>938</v>
      </c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  <c r="BS459">
        <f t="shared" si="6"/>
        <v>0.62419296365932198</v>
      </c>
    </row>
    <row r="460" spans="1:71" x14ac:dyDescent="0.2">
      <c r="A460" t="s">
        <v>938</v>
      </c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  <c r="BS460">
        <f t="shared" si="6"/>
        <v>0.62821191997292347</v>
      </c>
    </row>
    <row r="461" spans="1:71" x14ac:dyDescent="0.2">
      <c r="A461" t="s">
        <v>938</v>
      </c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  <c r="BS461">
        <f t="shared" si="6"/>
        <v>0.64040234319549916</v>
      </c>
    </row>
    <row r="462" spans="1:71" x14ac:dyDescent="0.2">
      <c r="A462" t="s">
        <v>938</v>
      </c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  <c r="BS462">
        <f t="shared" si="6"/>
        <v>0.63998763906056855</v>
      </c>
    </row>
    <row r="463" spans="1:71" x14ac:dyDescent="0.2">
      <c r="A463" t="s">
        <v>938</v>
      </c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  <c r="BS463">
        <f t="shared" si="6"/>
        <v>0.64061675992138489</v>
      </c>
    </row>
    <row r="464" spans="1:71" x14ac:dyDescent="0.2">
      <c r="A464" t="s">
        <v>938</v>
      </c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  <c r="BS464">
        <f t="shared" si="6"/>
        <v>0.647197203430113</v>
      </c>
    </row>
    <row r="465" spans="1:71" x14ac:dyDescent="0.2">
      <c r="A465" t="s">
        <v>938</v>
      </c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  <c r="BS465">
        <f t="shared" si="6"/>
        <v>0.65626210754627778</v>
      </c>
    </row>
    <row r="466" spans="1:71" x14ac:dyDescent="0.2">
      <c r="A466" t="s">
        <v>938</v>
      </c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  <c r="BS466">
        <f t="shared" si="6"/>
        <v>0.67107544521203533</v>
      </c>
    </row>
    <row r="467" spans="1:71" x14ac:dyDescent="0.2">
      <c r="A467" t="s">
        <v>938</v>
      </c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  <c r="BS467">
        <f t="shared" si="6"/>
        <v>0.69019346054777675</v>
      </c>
    </row>
    <row r="468" spans="1:71" x14ac:dyDescent="0.2">
      <c r="A468" t="s">
        <v>938</v>
      </c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  <c r="BS468">
        <f t="shared" si="6"/>
        <v>0.70626819507638783</v>
      </c>
    </row>
    <row r="469" spans="1:71" x14ac:dyDescent="0.2">
      <c r="A469" t="s">
        <v>938</v>
      </c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  <c r="BS469">
        <f t="shared" si="6"/>
        <v>0.72356568812836497</v>
      </c>
    </row>
    <row r="470" spans="1:71" x14ac:dyDescent="0.2">
      <c r="A470" t="s">
        <v>938</v>
      </c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  <c r="BS470">
        <f t="shared" si="6"/>
        <v>0.73250738486893852</v>
      </c>
    </row>
    <row r="471" spans="1:71" x14ac:dyDescent="0.2">
      <c r="A471" t="s">
        <v>938</v>
      </c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  <c r="BS471">
        <f t="shared" si="6"/>
        <v>0.73938168667805027</v>
      </c>
    </row>
    <row r="472" spans="1:71" x14ac:dyDescent="0.2">
      <c r="A472" t="s">
        <v>938</v>
      </c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  <c r="BS472">
        <f t="shared" si="6"/>
        <v>0.74430778211257187</v>
      </c>
    </row>
    <row r="473" spans="1:71" x14ac:dyDescent="0.2">
      <c r="A473" t="s">
        <v>938</v>
      </c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  <c r="BS473">
        <f t="shared" si="6"/>
        <v>0.74442670584395532</v>
      </c>
    </row>
    <row r="474" spans="1:71" x14ac:dyDescent="0.2">
      <c r="A474" t="s">
        <v>938</v>
      </c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  <c r="BS474">
        <f t="shared" si="6"/>
        <v>0.74567094325207195</v>
      </c>
    </row>
    <row r="475" spans="1:71" x14ac:dyDescent="0.2">
      <c r="A475" t="s">
        <v>938</v>
      </c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  <c r="BS475">
        <f t="shared" si="6"/>
        <v>0.74636053042517914</v>
      </c>
    </row>
    <row r="476" spans="1:71" x14ac:dyDescent="0.2">
      <c r="A476" t="s">
        <v>938</v>
      </c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  <c r="BS476">
        <f t="shared" si="6"/>
        <v>0.7460461577906673</v>
      </c>
    </row>
    <row r="477" spans="1:71" x14ac:dyDescent="0.2">
      <c r="A477" t="s">
        <v>938</v>
      </c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  <c r="BS477">
        <f t="shared" si="6"/>
        <v>0.74830102276584387</v>
      </c>
    </row>
    <row r="478" spans="1:71" x14ac:dyDescent="0.2">
      <c r="A478" t="s">
        <v>938</v>
      </c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  <c r="BS478">
        <f t="shared" si="6"/>
        <v>0.75038465194572046</v>
      </c>
    </row>
    <row r="479" spans="1:71" x14ac:dyDescent="0.2">
      <c r="A479" t="s">
        <v>938</v>
      </c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  <c r="BS479">
        <f t="shared" si="6"/>
        <v>0.74637420276242583</v>
      </c>
    </row>
    <row r="480" spans="1:71" x14ac:dyDescent="0.2">
      <c r="A480" t="s">
        <v>993</v>
      </c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  <c r="BS480">
        <f t="shared" si="6"/>
        <v>0.90229608385514715</v>
      </c>
    </row>
    <row r="481" spans="1:71" x14ac:dyDescent="0.2">
      <c r="A481" t="s">
        <v>996</v>
      </c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  <c r="BS481">
        <f t="shared" si="6"/>
        <v>0.90234565823998159</v>
      </c>
    </row>
    <row r="482" spans="1:71" x14ac:dyDescent="0.2">
      <c r="A482" t="s">
        <v>999</v>
      </c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  <c r="BS482">
        <f t="shared" si="6"/>
        <v>0.71361688545456659</v>
      </c>
    </row>
    <row r="483" spans="1:71" x14ac:dyDescent="0.2">
      <c r="A483" t="s">
        <v>999</v>
      </c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  <c r="BS483">
        <f t="shared" si="6"/>
        <v>0.72012569479991118</v>
      </c>
    </row>
    <row r="484" spans="1:71" x14ac:dyDescent="0.2">
      <c r="A484" t="s">
        <v>999</v>
      </c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  <c r="BS484">
        <f t="shared" si="6"/>
        <v>0.72058507531613047</v>
      </c>
    </row>
    <row r="485" spans="1:71" x14ac:dyDescent="0.2">
      <c r="A485" t="s">
        <v>999</v>
      </c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  <c r="BS485">
        <f t="shared" si="6"/>
        <v>0.71795225950037356</v>
      </c>
    </row>
    <row r="486" spans="1:71" x14ac:dyDescent="0.2">
      <c r="A486" t="s">
        <v>999</v>
      </c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  <c r="BS486">
        <f t="shared" si="6"/>
        <v>0.71884563780544619</v>
      </c>
    </row>
    <row r="487" spans="1:71" x14ac:dyDescent="0.2">
      <c r="A487" t="s">
        <v>999</v>
      </c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  <c r="BS487">
        <f t="shared" si="6"/>
        <v>0.71638981731728113</v>
      </c>
    </row>
    <row r="488" spans="1:71" x14ac:dyDescent="0.2">
      <c r="A488" t="s">
        <v>999</v>
      </c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  <c r="BS488">
        <f t="shared" si="6"/>
        <v>0.71754568434199584</v>
      </c>
    </row>
    <row r="489" spans="1:71" x14ac:dyDescent="0.2">
      <c r="A489" t="s">
        <v>999</v>
      </c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  <c r="BS489">
        <f t="shared" si="6"/>
        <v>0.71784217907845715</v>
      </c>
    </row>
    <row r="490" spans="1:71" x14ac:dyDescent="0.2">
      <c r="A490" t="s">
        <v>999</v>
      </c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  <c r="BS490">
        <f t="shared" si="6"/>
        <v>0.71679793841718031</v>
      </c>
    </row>
    <row r="491" spans="1:71" x14ac:dyDescent="0.2">
      <c r="A491" t="s">
        <v>999</v>
      </c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  <c r="BS491">
        <f t="shared" si="6"/>
        <v>0.71532266455482096</v>
      </c>
    </row>
    <row r="492" spans="1:71" x14ac:dyDescent="0.2">
      <c r="A492" t="s">
        <v>999</v>
      </c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  <c r="BS492">
        <f t="shared" si="6"/>
        <v>0.71538461780676332</v>
      </c>
    </row>
    <row r="493" spans="1:71" x14ac:dyDescent="0.2">
      <c r="A493" t="s">
        <v>999</v>
      </c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  <c r="BS493">
        <f t="shared" si="6"/>
        <v>0.71582903047936031</v>
      </c>
    </row>
    <row r="494" spans="1:71" x14ac:dyDescent="0.2">
      <c r="A494" t="s">
        <v>999</v>
      </c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  <c r="BS494">
        <f t="shared" si="6"/>
        <v>0.71494649352539552</v>
      </c>
    </row>
    <row r="495" spans="1:71" x14ac:dyDescent="0.2">
      <c r="A495" t="s">
        <v>999</v>
      </c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  <c r="BS495">
        <f t="shared" si="6"/>
        <v>0.71341379547786743</v>
      </c>
    </row>
    <row r="496" spans="1:71" x14ac:dyDescent="0.2">
      <c r="A496" t="s">
        <v>999</v>
      </c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  <c r="BS496">
        <f t="shared" si="6"/>
        <v>0.71662042395241976</v>
      </c>
    </row>
    <row r="497" spans="1:71" x14ac:dyDescent="0.2">
      <c r="A497" t="s">
        <v>999</v>
      </c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  <c r="BS497">
        <f t="shared" si="6"/>
        <v>0.71353283436377746</v>
      </c>
    </row>
    <row r="498" spans="1:71" x14ac:dyDescent="0.2">
      <c r="A498" t="s">
        <v>999</v>
      </c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  <c r="BS498">
        <f t="shared" si="6"/>
        <v>0.7151000813585785</v>
      </c>
    </row>
    <row r="499" spans="1:71" x14ac:dyDescent="0.2">
      <c r="A499" t="s">
        <v>999</v>
      </c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  <c r="BS499">
        <f t="shared" si="6"/>
        <v>0.71518318319283458</v>
      </c>
    </row>
    <row r="500" spans="1:71" x14ac:dyDescent="0.2">
      <c r="A500" t="s">
        <v>999</v>
      </c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  <c r="BS500">
        <f t="shared" si="6"/>
        <v>0.71773636123932716</v>
      </c>
    </row>
    <row r="501" spans="1:71" x14ac:dyDescent="0.2">
      <c r="A501" t="s">
        <v>999</v>
      </c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  <c r="BS501">
        <f t="shared" si="6"/>
        <v>0.71587469319801078</v>
      </c>
    </row>
    <row r="502" spans="1:71" x14ac:dyDescent="0.2">
      <c r="A502" t="s">
        <v>999</v>
      </c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  <c r="BS502">
        <f t="shared" si="6"/>
        <v>0.71907045421750115</v>
      </c>
    </row>
    <row r="503" spans="1:71" x14ac:dyDescent="0.2">
      <c r="A503" t="s">
        <v>999</v>
      </c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  <c r="BS503">
        <f t="shared" si="6"/>
        <v>0.7183244012582034</v>
      </c>
    </row>
    <row r="504" spans="1:71" x14ac:dyDescent="0.2">
      <c r="A504" t="s">
        <v>999</v>
      </c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  <c r="BS504">
        <f t="shared" si="6"/>
        <v>0.72084397511529352</v>
      </c>
    </row>
    <row r="505" spans="1:71" x14ac:dyDescent="0.2">
      <c r="A505" t="s">
        <v>999</v>
      </c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  <c r="BS505">
        <f t="shared" si="6"/>
        <v>0.72109318031834979</v>
      </c>
    </row>
    <row r="506" spans="1:71" x14ac:dyDescent="0.2">
      <c r="A506" t="s">
        <v>999</v>
      </c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  <c r="BS506">
        <f t="shared" si="6"/>
        <v>0.72393763706085301</v>
      </c>
    </row>
    <row r="507" spans="1:71" x14ac:dyDescent="0.2">
      <c r="A507" t="s">
        <v>999</v>
      </c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  <c r="BS507">
        <f t="shared" si="6"/>
        <v>0.72168611838067631</v>
      </c>
    </row>
    <row r="508" spans="1:71" x14ac:dyDescent="0.2">
      <c r="A508" t="s">
        <v>999</v>
      </c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  <c r="BS508">
        <f t="shared" si="6"/>
        <v>0.72426183172393033</v>
      </c>
    </row>
    <row r="509" spans="1:71" x14ac:dyDescent="0.2">
      <c r="A509" t="s">
        <v>999</v>
      </c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  <c r="BS509">
        <f t="shared" si="6"/>
        <v>0.72558453703246917</v>
      </c>
    </row>
    <row r="510" spans="1:71" x14ac:dyDescent="0.2">
      <c r="A510" t="s">
        <v>999</v>
      </c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  <c r="BS510">
        <f t="shared" si="6"/>
        <v>0.72377940046616895</v>
      </c>
    </row>
    <row r="511" spans="1:71" x14ac:dyDescent="0.2">
      <c r="A511" t="s">
        <v>999</v>
      </c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  <c r="BS511">
        <f t="shared" ref="BS511:BS574" si="7">O511/(O511+Q511)</f>
        <v>0.72467353132245471</v>
      </c>
    </row>
    <row r="512" spans="1:71" x14ac:dyDescent="0.2">
      <c r="A512" t="s">
        <v>1060</v>
      </c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  <c r="BS512">
        <f t="shared" si="7"/>
        <v>0.90242382498836882</v>
      </c>
    </row>
    <row r="513" spans="1:71" x14ac:dyDescent="0.2">
      <c r="A513" t="s">
        <v>1063</v>
      </c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  <c r="BS513">
        <f t="shared" si="7"/>
        <v>0.90031822261226158</v>
      </c>
    </row>
    <row r="514" spans="1:71" x14ac:dyDescent="0.2">
      <c r="A514" t="s">
        <v>1066</v>
      </c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  <c r="BS514">
        <f t="shared" si="7"/>
        <v>0.73494552207586583</v>
      </c>
    </row>
    <row r="515" spans="1:71" x14ac:dyDescent="0.2">
      <c r="A515" t="s">
        <v>1066</v>
      </c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  <c r="BS515">
        <f t="shared" si="7"/>
        <v>0.73514448276658162</v>
      </c>
    </row>
    <row r="516" spans="1:71" x14ac:dyDescent="0.2">
      <c r="A516" t="s">
        <v>1066</v>
      </c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  <c r="BS516">
        <f t="shared" si="7"/>
        <v>0.7341165889777207</v>
      </c>
    </row>
    <row r="517" spans="1:71" x14ac:dyDescent="0.2">
      <c r="A517" t="s">
        <v>1066</v>
      </c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  <c r="BS517">
        <f t="shared" si="7"/>
        <v>0.73618727989826394</v>
      </c>
    </row>
    <row r="518" spans="1:71" x14ac:dyDescent="0.2">
      <c r="A518" t="s">
        <v>1066</v>
      </c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  <c r="BS518">
        <f t="shared" si="7"/>
        <v>0.73620173676919687</v>
      </c>
    </row>
    <row r="519" spans="1:71" x14ac:dyDescent="0.2">
      <c r="A519" t="s">
        <v>1066</v>
      </c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  <c r="BS519">
        <f t="shared" si="7"/>
        <v>0.73776253890507504</v>
      </c>
    </row>
    <row r="520" spans="1:71" x14ac:dyDescent="0.2">
      <c r="A520" t="s">
        <v>1066</v>
      </c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  <c r="BS520">
        <f t="shared" si="7"/>
        <v>0.73679006717277351</v>
      </c>
    </row>
    <row r="521" spans="1:71" x14ac:dyDescent="0.2">
      <c r="A521" t="s">
        <v>1066</v>
      </c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  <c r="BS521">
        <f t="shared" si="7"/>
        <v>0.73287998919819219</v>
      </c>
    </row>
    <row r="522" spans="1:71" x14ac:dyDescent="0.2">
      <c r="A522" t="s">
        <v>1066</v>
      </c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  <c r="BS522">
        <f t="shared" si="7"/>
        <v>0.7347937702957742</v>
      </c>
    </row>
    <row r="523" spans="1:71" x14ac:dyDescent="0.2">
      <c r="A523" t="s">
        <v>1066</v>
      </c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  <c r="BS523">
        <f t="shared" si="7"/>
        <v>0.73170850074290295</v>
      </c>
    </row>
    <row r="524" spans="1:71" x14ac:dyDescent="0.2">
      <c r="A524" t="s">
        <v>1066</v>
      </c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  <c r="BS524">
        <f t="shared" si="7"/>
        <v>0.73344189610190869</v>
      </c>
    </row>
    <row r="525" spans="1:71" x14ac:dyDescent="0.2">
      <c r="A525" t="s">
        <v>1066</v>
      </c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  <c r="BS525">
        <f t="shared" si="7"/>
        <v>0.73247550638725589</v>
      </c>
    </row>
    <row r="526" spans="1:71" x14ac:dyDescent="0.2">
      <c r="A526" t="s">
        <v>1066</v>
      </c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  <c r="BS526">
        <f t="shared" si="7"/>
        <v>0.72926754227482804</v>
      </c>
    </row>
    <row r="527" spans="1:71" x14ac:dyDescent="0.2">
      <c r="A527" t="s">
        <v>1066</v>
      </c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  <c r="BS527">
        <f t="shared" si="7"/>
        <v>0.728275144161734</v>
      </c>
    </row>
    <row r="528" spans="1:71" x14ac:dyDescent="0.2">
      <c r="A528" t="s">
        <v>1066</v>
      </c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  <c r="BS528">
        <f t="shared" si="7"/>
        <v>0.72699228061195964</v>
      </c>
    </row>
    <row r="529" spans="1:71" x14ac:dyDescent="0.2">
      <c r="A529" t="s">
        <v>1066</v>
      </c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  <c r="BS529">
        <f t="shared" si="7"/>
        <v>0.72358655140504669</v>
      </c>
    </row>
    <row r="530" spans="1:71" x14ac:dyDescent="0.2">
      <c r="A530" t="s">
        <v>1066</v>
      </c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  <c r="BS530">
        <f t="shared" si="7"/>
        <v>0.7253618442990678</v>
      </c>
    </row>
    <row r="531" spans="1:71" x14ac:dyDescent="0.2">
      <c r="A531" t="s">
        <v>1066</v>
      </c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  <c r="BS531">
        <f t="shared" si="7"/>
        <v>0.72422755850627618</v>
      </c>
    </row>
    <row r="532" spans="1:71" x14ac:dyDescent="0.2">
      <c r="A532" t="s">
        <v>1066</v>
      </c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  <c r="BS532">
        <f t="shared" si="7"/>
        <v>0.7232325040629064</v>
      </c>
    </row>
    <row r="533" spans="1:71" x14ac:dyDescent="0.2">
      <c r="A533" t="s">
        <v>1066</v>
      </c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  <c r="BS533">
        <f t="shared" si="7"/>
        <v>0.72221218825936462</v>
      </c>
    </row>
    <row r="534" spans="1:71" x14ac:dyDescent="0.2">
      <c r="A534" t="s">
        <v>1066</v>
      </c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  <c r="BS534">
        <f t="shared" si="7"/>
        <v>0.7228263584303154</v>
      </c>
    </row>
    <row r="535" spans="1:71" x14ac:dyDescent="0.2">
      <c r="A535" t="s">
        <v>1066</v>
      </c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  <c r="BS535">
        <f t="shared" si="7"/>
        <v>0.72426635163289144</v>
      </c>
    </row>
    <row r="536" spans="1:71" x14ac:dyDescent="0.2">
      <c r="A536" t="s">
        <v>1066</v>
      </c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  <c r="BS536">
        <f t="shared" si="7"/>
        <v>0.72191320080624866</v>
      </c>
    </row>
    <row r="537" spans="1:71" x14ac:dyDescent="0.2">
      <c r="A537" t="s">
        <v>1066</v>
      </c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  <c r="BS537">
        <f t="shared" si="7"/>
        <v>0.72143916504722783</v>
      </c>
    </row>
    <row r="538" spans="1:71" x14ac:dyDescent="0.2">
      <c r="A538" t="s">
        <v>1066</v>
      </c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  <c r="BS538">
        <f t="shared" si="7"/>
        <v>0.71959640635142086</v>
      </c>
    </row>
    <row r="539" spans="1:71" x14ac:dyDescent="0.2">
      <c r="A539" t="s">
        <v>1066</v>
      </c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  <c r="BS539">
        <f t="shared" si="7"/>
        <v>0.7201605018014291</v>
      </c>
    </row>
    <row r="540" spans="1:71" x14ac:dyDescent="0.2">
      <c r="A540" t="s">
        <v>1066</v>
      </c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  <c r="BS540">
        <f t="shared" si="7"/>
        <v>0.71951314421040347</v>
      </c>
    </row>
    <row r="541" spans="1:71" x14ac:dyDescent="0.2">
      <c r="A541" t="s">
        <v>1066</v>
      </c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  <c r="BS541">
        <f t="shared" si="7"/>
        <v>0.71794603626670883</v>
      </c>
    </row>
    <row r="542" spans="1:71" x14ac:dyDescent="0.2">
      <c r="A542" t="s">
        <v>1066</v>
      </c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  <c r="BS542">
        <f t="shared" si="7"/>
        <v>0.71865172573095182</v>
      </c>
    </row>
    <row r="543" spans="1:71" x14ac:dyDescent="0.2">
      <c r="A543" t="s">
        <v>1125</v>
      </c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  <c r="BS543">
        <f t="shared" si="7"/>
        <v>0.9007112280947126</v>
      </c>
    </row>
    <row r="544" spans="1:71" x14ac:dyDescent="0.2">
      <c r="A544" t="s">
        <v>1128</v>
      </c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  <c r="BS544">
        <f t="shared" si="7"/>
        <v>0.9012961475172595</v>
      </c>
    </row>
    <row r="545" spans="1:71" x14ac:dyDescent="0.2">
      <c r="A545" t="s">
        <v>1131</v>
      </c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  <c r="BS545">
        <f t="shared" si="7"/>
        <v>0.63630379067110587</v>
      </c>
    </row>
    <row r="546" spans="1:71" x14ac:dyDescent="0.2">
      <c r="A546" t="s">
        <v>1131</v>
      </c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  <c r="BS546">
        <f t="shared" si="7"/>
        <v>0.34757824511075419</v>
      </c>
    </row>
    <row r="547" spans="1:71" x14ac:dyDescent="0.2">
      <c r="A547" t="s">
        <v>1131</v>
      </c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  <c r="BS547">
        <f t="shared" si="7"/>
        <v>0.71825319608374705</v>
      </c>
    </row>
    <row r="548" spans="1:71" x14ac:dyDescent="0.2">
      <c r="A548" t="s">
        <v>1131</v>
      </c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  <c r="BS548">
        <f t="shared" si="7"/>
        <v>0.71952130631146061</v>
      </c>
    </row>
    <row r="549" spans="1:71" x14ac:dyDescent="0.2">
      <c r="A549" t="s">
        <v>1131</v>
      </c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  <c r="BS549">
        <f t="shared" si="7"/>
        <v>0.71913827480897863</v>
      </c>
    </row>
    <row r="550" spans="1:71" x14ac:dyDescent="0.2">
      <c r="A550" t="s">
        <v>1131</v>
      </c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  <c r="BS550">
        <f t="shared" si="7"/>
        <v>0.72083794110800981</v>
      </c>
    </row>
    <row r="551" spans="1:71" x14ac:dyDescent="0.2">
      <c r="A551" t="s">
        <v>1131</v>
      </c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  <c r="BS551">
        <f t="shared" si="7"/>
        <v>0.71773973018041115</v>
      </c>
    </row>
    <row r="552" spans="1:71" x14ac:dyDescent="0.2">
      <c r="A552" t="s">
        <v>1131</v>
      </c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  <c r="BS552">
        <f t="shared" si="7"/>
        <v>0.71690228319283511</v>
      </c>
    </row>
    <row r="553" spans="1:71" x14ac:dyDescent="0.2">
      <c r="A553" t="s">
        <v>1131</v>
      </c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  <c r="BS553">
        <f t="shared" si="7"/>
        <v>0.71706879528656708</v>
      </c>
    </row>
    <row r="554" spans="1:71" x14ac:dyDescent="0.2">
      <c r="A554" t="s">
        <v>1131</v>
      </c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  <c r="BS554">
        <f t="shared" si="7"/>
        <v>0.71772539657726619</v>
      </c>
    </row>
    <row r="555" spans="1:71" x14ac:dyDescent="0.2">
      <c r="A555" t="s">
        <v>1131</v>
      </c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  <c r="BS555">
        <f t="shared" si="7"/>
        <v>0.71472953800820693</v>
      </c>
    </row>
    <row r="556" spans="1:71" x14ac:dyDescent="0.2">
      <c r="A556" t="s">
        <v>1131</v>
      </c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  <c r="BS556">
        <f t="shared" si="7"/>
        <v>0.71402031769692476</v>
      </c>
    </row>
    <row r="557" spans="1:71" x14ac:dyDescent="0.2">
      <c r="A557" t="s">
        <v>1131</v>
      </c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  <c r="BS557">
        <f t="shared" si="7"/>
        <v>0.71299514044925116</v>
      </c>
    </row>
    <row r="558" spans="1:71" x14ac:dyDescent="0.2">
      <c r="A558" t="s">
        <v>1131</v>
      </c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  <c r="BS558">
        <f t="shared" si="7"/>
        <v>0.71511184339379219</v>
      </c>
    </row>
    <row r="559" spans="1:71" x14ac:dyDescent="0.2">
      <c r="A559" t="s">
        <v>1131</v>
      </c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  <c r="BS559">
        <f t="shared" si="7"/>
        <v>0.71360634636997733</v>
      </c>
    </row>
    <row r="560" spans="1:71" x14ac:dyDescent="0.2">
      <c r="A560" t="s">
        <v>1131</v>
      </c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  <c r="BS560">
        <f t="shared" si="7"/>
        <v>0.71475062926598532</v>
      </c>
    </row>
    <row r="561" spans="1:71" x14ac:dyDescent="0.2">
      <c r="A561" t="s">
        <v>1131</v>
      </c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  <c r="BS561">
        <f t="shared" si="7"/>
        <v>0.71169833512035818</v>
      </c>
    </row>
    <row r="562" spans="1:71" x14ac:dyDescent="0.2">
      <c r="A562" t="s">
        <v>1131</v>
      </c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  <c r="BS562">
        <f t="shared" si="7"/>
        <v>0.70933871756860223</v>
      </c>
    </row>
    <row r="563" spans="1:71" x14ac:dyDescent="0.2">
      <c r="A563" t="s">
        <v>1131</v>
      </c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  <c r="BS563">
        <f t="shared" si="7"/>
        <v>0.7131387332926713</v>
      </c>
    </row>
    <row r="564" spans="1:71" x14ac:dyDescent="0.2">
      <c r="A564" t="s">
        <v>1131</v>
      </c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  <c r="BS564">
        <f t="shared" si="7"/>
        <v>0.71144399054573193</v>
      </c>
    </row>
    <row r="565" spans="1:71" x14ac:dyDescent="0.2">
      <c r="A565" t="s">
        <v>1131</v>
      </c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  <c r="BS565">
        <f t="shared" si="7"/>
        <v>0.71153938368175806</v>
      </c>
    </row>
    <row r="566" spans="1:71" x14ac:dyDescent="0.2">
      <c r="A566" t="s">
        <v>1131</v>
      </c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  <c r="BS566">
        <f t="shared" si="7"/>
        <v>0.71164032946563949</v>
      </c>
    </row>
    <row r="567" spans="1:71" x14ac:dyDescent="0.2">
      <c r="A567" t="s">
        <v>1131</v>
      </c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  <c r="BS567">
        <f t="shared" si="7"/>
        <v>0.71169717157860091</v>
      </c>
    </row>
    <row r="568" spans="1:71" x14ac:dyDescent="0.2">
      <c r="A568" t="s">
        <v>1131</v>
      </c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  <c r="BS568">
        <f t="shared" si="7"/>
        <v>0.70930909678340148</v>
      </c>
    </row>
    <row r="569" spans="1:71" x14ac:dyDescent="0.2">
      <c r="A569" t="s">
        <v>1131</v>
      </c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  <c r="BS569">
        <f t="shared" si="7"/>
        <v>0.70853658410095832</v>
      </c>
    </row>
    <row r="570" spans="1:71" x14ac:dyDescent="0.2">
      <c r="A570" t="s">
        <v>1131</v>
      </c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  <c r="BS570">
        <f t="shared" si="7"/>
        <v>0.71055868277291767</v>
      </c>
    </row>
    <row r="571" spans="1:71" x14ac:dyDescent="0.2">
      <c r="A571" t="s">
        <v>1131</v>
      </c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  <c r="BS571">
        <f t="shared" si="7"/>
        <v>0.70694747967070504</v>
      </c>
    </row>
    <row r="572" spans="1:71" x14ac:dyDescent="0.2">
      <c r="A572" t="s">
        <v>1131</v>
      </c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  <c r="BS572">
        <f t="shared" si="7"/>
        <v>0.7098057282520287</v>
      </c>
    </row>
    <row r="573" spans="1:71" x14ac:dyDescent="0.2">
      <c r="A573" t="s">
        <v>1131</v>
      </c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  <c r="BS573">
        <f t="shared" si="7"/>
        <v>0.7084816010714946</v>
      </c>
    </row>
    <row r="574" spans="1:71" x14ac:dyDescent="0.2">
      <c r="A574" t="s">
        <v>1190</v>
      </c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  <c r="BS574">
        <f t="shared" si="7"/>
        <v>0.90029299323193723</v>
      </c>
    </row>
    <row r="575" spans="1:71" x14ac:dyDescent="0.2">
      <c r="A575" t="s">
        <v>1193</v>
      </c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  <c r="BS575">
        <f t="shared" ref="BS575:BS638" si="8">O575/(O575+Q575)</f>
        <v>0.90165364805546155</v>
      </c>
    </row>
    <row r="576" spans="1:71" x14ac:dyDescent="0.2">
      <c r="A576" t="s">
        <v>1196</v>
      </c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  <c r="BS576">
        <f t="shared" si="8"/>
        <v>0.69395281407863063</v>
      </c>
    </row>
    <row r="577" spans="1:71" x14ac:dyDescent="0.2">
      <c r="A577" t="s">
        <v>1196</v>
      </c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  <c r="BS577">
        <f t="shared" si="8"/>
        <v>0.69787436697023064</v>
      </c>
    </row>
    <row r="578" spans="1:71" x14ac:dyDescent="0.2">
      <c r="A578" t="s">
        <v>1196</v>
      </c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  <c r="BS578">
        <f t="shared" si="8"/>
        <v>0.70118360888132947</v>
      </c>
    </row>
    <row r="579" spans="1:71" x14ac:dyDescent="0.2">
      <c r="A579" t="s">
        <v>1196</v>
      </c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  <c r="BS579">
        <f t="shared" si="8"/>
        <v>0.70312167438905637</v>
      </c>
    </row>
    <row r="580" spans="1:71" x14ac:dyDescent="0.2">
      <c r="A580" t="s">
        <v>1196</v>
      </c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  <c r="BS580">
        <f t="shared" si="8"/>
        <v>0.7045114522009005</v>
      </c>
    </row>
    <row r="581" spans="1:71" x14ac:dyDescent="0.2">
      <c r="A581" t="s">
        <v>1196</v>
      </c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  <c r="BS581">
        <f t="shared" si="8"/>
        <v>0.70554779995008032</v>
      </c>
    </row>
    <row r="582" spans="1:71" x14ac:dyDescent="0.2">
      <c r="A582" t="s">
        <v>1196</v>
      </c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  <c r="BS582">
        <f t="shared" si="8"/>
        <v>0.70736572818326959</v>
      </c>
    </row>
    <row r="583" spans="1:71" x14ac:dyDescent="0.2">
      <c r="A583" t="s">
        <v>1196</v>
      </c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  <c r="BS583">
        <f t="shared" si="8"/>
        <v>0.71218849384696903</v>
      </c>
    </row>
    <row r="584" spans="1:71" x14ac:dyDescent="0.2">
      <c r="A584" t="s">
        <v>1196</v>
      </c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  <c r="BS584">
        <f t="shared" si="8"/>
        <v>0.71324186552644664</v>
      </c>
    </row>
    <row r="585" spans="1:71" x14ac:dyDescent="0.2">
      <c r="A585" t="s">
        <v>1196</v>
      </c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  <c r="BS585">
        <f t="shared" si="8"/>
        <v>0.71331411615268636</v>
      </c>
    </row>
    <row r="586" spans="1:71" x14ac:dyDescent="0.2">
      <c r="A586" t="s">
        <v>1196</v>
      </c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  <c r="BS586">
        <f t="shared" si="8"/>
        <v>0.71750393859074291</v>
      </c>
    </row>
    <row r="587" spans="1:71" x14ac:dyDescent="0.2">
      <c r="A587" t="s">
        <v>1196</v>
      </c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  <c r="BS587">
        <f t="shared" si="8"/>
        <v>0.72442813637049208</v>
      </c>
    </row>
    <row r="588" spans="1:71" x14ac:dyDescent="0.2">
      <c r="A588" t="s">
        <v>1196</v>
      </c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  <c r="BS588">
        <f t="shared" si="8"/>
        <v>0.72669210747302704</v>
      </c>
    </row>
    <row r="589" spans="1:71" x14ac:dyDescent="0.2">
      <c r="A589" t="s">
        <v>1196</v>
      </c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  <c r="BS589">
        <f t="shared" si="8"/>
        <v>0.73189079175398042</v>
      </c>
    </row>
    <row r="590" spans="1:71" x14ac:dyDescent="0.2">
      <c r="A590" t="s">
        <v>1196</v>
      </c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  <c r="BS590">
        <f t="shared" si="8"/>
        <v>0.73270625226909281</v>
      </c>
    </row>
    <row r="591" spans="1:71" x14ac:dyDescent="0.2">
      <c r="A591" t="s">
        <v>1196</v>
      </c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  <c r="BS591">
        <f t="shared" si="8"/>
        <v>0.73269782200381528</v>
      </c>
    </row>
    <row r="592" spans="1:71" x14ac:dyDescent="0.2">
      <c r="A592" t="s">
        <v>1196</v>
      </c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  <c r="BS592">
        <f t="shared" si="8"/>
        <v>0.73546849064000053</v>
      </c>
    </row>
    <row r="593" spans="1:71" x14ac:dyDescent="0.2">
      <c r="A593" t="s">
        <v>1196</v>
      </c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  <c r="BS593">
        <f t="shared" si="8"/>
        <v>0.73731049170437024</v>
      </c>
    </row>
    <row r="594" spans="1:71" x14ac:dyDescent="0.2">
      <c r="A594" t="s">
        <v>1196</v>
      </c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  <c r="BS594">
        <f t="shared" si="8"/>
        <v>0.736912393520051</v>
      </c>
    </row>
    <row r="595" spans="1:71" x14ac:dyDescent="0.2">
      <c r="A595" t="s">
        <v>1196</v>
      </c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  <c r="BS595">
        <f t="shared" si="8"/>
        <v>0.73556302032360799</v>
      </c>
    </row>
    <row r="596" spans="1:71" x14ac:dyDescent="0.2">
      <c r="A596" t="s">
        <v>1196</v>
      </c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  <c r="BS596">
        <f t="shared" si="8"/>
        <v>0.73674344653769486</v>
      </c>
    </row>
    <row r="597" spans="1:71" x14ac:dyDescent="0.2">
      <c r="A597" t="s">
        <v>1239</v>
      </c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  <c r="BS597">
        <f t="shared" si="8"/>
        <v>0.90203861687767761</v>
      </c>
    </row>
    <row r="598" spans="1:71" x14ac:dyDescent="0.2">
      <c r="A598" t="s">
        <v>1242</v>
      </c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  <c r="BS598">
        <f t="shared" si="8"/>
        <v>0.90138918006377644</v>
      </c>
    </row>
    <row r="599" spans="1:71" x14ac:dyDescent="0.2">
      <c r="A599" t="s">
        <v>1245</v>
      </c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  <c r="BS599">
        <f t="shared" si="8"/>
        <v>0.28894461259986676</v>
      </c>
    </row>
    <row r="600" spans="1:71" x14ac:dyDescent="0.2">
      <c r="A600" t="s">
        <v>1245</v>
      </c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  <c r="BS600">
        <f t="shared" si="8"/>
        <v>0.70961322514136183</v>
      </c>
    </row>
    <row r="601" spans="1:71" x14ac:dyDescent="0.2">
      <c r="A601" t="s">
        <v>1245</v>
      </c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  <c r="BS601">
        <f t="shared" si="8"/>
        <v>0.71683440882626837</v>
      </c>
    </row>
    <row r="602" spans="1:71" x14ac:dyDescent="0.2">
      <c r="A602" t="s">
        <v>1245</v>
      </c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  <c r="BS602">
        <f t="shared" si="8"/>
        <v>0.7150830651587442</v>
      </c>
    </row>
    <row r="603" spans="1:71" x14ac:dyDescent="0.2">
      <c r="A603" t="s">
        <v>1245</v>
      </c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  <c r="BS603">
        <f t="shared" si="8"/>
        <v>0.71604647087053452</v>
      </c>
    </row>
    <row r="604" spans="1:71" x14ac:dyDescent="0.2">
      <c r="A604" t="s">
        <v>1245</v>
      </c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  <c r="BS604">
        <f t="shared" si="8"/>
        <v>0.716957952158642</v>
      </c>
    </row>
    <row r="605" spans="1:71" x14ac:dyDescent="0.2">
      <c r="A605" t="s">
        <v>1245</v>
      </c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  <c r="BS605">
        <f t="shared" si="8"/>
        <v>0.71506816485947466</v>
      </c>
    </row>
    <row r="606" spans="1:71" x14ac:dyDescent="0.2">
      <c r="A606" t="s">
        <v>1245</v>
      </c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  <c r="BS606">
        <f t="shared" si="8"/>
        <v>0.71631694548694658</v>
      </c>
    </row>
    <row r="607" spans="1:71" x14ac:dyDescent="0.2">
      <c r="A607" t="s">
        <v>1245</v>
      </c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  <c r="BS607">
        <f t="shared" si="8"/>
        <v>0.71823620938858523</v>
      </c>
    </row>
    <row r="608" spans="1:71" x14ac:dyDescent="0.2">
      <c r="A608" t="s">
        <v>1245</v>
      </c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  <c r="BS608">
        <f t="shared" si="8"/>
        <v>0.71926046450827319</v>
      </c>
    </row>
    <row r="609" spans="1:71" x14ac:dyDescent="0.2">
      <c r="A609" t="s">
        <v>1245</v>
      </c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  <c r="BS609">
        <f t="shared" si="8"/>
        <v>0.71775243134525524</v>
      </c>
    </row>
    <row r="610" spans="1:71" x14ac:dyDescent="0.2">
      <c r="A610" t="s">
        <v>1245</v>
      </c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  <c r="BS610">
        <f t="shared" si="8"/>
        <v>0.72184243879986043</v>
      </c>
    </row>
    <row r="611" spans="1:71" x14ac:dyDescent="0.2">
      <c r="A611" t="s">
        <v>1245</v>
      </c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  <c r="BS611">
        <f t="shared" si="8"/>
        <v>0.72290142428343207</v>
      </c>
    </row>
    <row r="612" spans="1:71" x14ac:dyDescent="0.2">
      <c r="A612" t="s">
        <v>1245</v>
      </c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  <c r="BS612">
        <f t="shared" si="8"/>
        <v>0.7219976805275472</v>
      </c>
    </row>
    <row r="613" spans="1:71" x14ac:dyDescent="0.2">
      <c r="A613" t="s">
        <v>1245</v>
      </c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  <c r="BS613">
        <f t="shared" si="8"/>
        <v>0.72406720889092002</v>
      </c>
    </row>
    <row r="614" spans="1:71" x14ac:dyDescent="0.2">
      <c r="A614" t="s">
        <v>1245</v>
      </c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  <c r="BS614">
        <f t="shared" si="8"/>
        <v>0.71911527986253088</v>
      </c>
    </row>
    <row r="615" spans="1:71" x14ac:dyDescent="0.2">
      <c r="A615" t="s">
        <v>1245</v>
      </c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  <c r="BS615">
        <f t="shared" si="8"/>
        <v>0.72105250376330099</v>
      </c>
    </row>
    <row r="616" spans="1:71" x14ac:dyDescent="0.2">
      <c r="A616" t="s">
        <v>1245</v>
      </c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  <c r="BS616">
        <f t="shared" si="8"/>
        <v>0.7206199404815119</v>
      </c>
    </row>
    <row r="617" spans="1:71" x14ac:dyDescent="0.2">
      <c r="A617" t="s">
        <v>1245</v>
      </c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  <c r="BS617">
        <f t="shared" si="8"/>
        <v>0.71757039712974213</v>
      </c>
    </row>
    <row r="618" spans="1:71" x14ac:dyDescent="0.2">
      <c r="A618" t="s">
        <v>1245</v>
      </c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  <c r="BS618">
        <f t="shared" si="8"/>
        <v>0.71587454029160369</v>
      </c>
    </row>
    <row r="619" spans="1:71" x14ac:dyDescent="0.2">
      <c r="A619" t="s">
        <v>1245</v>
      </c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  <c r="BS619">
        <f t="shared" si="8"/>
        <v>0.71562078317795796</v>
      </c>
    </row>
    <row r="620" spans="1:71" x14ac:dyDescent="0.2">
      <c r="A620" t="s">
        <v>1245</v>
      </c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  <c r="BS620">
        <f t="shared" si="8"/>
        <v>0.7155767243143033</v>
      </c>
    </row>
    <row r="621" spans="1:71" x14ac:dyDescent="0.2">
      <c r="A621" t="s">
        <v>1245</v>
      </c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  <c r="BS621">
        <f t="shared" si="8"/>
        <v>0.71544504767693218</v>
      </c>
    </row>
    <row r="622" spans="1:71" x14ac:dyDescent="0.2">
      <c r="A622" t="s">
        <v>1245</v>
      </c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  <c r="BS622">
        <f t="shared" si="8"/>
        <v>0.71214874435725461</v>
      </c>
    </row>
    <row r="623" spans="1:71" x14ac:dyDescent="0.2">
      <c r="A623" t="s">
        <v>1245</v>
      </c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  <c r="BS623">
        <f t="shared" si="8"/>
        <v>0.70883776801168963</v>
      </c>
    </row>
    <row r="624" spans="1:71" x14ac:dyDescent="0.2">
      <c r="A624" t="s">
        <v>1245</v>
      </c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  <c r="BS624">
        <f t="shared" si="8"/>
        <v>0.71277052882624636</v>
      </c>
    </row>
    <row r="625" spans="1:71" x14ac:dyDescent="0.2">
      <c r="A625" t="s">
        <v>1245</v>
      </c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  <c r="BS625">
        <f t="shared" si="8"/>
        <v>0.70965349053319882</v>
      </c>
    </row>
    <row r="626" spans="1:71" x14ac:dyDescent="0.2">
      <c r="A626" t="s">
        <v>1245</v>
      </c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  <c r="BS626">
        <f t="shared" si="8"/>
        <v>0.71138800737422836</v>
      </c>
    </row>
    <row r="627" spans="1:71" x14ac:dyDescent="0.2">
      <c r="A627" t="s">
        <v>1245</v>
      </c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  <c r="BS627">
        <f t="shared" si="8"/>
        <v>0.7115063671695816</v>
      </c>
    </row>
    <row r="628" spans="1:71" x14ac:dyDescent="0.2">
      <c r="A628" t="s">
        <v>1245</v>
      </c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  <c r="BS628">
        <f t="shared" si="8"/>
        <v>0.7067003815124806</v>
      </c>
    </row>
    <row r="629" spans="1:71" x14ac:dyDescent="0.2">
      <c r="A629" t="s">
        <v>1245</v>
      </c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  <c r="BS629">
        <f t="shared" si="8"/>
        <v>0.70542143985478922</v>
      </c>
    </row>
    <row r="630" spans="1:71" x14ac:dyDescent="0.2">
      <c r="A630" t="s">
        <v>1308</v>
      </c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  <c r="BS630">
        <f t="shared" si="8"/>
        <v>0.90132820728575991</v>
      </c>
    </row>
    <row r="631" spans="1:71" x14ac:dyDescent="0.2">
      <c r="A631" t="s">
        <v>1311</v>
      </c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  <c r="BS631">
        <f t="shared" si="8"/>
        <v>0.9017007382211959</v>
      </c>
    </row>
    <row r="632" spans="1:71" x14ac:dyDescent="0.2">
      <c r="A632" t="s">
        <v>1314</v>
      </c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  <c r="BS632">
        <f t="shared" si="8"/>
        <v>0.92832427295501618</v>
      </c>
    </row>
    <row r="633" spans="1:71" x14ac:dyDescent="0.2">
      <c r="A633" t="s">
        <v>1314</v>
      </c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  <c r="BS633">
        <f t="shared" si="8"/>
        <v>0.92645888899703399</v>
      </c>
    </row>
    <row r="634" spans="1:71" x14ac:dyDescent="0.2">
      <c r="A634" t="s">
        <v>1314</v>
      </c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  <c r="BS634">
        <f t="shared" si="8"/>
        <v>0.92235539218735496</v>
      </c>
    </row>
    <row r="635" spans="1:71" x14ac:dyDescent="0.2">
      <c r="A635" t="s">
        <v>1314</v>
      </c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  <c r="BS635">
        <f t="shared" si="8"/>
        <v>0.9205693941009695</v>
      </c>
    </row>
    <row r="636" spans="1:71" x14ac:dyDescent="0.2">
      <c r="A636" t="s">
        <v>1314</v>
      </c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  <c r="BS636">
        <f t="shared" si="8"/>
        <v>0.91723817058197732</v>
      </c>
    </row>
    <row r="637" spans="1:71" x14ac:dyDescent="0.2">
      <c r="A637" t="s">
        <v>1314</v>
      </c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  <c r="BS637">
        <f t="shared" si="8"/>
        <v>0.9127366281475815</v>
      </c>
    </row>
    <row r="638" spans="1:71" x14ac:dyDescent="0.2">
      <c r="A638" t="s">
        <v>1314</v>
      </c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  <c r="BS638">
        <f t="shared" si="8"/>
        <v>0.91227814722027334</v>
      </c>
    </row>
    <row r="639" spans="1:71" x14ac:dyDescent="0.2">
      <c r="A639" t="s">
        <v>1314</v>
      </c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  <c r="BS639">
        <f t="shared" ref="BS639:BS702" si="9">O639/(O639+Q639)</f>
        <v>0.90598700008567978</v>
      </c>
    </row>
    <row r="640" spans="1:71" x14ac:dyDescent="0.2">
      <c r="A640" t="s">
        <v>1314</v>
      </c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  <c r="BS640">
        <f t="shared" si="9"/>
        <v>0.90778894636454299</v>
      </c>
    </row>
    <row r="641" spans="1:71" x14ac:dyDescent="0.2">
      <c r="A641" t="s">
        <v>1314</v>
      </c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  <c r="BS641">
        <f t="shared" si="9"/>
        <v>0.90562291208314927</v>
      </c>
    </row>
    <row r="642" spans="1:71" x14ac:dyDescent="0.2">
      <c r="A642" t="s">
        <v>1314</v>
      </c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  <c r="BS642">
        <f t="shared" si="9"/>
        <v>0.90426968664319418</v>
      </c>
    </row>
    <row r="643" spans="1:71" x14ac:dyDescent="0.2">
      <c r="A643" t="s">
        <v>1314</v>
      </c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  <c r="BS643">
        <f t="shared" si="9"/>
        <v>0.90455749024676546</v>
      </c>
    </row>
    <row r="644" spans="1:71" x14ac:dyDescent="0.2">
      <c r="A644" t="s">
        <v>1314</v>
      </c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  <c r="BS644">
        <f t="shared" si="9"/>
        <v>0.90126238410313719</v>
      </c>
    </row>
    <row r="645" spans="1:71" x14ac:dyDescent="0.2">
      <c r="A645" t="s">
        <v>1314</v>
      </c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  <c r="BS645">
        <f t="shared" si="9"/>
        <v>0.90082071435615785</v>
      </c>
    </row>
    <row r="646" spans="1:71" x14ac:dyDescent="0.2">
      <c r="A646" t="s">
        <v>1314</v>
      </c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  <c r="BS646">
        <f t="shared" si="9"/>
        <v>0.90130037389752005</v>
      </c>
    </row>
    <row r="647" spans="1:71" x14ac:dyDescent="0.2">
      <c r="A647" t="s">
        <v>1314</v>
      </c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  <c r="BS647">
        <f t="shared" si="9"/>
        <v>0.89775834141094712</v>
      </c>
    </row>
    <row r="648" spans="1:71" x14ac:dyDescent="0.2">
      <c r="A648" t="s">
        <v>1314</v>
      </c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  <c r="BS648">
        <f t="shared" si="9"/>
        <v>0.89632051805812685</v>
      </c>
    </row>
    <row r="649" spans="1:71" x14ac:dyDescent="0.2">
      <c r="A649" t="s">
        <v>1314</v>
      </c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  <c r="BS649">
        <f t="shared" si="9"/>
        <v>0.89447718788185737</v>
      </c>
    </row>
    <row r="650" spans="1:71" x14ac:dyDescent="0.2">
      <c r="A650" t="s">
        <v>1314</v>
      </c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  <c r="BS650">
        <f t="shared" si="9"/>
        <v>0.89322318864761141</v>
      </c>
    </row>
    <row r="651" spans="1:71" x14ac:dyDescent="0.2">
      <c r="A651" t="s">
        <v>1314</v>
      </c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  <c r="BS651">
        <f t="shared" si="9"/>
        <v>0.8920375772422503</v>
      </c>
    </row>
    <row r="652" spans="1:71" x14ac:dyDescent="0.2">
      <c r="A652" t="s">
        <v>1355</v>
      </c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  <c r="BS652">
        <f t="shared" si="9"/>
        <v>0.88647787954472657</v>
      </c>
    </row>
    <row r="653" spans="1:71" x14ac:dyDescent="0.2">
      <c r="A653" t="s">
        <v>1355</v>
      </c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  <c r="BS653">
        <f t="shared" si="9"/>
        <v>0.91153485226601039</v>
      </c>
    </row>
    <row r="654" spans="1:71" x14ac:dyDescent="0.2">
      <c r="A654" t="s">
        <v>1355</v>
      </c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  <c r="BS654">
        <f t="shared" si="9"/>
        <v>0.91721135497672879</v>
      </c>
    </row>
    <row r="655" spans="1:71" x14ac:dyDescent="0.2">
      <c r="A655" t="s">
        <v>1355</v>
      </c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  <c r="BS655">
        <f t="shared" si="9"/>
        <v>0.91706894402520278</v>
      </c>
    </row>
    <row r="656" spans="1:71" x14ac:dyDescent="0.2">
      <c r="A656" t="s">
        <v>1355</v>
      </c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  <c r="BS656">
        <f t="shared" si="9"/>
        <v>0.91784570626353412</v>
      </c>
    </row>
    <row r="657" spans="1:71" x14ac:dyDescent="0.2">
      <c r="A657" t="s">
        <v>1355</v>
      </c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  <c r="BS657">
        <f t="shared" si="9"/>
        <v>0.92035979520042499</v>
      </c>
    </row>
    <row r="658" spans="1:71" x14ac:dyDescent="0.2">
      <c r="A658" t="s">
        <v>1355</v>
      </c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  <c r="BS658">
        <f t="shared" si="9"/>
        <v>0.91910590011513715</v>
      </c>
    </row>
    <row r="659" spans="1:71" x14ac:dyDescent="0.2">
      <c r="A659" t="s">
        <v>1355</v>
      </c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  <c r="BS659">
        <f t="shared" si="9"/>
        <v>0.91795170054818342</v>
      </c>
    </row>
    <row r="660" spans="1:71" x14ac:dyDescent="0.2">
      <c r="A660" t="s">
        <v>1355</v>
      </c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  <c r="BS660">
        <f t="shared" si="9"/>
        <v>0.91600662763952256</v>
      </c>
    </row>
    <row r="661" spans="1:71" x14ac:dyDescent="0.2">
      <c r="A661" t="s">
        <v>1355</v>
      </c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  <c r="BS661">
        <f t="shared" si="9"/>
        <v>0.91360960984673423</v>
      </c>
    </row>
    <row r="662" spans="1:71" x14ac:dyDescent="0.2">
      <c r="A662" t="s">
        <v>1355</v>
      </c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  <c r="BS662">
        <f t="shared" si="9"/>
        <v>0.91279651339492529</v>
      </c>
    </row>
    <row r="663" spans="1:71" x14ac:dyDescent="0.2">
      <c r="A663" t="s">
        <v>1355</v>
      </c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  <c r="BS663">
        <f t="shared" si="9"/>
        <v>0.91157090390577267</v>
      </c>
    </row>
    <row r="664" spans="1:71" x14ac:dyDescent="0.2">
      <c r="A664" t="s">
        <v>1355</v>
      </c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  <c r="BS664">
        <f t="shared" si="9"/>
        <v>0.91040148643899665</v>
      </c>
    </row>
    <row r="665" spans="1:71" x14ac:dyDescent="0.2">
      <c r="A665" t="s">
        <v>1355</v>
      </c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  <c r="BS665">
        <f t="shared" si="9"/>
        <v>0.90742175025724725</v>
      </c>
    </row>
    <row r="666" spans="1:71" x14ac:dyDescent="0.2">
      <c r="A666" t="s">
        <v>1355</v>
      </c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  <c r="BS666">
        <f t="shared" si="9"/>
        <v>0.90715099157447743</v>
      </c>
    </row>
    <row r="667" spans="1:71" x14ac:dyDescent="0.2">
      <c r="A667" t="s">
        <v>1355</v>
      </c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  <c r="BS667">
        <f t="shared" si="9"/>
        <v>0.90382692420886057</v>
      </c>
    </row>
    <row r="668" spans="1:71" x14ac:dyDescent="0.2">
      <c r="A668" t="s">
        <v>1355</v>
      </c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  <c r="BS668">
        <f t="shared" si="9"/>
        <v>0.90488239117141966</v>
      </c>
    </row>
    <row r="669" spans="1:71" x14ac:dyDescent="0.2">
      <c r="A669" t="s">
        <v>1355</v>
      </c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  <c r="BS669">
        <f t="shared" si="9"/>
        <v>0.90272896810243919</v>
      </c>
    </row>
    <row r="670" spans="1:71" x14ac:dyDescent="0.2">
      <c r="A670" t="s">
        <v>1355</v>
      </c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  <c r="BS670">
        <f t="shared" si="9"/>
        <v>0.90421028106424817</v>
      </c>
    </row>
    <row r="671" spans="1:71" x14ac:dyDescent="0.2">
      <c r="A671" t="s">
        <v>1355</v>
      </c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  <c r="BS671">
        <f t="shared" si="9"/>
        <v>0.90126015955917538</v>
      </c>
    </row>
    <row r="672" spans="1:71" x14ac:dyDescent="0.2">
      <c r="A672" t="s">
        <v>1396</v>
      </c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  <c r="BS672">
        <f t="shared" si="9"/>
        <v>0.90192114023151126</v>
      </c>
    </row>
    <row r="673" spans="1:71" x14ac:dyDescent="0.2">
      <c r="A673" t="s">
        <v>1399</v>
      </c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  <c r="BS673">
        <f t="shared" si="9"/>
        <v>0.90289556897358902</v>
      </c>
    </row>
    <row r="674" spans="1:71" x14ac:dyDescent="0.2">
      <c r="A674" t="s">
        <v>1402</v>
      </c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  <c r="BS674">
        <f t="shared" si="9"/>
        <v>0.69089746187750145</v>
      </c>
    </row>
    <row r="675" spans="1:71" x14ac:dyDescent="0.2">
      <c r="A675" t="s">
        <v>1402</v>
      </c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  <c r="BS675">
        <f t="shared" si="9"/>
        <v>0.91923154352989367</v>
      </c>
    </row>
    <row r="676" spans="1:71" x14ac:dyDescent="0.2">
      <c r="A676" t="s">
        <v>1402</v>
      </c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  <c r="BS676">
        <f t="shared" si="9"/>
        <v>0.91990570657710125</v>
      </c>
    </row>
    <row r="677" spans="1:71" x14ac:dyDescent="0.2">
      <c r="A677" t="s">
        <v>1402</v>
      </c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  <c r="BS677">
        <f t="shared" si="9"/>
        <v>0.92240721974168705</v>
      </c>
    </row>
    <row r="678" spans="1:71" x14ac:dyDescent="0.2">
      <c r="A678" t="s">
        <v>1402</v>
      </c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  <c r="BS678">
        <f t="shared" si="9"/>
        <v>0.92341383024275181</v>
      </c>
    </row>
    <row r="679" spans="1:71" x14ac:dyDescent="0.2">
      <c r="A679" t="s">
        <v>1402</v>
      </c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  <c r="BS679">
        <f t="shared" si="9"/>
        <v>0.92153448103069779</v>
      </c>
    </row>
    <row r="680" spans="1:71" x14ac:dyDescent="0.2">
      <c r="A680" t="s">
        <v>1402</v>
      </c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  <c r="BS680">
        <f t="shared" si="9"/>
        <v>0.9210002914195341</v>
      </c>
    </row>
    <row r="681" spans="1:71" x14ac:dyDescent="0.2">
      <c r="A681" t="s">
        <v>1402</v>
      </c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  <c r="BS681">
        <f t="shared" si="9"/>
        <v>0.92088610009360694</v>
      </c>
    </row>
    <row r="682" spans="1:71" x14ac:dyDescent="0.2">
      <c r="A682" t="s">
        <v>1402</v>
      </c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  <c r="BS682">
        <f t="shared" si="9"/>
        <v>0.91656064792558944</v>
      </c>
    </row>
    <row r="683" spans="1:71" x14ac:dyDescent="0.2">
      <c r="A683" t="s">
        <v>1402</v>
      </c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  <c r="BS683">
        <f t="shared" si="9"/>
        <v>0.91514097861701282</v>
      </c>
    </row>
    <row r="684" spans="1:71" x14ac:dyDescent="0.2">
      <c r="A684" t="s">
        <v>1402</v>
      </c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  <c r="BS684">
        <f t="shared" si="9"/>
        <v>0.9125960682815053</v>
      </c>
    </row>
    <row r="685" spans="1:71" x14ac:dyDescent="0.2">
      <c r="A685" t="s">
        <v>1402</v>
      </c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  <c r="BS685">
        <f t="shared" si="9"/>
        <v>0.91112772662953001</v>
      </c>
    </row>
    <row r="686" spans="1:71" x14ac:dyDescent="0.2">
      <c r="A686" t="s">
        <v>1402</v>
      </c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  <c r="BS686">
        <f t="shared" si="9"/>
        <v>0.90944447031342213</v>
      </c>
    </row>
    <row r="687" spans="1:71" x14ac:dyDescent="0.2">
      <c r="A687" t="s">
        <v>1402</v>
      </c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  <c r="BS687">
        <f t="shared" si="9"/>
        <v>0.91042553982488184</v>
      </c>
    </row>
    <row r="688" spans="1:71" x14ac:dyDescent="0.2">
      <c r="A688" t="s">
        <v>1402</v>
      </c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  <c r="BS688">
        <f t="shared" si="9"/>
        <v>0.90669211590798615</v>
      </c>
    </row>
    <row r="689" spans="1:71" x14ac:dyDescent="0.2">
      <c r="A689" t="s">
        <v>1402</v>
      </c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  <c r="BS689">
        <f t="shared" si="9"/>
        <v>0.90555061487926669</v>
      </c>
    </row>
    <row r="690" spans="1:71" x14ac:dyDescent="0.2">
      <c r="A690" t="s">
        <v>1402</v>
      </c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  <c r="BS690">
        <f t="shared" si="9"/>
        <v>0.90661513930316906</v>
      </c>
    </row>
    <row r="691" spans="1:71" x14ac:dyDescent="0.2">
      <c r="A691" t="s">
        <v>1402</v>
      </c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  <c r="BS691">
        <f t="shared" si="9"/>
        <v>0.90510519027333958</v>
      </c>
    </row>
    <row r="692" spans="1:71" x14ac:dyDescent="0.2">
      <c r="A692" t="s">
        <v>1402</v>
      </c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  <c r="BS692">
        <f t="shared" si="9"/>
        <v>0.90394924147649758</v>
      </c>
    </row>
    <row r="693" spans="1:71" x14ac:dyDescent="0.2">
      <c r="A693" t="s">
        <v>1402</v>
      </c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  <c r="BS693">
        <f t="shared" si="9"/>
        <v>0.90472742961367758</v>
      </c>
    </row>
    <row r="694" spans="1:71" x14ac:dyDescent="0.2">
      <c r="A694" t="s">
        <v>1443</v>
      </c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  <c r="BS694">
        <f t="shared" si="9"/>
        <v>0.65066772817965024</v>
      </c>
    </row>
    <row r="695" spans="1:71" x14ac:dyDescent="0.2">
      <c r="A695" t="s">
        <v>1443</v>
      </c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  <c r="BS695">
        <f t="shared" si="9"/>
        <v>0.80680728085451292</v>
      </c>
    </row>
    <row r="696" spans="1:71" x14ac:dyDescent="0.2">
      <c r="A696" t="s">
        <v>1443</v>
      </c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  <c r="BS696">
        <f t="shared" si="9"/>
        <v>0.82013711472089379</v>
      </c>
    </row>
    <row r="697" spans="1:71" x14ac:dyDescent="0.2">
      <c r="A697" t="s">
        <v>1443</v>
      </c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  <c r="BS697">
        <f t="shared" si="9"/>
        <v>0.83106502981571495</v>
      </c>
    </row>
    <row r="698" spans="1:71" x14ac:dyDescent="0.2">
      <c r="A698" t="s">
        <v>1443</v>
      </c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  <c r="BS698">
        <f t="shared" si="9"/>
        <v>0.83447685241709879</v>
      </c>
    </row>
    <row r="699" spans="1:71" x14ac:dyDescent="0.2">
      <c r="A699" t="s">
        <v>1443</v>
      </c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  <c r="BS699">
        <f t="shared" si="9"/>
        <v>0.84226043834278896</v>
      </c>
    </row>
    <row r="700" spans="1:71" x14ac:dyDescent="0.2">
      <c r="A700" t="s">
        <v>1443</v>
      </c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  <c r="BS700">
        <f t="shared" si="9"/>
        <v>0.85255349952268888</v>
      </c>
    </row>
    <row r="701" spans="1:71" x14ac:dyDescent="0.2">
      <c r="A701" t="s">
        <v>1443</v>
      </c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  <c r="BS701">
        <f t="shared" si="9"/>
        <v>0.86209325946435378</v>
      </c>
    </row>
    <row r="702" spans="1:71" x14ac:dyDescent="0.2">
      <c r="A702" t="s">
        <v>1443</v>
      </c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  <c r="BS702">
        <f t="shared" si="9"/>
        <v>0.86517395786380979</v>
      </c>
    </row>
    <row r="703" spans="1:71" x14ac:dyDescent="0.2">
      <c r="A703" t="s">
        <v>1443</v>
      </c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  <c r="BS703">
        <f t="shared" ref="BS703:BS766" si="10">O703/(O703+Q703)</f>
        <v>0.86692432492359262</v>
      </c>
    </row>
    <row r="704" spans="1:71" x14ac:dyDescent="0.2">
      <c r="A704" t="s">
        <v>1443</v>
      </c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  <c r="BS704">
        <f t="shared" si="10"/>
        <v>0.86959365873005667</v>
      </c>
    </row>
    <row r="705" spans="1:71" x14ac:dyDescent="0.2">
      <c r="A705" t="s">
        <v>1443</v>
      </c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  <c r="BS705">
        <f t="shared" si="10"/>
        <v>0.87270368523285746</v>
      </c>
    </row>
    <row r="706" spans="1:71" x14ac:dyDescent="0.2">
      <c r="A706" t="s">
        <v>1443</v>
      </c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  <c r="BS706">
        <f t="shared" si="10"/>
        <v>0.87363125364617011</v>
      </c>
    </row>
    <row r="707" spans="1:71" x14ac:dyDescent="0.2">
      <c r="A707" t="s">
        <v>1443</v>
      </c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  <c r="BS707">
        <f t="shared" si="10"/>
        <v>0.87535253356014486</v>
      </c>
    </row>
    <row r="708" spans="1:71" x14ac:dyDescent="0.2">
      <c r="A708" t="s">
        <v>1443</v>
      </c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  <c r="BS708">
        <f t="shared" si="10"/>
        <v>0.8794552224284452</v>
      </c>
    </row>
    <row r="709" spans="1:71" x14ac:dyDescent="0.2">
      <c r="A709" t="s">
        <v>1443</v>
      </c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  <c r="BS709">
        <f t="shared" si="10"/>
        <v>0.88182215297158628</v>
      </c>
    </row>
    <row r="710" spans="1:71" x14ac:dyDescent="0.2">
      <c r="A710" t="s">
        <v>1443</v>
      </c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  <c r="BS710">
        <f t="shared" si="10"/>
        <v>0.87937729241166063</v>
      </c>
    </row>
    <row r="711" spans="1:71" x14ac:dyDescent="0.2">
      <c r="A711" t="s">
        <v>1443</v>
      </c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  <c r="BS711">
        <f t="shared" si="10"/>
        <v>0.88265971153132583</v>
      </c>
    </row>
    <row r="712" spans="1:71" x14ac:dyDescent="0.2">
      <c r="A712" t="s">
        <v>1443</v>
      </c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  <c r="BS712">
        <f t="shared" si="10"/>
        <v>0.88285062959949612</v>
      </c>
    </row>
    <row r="713" spans="1:71" x14ac:dyDescent="0.2">
      <c r="A713" t="s">
        <v>1443</v>
      </c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  <c r="BS713">
        <f t="shared" si="10"/>
        <v>0.88205092019638309</v>
      </c>
    </row>
    <row r="714" spans="1:71" x14ac:dyDescent="0.2">
      <c r="A714" t="s">
        <v>1443</v>
      </c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  <c r="BS714">
        <f t="shared" si="10"/>
        <v>0.88249499385202546</v>
      </c>
    </row>
    <row r="715" spans="1:71" x14ac:dyDescent="0.2">
      <c r="A715" t="s">
        <v>1443</v>
      </c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  <c r="BS715">
        <f t="shared" si="10"/>
        <v>0.8809962925850725</v>
      </c>
    </row>
    <row r="716" spans="1:71" x14ac:dyDescent="0.2">
      <c r="A716" t="s">
        <v>1443</v>
      </c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  <c r="BS716">
        <f t="shared" si="10"/>
        <v>0.88138117535284899</v>
      </c>
    </row>
    <row r="717" spans="1:71" x14ac:dyDescent="0.2">
      <c r="A717" t="s">
        <v>1443</v>
      </c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  <c r="BS717">
        <f t="shared" si="10"/>
        <v>0.88112356423301263</v>
      </c>
    </row>
    <row r="718" spans="1:71" x14ac:dyDescent="0.2">
      <c r="A718" t="s">
        <v>1443</v>
      </c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  <c r="BS718">
        <f t="shared" si="10"/>
        <v>0.87875776419162233</v>
      </c>
    </row>
    <row r="719" spans="1:71" x14ac:dyDescent="0.2">
      <c r="A719" t="s">
        <v>1494</v>
      </c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  <c r="BS719">
        <f t="shared" si="10"/>
        <v>0.90162759618778854</v>
      </c>
    </row>
    <row r="720" spans="1:71" x14ac:dyDescent="0.2">
      <c r="A720" t="s">
        <v>1497</v>
      </c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  <c r="BS720">
        <f t="shared" si="10"/>
        <v>0.90201392121984003</v>
      </c>
    </row>
    <row r="721" spans="1:71" x14ac:dyDescent="0.2">
      <c r="A721" t="s">
        <v>1500</v>
      </c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  <c r="BS721">
        <f t="shared" si="10"/>
        <v>0.81803573366742643</v>
      </c>
    </row>
    <row r="722" spans="1:71" x14ac:dyDescent="0.2">
      <c r="A722" t="s">
        <v>1500</v>
      </c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  <c r="BS722">
        <f t="shared" si="10"/>
        <v>0.82403100227384796</v>
      </c>
    </row>
    <row r="723" spans="1:71" x14ac:dyDescent="0.2">
      <c r="A723" t="s">
        <v>1500</v>
      </c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  <c r="BS723">
        <f t="shared" si="10"/>
        <v>0.82782636373281604</v>
      </c>
    </row>
    <row r="724" spans="1:71" x14ac:dyDescent="0.2">
      <c r="A724" t="s">
        <v>1500</v>
      </c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  <c r="BS724">
        <f t="shared" si="10"/>
        <v>0.82625448712639316</v>
      </c>
    </row>
    <row r="725" spans="1:71" x14ac:dyDescent="0.2">
      <c r="A725" t="s">
        <v>1500</v>
      </c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  <c r="BS725">
        <f t="shared" si="10"/>
        <v>0.82827056802569821</v>
      </c>
    </row>
    <row r="726" spans="1:71" x14ac:dyDescent="0.2">
      <c r="A726" t="s">
        <v>1500</v>
      </c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  <c r="BS726" t="e">
        <f t="shared" si="10"/>
        <v>#DIV/0!</v>
      </c>
    </row>
    <row r="727" spans="1:71" x14ac:dyDescent="0.2">
      <c r="A727" t="s">
        <v>1500</v>
      </c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  <c r="BS727" t="e">
        <f t="shared" si="10"/>
        <v>#DIV/0!</v>
      </c>
    </row>
    <row r="728" spans="1:71" x14ac:dyDescent="0.2">
      <c r="A728" t="s">
        <v>1500</v>
      </c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  <c r="BS728" t="e">
        <f t="shared" si="10"/>
        <v>#DIV/0!</v>
      </c>
    </row>
    <row r="729" spans="1:71" x14ac:dyDescent="0.2">
      <c r="A729" t="s">
        <v>1500</v>
      </c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  <c r="BS729" t="e">
        <f t="shared" si="10"/>
        <v>#DIV/0!</v>
      </c>
    </row>
    <row r="730" spans="1:71" x14ac:dyDescent="0.2">
      <c r="A730" t="s">
        <v>1500</v>
      </c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  <c r="BS730" t="e">
        <f t="shared" si="10"/>
        <v>#DIV/0!</v>
      </c>
    </row>
    <row r="731" spans="1:71" x14ac:dyDescent="0.2">
      <c r="A731" t="s">
        <v>1500</v>
      </c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  <c r="BS731" t="e">
        <f t="shared" si="10"/>
        <v>#DIV/0!</v>
      </c>
    </row>
    <row r="732" spans="1:71" x14ac:dyDescent="0.2">
      <c r="A732" t="s">
        <v>1500</v>
      </c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  <c r="BS732" t="e">
        <f t="shared" si="10"/>
        <v>#DIV/0!</v>
      </c>
    </row>
    <row r="733" spans="1:71" x14ac:dyDescent="0.2">
      <c r="A733" t="s">
        <v>1500</v>
      </c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  <c r="BS733" t="e">
        <f t="shared" si="10"/>
        <v>#DIV/0!</v>
      </c>
    </row>
    <row r="734" spans="1:71" x14ac:dyDescent="0.2">
      <c r="A734" t="s">
        <v>1500</v>
      </c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  <c r="BS734" t="e">
        <f t="shared" si="10"/>
        <v>#DIV/0!</v>
      </c>
    </row>
    <row r="735" spans="1:71" x14ac:dyDescent="0.2">
      <c r="A735" t="s">
        <v>1500</v>
      </c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  <c r="BS735" t="e">
        <f t="shared" si="10"/>
        <v>#DIV/0!</v>
      </c>
    </row>
    <row r="736" spans="1:71" x14ac:dyDescent="0.2">
      <c r="A736" t="s">
        <v>1500</v>
      </c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  <c r="BS736" t="e">
        <f t="shared" si="10"/>
        <v>#DIV/0!</v>
      </c>
    </row>
    <row r="737" spans="1:71" x14ac:dyDescent="0.2">
      <c r="A737" t="s">
        <v>1500</v>
      </c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  <c r="BS737" t="e">
        <f t="shared" si="10"/>
        <v>#DIV/0!</v>
      </c>
    </row>
    <row r="738" spans="1:71" x14ac:dyDescent="0.2">
      <c r="A738" t="s">
        <v>1500</v>
      </c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  <c r="BS738" t="e">
        <f t="shared" si="10"/>
        <v>#DIV/0!</v>
      </c>
    </row>
    <row r="739" spans="1:71" x14ac:dyDescent="0.2">
      <c r="A739" t="s">
        <v>1500</v>
      </c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  <c r="BS739" t="e">
        <f t="shared" si="10"/>
        <v>#DIV/0!</v>
      </c>
    </row>
    <row r="740" spans="1:71" x14ac:dyDescent="0.2">
      <c r="A740" t="s">
        <v>1500</v>
      </c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  <c r="BS740" t="e">
        <f t="shared" si="10"/>
        <v>#DIV/0!</v>
      </c>
    </row>
    <row r="741" spans="1:71" x14ac:dyDescent="0.2">
      <c r="A741" t="s">
        <v>1500</v>
      </c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  <c r="BS741" t="e">
        <f t="shared" si="10"/>
        <v>#DIV/0!</v>
      </c>
    </row>
    <row r="742" spans="1:71" x14ac:dyDescent="0.2">
      <c r="A742" t="s">
        <v>1500</v>
      </c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  <c r="BS742" t="e">
        <f t="shared" si="10"/>
        <v>#DIV/0!</v>
      </c>
    </row>
    <row r="743" spans="1:71" x14ac:dyDescent="0.2">
      <c r="A743" t="s">
        <v>1500</v>
      </c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  <c r="BS743" t="e">
        <f t="shared" si="10"/>
        <v>#DIV/0!</v>
      </c>
    </row>
    <row r="744" spans="1:71" x14ac:dyDescent="0.2">
      <c r="A744" t="s">
        <v>1500</v>
      </c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  <c r="BS744" t="e">
        <f t="shared" si="10"/>
        <v>#DIV/0!</v>
      </c>
    </row>
    <row r="745" spans="1:71" x14ac:dyDescent="0.2">
      <c r="A745" t="s">
        <v>1500</v>
      </c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  <c r="BS745" t="e">
        <f t="shared" si="10"/>
        <v>#DIV/0!</v>
      </c>
    </row>
    <row r="746" spans="1:71" x14ac:dyDescent="0.2">
      <c r="A746" t="s">
        <v>1500</v>
      </c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  <c r="BS746" t="e">
        <f t="shared" si="10"/>
        <v>#DIV/0!</v>
      </c>
    </row>
    <row r="747" spans="1:71" x14ac:dyDescent="0.2">
      <c r="A747" t="s">
        <v>1500</v>
      </c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  <c r="BS747" t="e">
        <f t="shared" si="10"/>
        <v>#DIV/0!</v>
      </c>
    </row>
    <row r="748" spans="1:71" x14ac:dyDescent="0.2">
      <c r="A748" t="s">
        <v>1500</v>
      </c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  <c r="BS748" t="e">
        <f t="shared" si="10"/>
        <v>#DIV/0!</v>
      </c>
    </row>
    <row r="749" spans="1:71" x14ac:dyDescent="0.2">
      <c r="A749" t="s">
        <v>1500</v>
      </c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  <c r="BS749" t="e">
        <f t="shared" si="10"/>
        <v>#DIV/0!</v>
      </c>
    </row>
    <row r="750" spans="1:71" x14ac:dyDescent="0.2">
      <c r="A750" t="s">
        <v>1500</v>
      </c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  <c r="BS750" t="e">
        <f t="shared" si="10"/>
        <v>#DIV/0!</v>
      </c>
    </row>
    <row r="751" spans="1:71" x14ac:dyDescent="0.2">
      <c r="A751" t="s">
        <v>1500</v>
      </c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  <c r="BS751" t="e">
        <f t="shared" si="10"/>
        <v>#DIV/0!</v>
      </c>
    </row>
    <row r="752" spans="1:71" x14ac:dyDescent="0.2">
      <c r="A752" t="s">
        <v>1500</v>
      </c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  <c r="BS752" t="e">
        <f t="shared" si="10"/>
        <v>#DIV/0!</v>
      </c>
    </row>
    <row r="753" spans="1:71" x14ac:dyDescent="0.2">
      <c r="A753" t="s">
        <v>1500</v>
      </c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  <c r="BS753" t="e">
        <f t="shared" si="10"/>
        <v>#DIV/0!</v>
      </c>
    </row>
    <row r="754" spans="1:71" x14ac:dyDescent="0.2">
      <c r="A754" t="s">
        <v>1500</v>
      </c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  <c r="BS754" t="e">
        <f t="shared" si="10"/>
        <v>#DIV/0!</v>
      </c>
    </row>
    <row r="755" spans="1:71" x14ac:dyDescent="0.2">
      <c r="A755" t="s">
        <v>1544</v>
      </c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  <c r="BS755">
        <f t="shared" si="10"/>
        <v>0.77370410162650816</v>
      </c>
    </row>
    <row r="756" spans="1:71" x14ac:dyDescent="0.2">
      <c r="A756" t="s">
        <v>1544</v>
      </c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  <c r="BS756">
        <f t="shared" si="10"/>
        <v>0.77142416114211088</v>
      </c>
    </row>
    <row r="757" spans="1:71" x14ac:dyDescent="0.2">
      <c r="A757" t="s">
        <v>1544</v>
      </c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  <c r="BS757">
        <f t="shared" si="10"/>
        <v>0.771153711631551</v>
      </c>
    </row>
    <row r="758" spans="1:71" x14ac:dyDescent="0.2">
      <c r="A758" t="s">
        <v>1544</v>
      </c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  <c r="BS758">
        <f t="shared" si="10"/>
        <v>0.77178482336279153</v>
      </c>
    </row>
    <row r="759" spans="1:71" x14ac:dyDescent="0.2">
      <c r="A759" t="s">
        <v>1553</v>
      </c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  <c r="BS759">
        <f t="shared" si="10"/>
        <v>0.737154585169152</v>
      </c>
    </row>
    <row r="760" spans="1:71" x14ac:dyDescent="0.2">
      <c r="A760" t="s">
        <v>1553</v>
      </c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  <c r="BS760">
        <f t="shared" si="10"/>
        <v>0.75491158838492367</v>
      </c>
    </row>
    <row r="761" spans="1:71" x14ac:dyDescent="0.2">
      <c r="A761" t="s">
        <v>1553</v>
      </c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  <c r="BS761">
        <f t="shared" si="10"/>
        <v>0.73768624081263134</v>
      </c>
    </row>
    <row r="762" spans="1:71" x14ac:dyDescent="0.2">
      <c r="A762" t="s">
        <v>1553</v>
      </c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  <c r="BS762">
        <f t="shared" si="10"/>
        <v>0.73694558084692974</v>
      </c>
    </row>
    <row r="763" spans="1:71" x14ac:dyDescent="0.2">
      <c r="A763" t="s">
        <v>1562</v>
      </c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  <c r="BS763">
        <f t="shared" si="10"/>
        <v>0.72475501810067933</v>
      </c>
    </row>
    <row r="764" spans="1:71" x14ac:dyDescent="0.2">
      <c r="A764" t="s">
        <v>1562</v>
      </c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  <c r="BS764">
        <f t="shared" si="10"/>
        <v>0.72367206356124536</v>
      </c>
    </row>
    <row r="765" spans="1:71" x14ac:dyDescent="0.2">
      <c r="A765" t="s">
        <v>1562</v>
      </c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  <c r="BS765">
        <f t="shared" si="10"/>
        <v>0.72576750695575665</v>
      </c>
    </row>
    <row r="766" spans="1:71" x14ac:dyDescent="0.2">
      <c r="A766" t="s">
        <v>1562</v>
      </c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  <c r="BS766">
        <f t="shared" si="10"/>
        <v>0.71338338822971015</v>
      </c>
    </row>
    <row r="767" spans="1:71" x14ac:dyDescent="0.2">
      <c r="A767" t="s">
        <v>1571</v>
      </c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  <c r="BS767">
        <f t="shared" ref="BS767:BS768" si="11">O767/(O767+Q767)</f>
        <v>0.90367107078915465</v>
      </c>
    </row>
    <row r="768" spans="1:71" x14ac:dyDescent="0.2">
      <c r="A768" t="s">
        <v>1574</v>
      </c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  <c r="BS768">
        <f t="shared" si="11"/>
        <v>0.90200699445583432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3A73-40FC-DE4B-858C-99EBBC0E6F3F}">
  <dimension ref="A1:BZ280"/>
  <sheetViews>
    <sheetView tabSelected="1"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BW17" sqref="BW17"/>
    </sheetView>
  </sheetViews>
  <sheetFormatPr baseColWidth="10" defaultRowHeight="16" x14ac:dyDescent="0.2"/>
  <cols>
    <col min="1" max="1" width="39.1640625" customWidth="1"/>
    <col min="2" max="2" width="16" customWidth="1"/>
    <col min="5" max="5" width="25.83203125" customWidth="1"/>
    <col min="7" max="7" width="12.83203125" customWidth="1"/>
    <col min="8" max="8" width="8.1640625" customWidth="1"/>
    <col min="71" max="71" width="32.83203125" customWidth="1"/>
    <col min="75" max="75" width="39" customWidth="1"/>
  </cols>
  <sheetData>
    <row r="1" spans="1:78" x14ac:dyDescent="0.2">
      <c r="A1" t="s">
        <v>1576</v>
      </c>
      <c r="B1" t="s">
        <v>87</v>
      </c>
      <c r="C1" t="s">
        <v>1613</v>
      </c>
      <c r="D1" t="s">
        <v>1579</v>
      </c>
      <c r="E1" t="s">
        <v>1580</v>
      </c>
      <c r="F1" t="s">
        <v>1616</v>
      </c>
      <c r="G1" t="s">
        <v>1615</v>
      </c>
      <c r="H1" t="s">
        <v>1612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99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1577</v>
      </c>
      <c r="BY1" t="s">
        <v>1578</v>
      </c>
      <c r="BZ1" t="s">
        <v>1611</v>
      </c>
    </row>
    <row r="2" spans="1:78" x14ac:dyDescent="0.2">
      <c r="A2" t="s">
        <v>1632</v>
      </c>
      <c r="B2" t="s">
        <v>832</v>
      </c>
      <c r="C2">
        <v>131</v>
      </c>
      <c r="D2" t="s">
        <v>1584</v>
      </c>
      <c r="E2" t="s">
        <v>1587</v>
      </c>
      <c r="F2" t="s">
        <v>1623</v>
      </c>
      <c r="G2" t="s">
        <v>1618</v>
      </c>
      <c r="H2" t="s">
        <v>1614</v>
      </c>
      <c r="I2">
        <v>27.30097</v>
      </c>
      <c r="J2">
        <v>16.31495</v>
      </c>
      <c r="K2">
        <v>7.0687040000000003</v>
      </c>
      <c r="L2">
        <v>5.1897880000000001</v>
      </c>
      <c r="M2">
        <v>2.4740000000000001E-3</v>
      </c>
      <c r="N2">
        <v>0.21423300000000001</v>
      </c>
      <c r="O2">
        <v>0.13497999999999999</v>
      </c>
      <c r="P2">
        <v>2.440267</v>
      </c>
      <c r="Q2">
        <v>9.6110000000000001E-2</v>
      </c>
      <c r="R2">
        <v>0.25814999999999999</v>
      </c>
      <c r="S2">
        <v>44.60604</v>
      </c>
      <c r="T2">
        <v>103.6267</v>
      </c>
      <c r="U2">
        <v>23.054130000000001</v>
      </c>
      <c r="V2">
        <v>11.92257</v>
      </c>
      <c r="W2">
        <v>2.5978029999999999</v>
      </c>
      <c r="X2">
        <v>3.947746</v>
      </c>
      <c r="Y2">
        <v>1.639E-3</v>
      </c>
      <c r="Z2">
        <v>0.109705</v>
      </c>
      <c r="AA2">
        <v>5.7835999999999999E-2</v>
      </c>
      <c r="AB2">
        <v>0.96323800000000004</v>
      </c>
      <c r="AC2">
        <v>3.5906E-2</v>
      </c>
      <c r="AD2">
        <v>9.0246000000000007E-2</v>
      </c>
      <c r="AE2">
        <v>57.219180000000001</v>
      </c>
      <c r="AF2">
        <v>100</v>
      </c>
      <c r="AG2">
        <v>45.273159999999997</v>
      </c>
      <c r="AH2">
        <v>34.903779999999998</v>
      </c>
      <c r="AI2">
        <v>9.0938590000000001</v>
      </c>
      <c r="AJ2">
        <v>9.8060709999999993</v>
      </c>
      <c r="AK2">
        <v>5.6690000000000004E-3</v>
      </c>
      <c r="AL2">
        <v>0.29975499999999999</v>
      </c>
      <c r="AM2">
        <v>0.22515399999999999</v>
      </c>
      <c r="AN2">
        <v>3.566627</v>
      </c>
      <c r="AO2">
        <v>0.124101</v>
      </c>
      <c r="AP2">
        <v>0.32850200000000002</v>
      </c>
      <c r="AQ2">
        <v>103.6267</v>
      </c>
      <c r="AR2">
        <v>268</v>
      </c>
      <c r="AS2">
        <v>356</v>
      </c>
      <c r="AT2">
        <v>962</v>
      </c>
      <c r="AU2">
        <v>39</v>
      </c>
      <c r="AV2">
        <v>35</v>
      </c>
      <c r="AW2">
        <v>83</v>
      </c>
      <c r="AX2">
        <v>41</v>
      </c>
      <c r="AY2">
        <v>114</v>
      </c>
      <c r="AZ2">
        <v>89</v>
      </c>
      <c r="BA2">
        <v>93</v>
      </c>
      <c r="BC2">
        <v>0.33580199999999999</v>
      </c>
      <c r="BD2">
        <v>0.25442100000000001</v>
      </c>
      <c r="BE2">
        <v>0.31273099999999998</v>
      </c>
      <c r="BF2">
        <v>3.3847000000000002E-2</v>
      </c>
      <c r="BG2">
        <v>3.0130000000000001E-3</v>
      </c>
      <c r="BH2">
        <v>9.4249999999999994E-3</v>
      </c>
      <c r="BI2">
        <v>4.0369999999999998E-3</v>
      </c>
      <c r="BJ2">
        <v>2.7144999999999999E-2</v>
      </c>
      <c r="BK2">
        <v>8.574E-3</v>
      </c>
      <c r="BL2">
        <v>1.1167E-2</v>
      </c>
      <c r="BN2">
        <v>-14473</v>
      </c>
      <c r="BO2">
        <v>-31823</v>
      </c>
      <c r="BP2">
        <v>-510</v>
      </c>
      <c r="BQ2">
        <v>-0.36</v>
      </c>
      <c r="BR2">
        <v>32</v>
      </c>
      <c r="BS2" t="s">
        <v>833</v>
      </c>
      <c r="BT2">
        <v>39763.040000000001</v>
      </c>
      <c r="BU2">
        <v>12.39612</v>
      </c>
      <c r="BV2">
        <v>342</v>
      </c>
      <c r="BW2" t="s">
        <v>834</v>
      </c>
      <c r="BX2">
        <v>0</v>
      </c>
      <c r="BY2">
        <v>0.89872876246792011</v>
      </c>
    </row>
    <row r="3" spans="1:78" x14ac:dyDescent="0.2">
      <c r="A3" t="s">
        <v>1632</v>
      </c>
      <c r="B3" t="s">
        <v>530</v>
      </c>
      <c r="C3">
        <v>321</v>
      </c>
      <c r="D3" t="s">
        <v>1584</v>
      </c>
      <c r="E3" t="s">
        <v>1587</v>
      </c>
      <c r="F3" t="s">
        <v>1623</v>
      </c>
      <c r="G3" t="s">
        <v>1618</v>
      </c>
      <c r="I3">
        <v>30.312190000000001</v>
      </c>
      <c r="J3">
        <v>17.915710000000001</v>
      </c>
      <c r="K3">
        <v>6.2907260000000003</v>
      </c>
      <c r="L3">
        <v>1.6775999999999999E-2</v>
      </c>
      <c r="M3">
        <v>3.764E-3</v>
      </c>
      <c r="N3">
        <v>9.6811999999999995E-2</v>
      </c>
      <c r="O3">
        <v>1.0921E-2</v>
      </c>
      <c r="P3">
        <v>4.2451999999999997E-2</v>
      </c>
      <c r="Q3">
        <v>8.5813E-2</v>
      </c>
      <c r="R3">
        <v>0.309583</v>
      </c>
      <c r="S3">
        <v>42.364100000000001</v>
      </c>
      <c r="T3">
        <v>97.448830000000001</v>
      </c>
      <c r="U3">
        <v>26.783149999999999</v>
      </c>
      <c r="V3">
        <v>13.69909</v>
      </c>
      <c r="W3">
        <v>2.419028</v>
      </c>
      <c r="X3">
        <v>1.3353E-2</v>
      </c>
      <c r="Y3">
        <v>2.6099999999999999E-3</v>
      </c>
      <c r="Z3">
        <v>5.1873000000000002E-2</v>
      </c>
      <c r="AA3">
        <v>4.8960000000000002E-3</v>
      </c>
      <c r="AB3">
        <v>1.7534000000000001E-2</v>
      </c>
      <c r="AC3">
        <v>3.3543999999999997E-2</v>
      </c>
      <c r="AD3">
        <v>0.11324099999999999</v>
      </c>
      <c r="AE3">
        <v>56.86168</v>
      </c>
      <c r="AF3">
        <v>100</v>
      </c>
      <c r="AG3">
        <v>50.266649999999998</v>
      </c>
      <c r="AH3">
        <v>38.328389999999999</v>
      </c>
      <c r="AI3">
        <v>8.0929929999999999</v>
      </c>
      <c r="AJ3">
        <v>3.1698999999999998E-2</v>
      </c>
      <c r="AK3">
        <v>8.6250000000000007E-3</v>
      </c>
      <c r="AL3">
        <v>0.135459</v>
      </c>
      <c r="AM3">
        <v>1.8217000000000001E-2</v>
      </c>
      <c r="AN3">
        <v>6.2046999999999998E-2</v>
      </c>
      <c r="AO3">
        <v>0.110804</v>
      </c>
      <c r="AP3">
        <v>0.393951</v>
      </c>
      <c r="AQ3">
        <v>97.448840000000004</v>
      </c>
      <c r="AR3">
        <v>275</v>
      </c>
      <c r="AS3">
        <v>355</v>
      </c>
      <c r="AT3">
        <v>803</v>
      </c>
      <c r="AU3">
        <v>18</v>
      </c>
      <c r="AV3">
        <v>34</v>
      </c>
      <c r="AW3">
        <v>83</v>
      </c>
      <c r="AX3">
        <v>40</v>
      </c>
      <c r="AY3">
        <v>108</v>
      </c>
      <c r="AZ3">
        <v>79</v>
      </c>
      <c r="BA3">
        <v>91</v>
      </c>
      <c r="BC3">
        <v>0.36446699999999999</v>
      </c>
      <c r="BD3">
        <v>0.269845</v>
      </c>
      <c r="BE3">
        <v>0.28720800000000002</v>
      </c>
      <c r="BF3">
        <v>1.544E-3</v>
      </c>
      <c r="BG3">
        <v>2.9190000000000002E-3</v>
      </c>
      <c r="BH3">
        <v>8.0280000000000004E-3</v>
      </c>
      <c r="BI3">
        <v>3.3419999999999999E-3</v>
      </c>
      <c r="BJ3">
        <v>9.4319999999999994E-3</v>
      </c>
      <c r="BK3">
        <v>7.7120000000000001E-3</v>
      </c>
      <c r="BL3">
        <v>1.1873999999999999E-2</v>
      </c>
      <c r="BN3">
        <v>-14539</v>
      </c>
      <c r="BO3">
        <v>-32525</v>
      </c>
      <c r="BP3">
        <v>90</v>
      </c>
      <c r="BQ3">
        <v>-1.47</v>
      </c>
      <c r="BR3">
        <v>59</v>
      </c>
      <c r="BS3" t="s">
        <v>1593</v>
      </c>
      <c r="BT3">
        <v>37694.449999999997</v>
      </c>
      <c r="BU3">
        <v>11.31321</v>
      </c>
      <c r="BV3">
        <v>51</v>
      </c>
      <c r="BW3" t="s">
        <v>1594</v>
      </c>
      <c r="BX3">
        <v>0</v>
      </c>
      <c r="BY3">
        <v>0.91716275409320491</v>
      </c>
    </row>
    <row r="4" spans="1:78" x14ac:dyDescent="0.2">
      <c r="A4" t="s">
        <v>1632</v>
      </c>
      <c r="B4" t="s">
        <v>835</v>
      </c>
      <c r="C4">
        <v>132</v>
      </c>
      <c r="D4" t="s">
        <v>1584</v>
      </c>
      <c r="E4" t="s">
        <v>1587</v>
      </c>
      <c r="F4" t="s">
        <v>1623</v>
      </c>
      <c r="G4" t="s">
        <v>1618</v>
      </c>
      <c r="I4">
        <v>30.036000000000001</v>
      </c>
      <c r="J4">
        <v>18.223520000000001</v>
      </c>
      <c r="K4">
        <v>6.517665</v>
      </c>
      <c r="L4">
        <v>8.4209999999999993E-2</v>
      </c>
      <c r="M4">
        <v>2.7290000000000001E-3</v>
      </c>
      <c r="N4">
        <v>0.13705100000000001</v>
      </c>
      <c r="O4">
        <v>1.4666999999999999E-2</v>
      </c>
      <c r="P4">
        <v>0.108956</v>
      </c>
      <c r="Q4">
        <v>0.10634299999999999</v>
      </c>
      <c r="R4">
        <v>0.28476299999999999</v>
      </c>
      <c r="S4">
        <v>42.705129999999997</v>
      </c>
      <c r="T4">
        <v>98.221029999999999</v>
      </c>
      <c r="U4">
        <v>26.370619999999999</v>
      </c>
      <c r="V4">
        <v>13.84599</v>
      </c>
      <c r="W4">
        <v>2.490383</v>
      </c>
      <c r="X4">
        <v>6.6600000000000006E-2</v>
      </c>
      <c r="Y4">
        <v>1.8799999999999999E-3</v>
      </c>
      <c r="Z4">
        <v>7.2967000000000004E-2</v>
      </c>
      <c r="AA4">
        <v>6.5339999999999999E-3</v>
      </c>
      <c r="AB4">
        <v>4.4714999999999998E-2</v>
      </c>
      <c r="AC4">
        <v>4.1306000000000002E-2</v>
      </c>
      <c r="AD4">
        <v>0.103501</v>
      </c>
      <c r="AE4">
        <v>56.955509999999997</v>
      </c>
      <c r="AF4">
        <v>100</v>
      </c>
      <c r="AG4">
        <v>49.80865</v>
      </c>
      <c r="AH4">
        <v>38.986910000000002</v>
      </c>
      <c r="AI4">
        <v>8.3849499999999999</v>
      </c>
      <c r="AJ4">
        <v>0.15911500000000001</v>
      </c>
      <c r="AK4">
        <v>6.2529999999999999E-3</v>
      </c>
      <c r="AL4">
        <v>0.19176199999999999</v>
      </c>
      <c r="AM4">
        <v>2.4465000000000001E-2</v>
      </c>
      <c r="AN4">
        <v>0.159247</v>
      </c>
      <c r="AO4">
        <v>0.13731399999999999</v>
      </c>
      <c r="AP4">
        <v>0.36236800000000002</v>
      </c>
      <c r="AQ4">
        <v>98.221019999999996</v>
      </c>
      <c r="AR4">
        <v>274</v>
      </c>
      <c r="AS4">
        <v>369</v>
      </c>
      <c r="AT4">
        <v>919</v>
      </c>
      <c r="AU4">
        <v>18</v>
      </c>
      <c r="AV4">
        <v>34</v>
      </c>
      <c r="AW4">
        <v>83</v>
      </c>
      <c r="AX4">
        <v>40</v>
      </c>
      <c r="AY4">
        <v>109</v>
      </c>
      <c r="AZ4">
        <v>80</v>
      </c>
      <c r="BA4">
        <v>93</v>
      </c>
      <c r="BC4">
        <v>0.36226000000000003</v>
      </c>
      <c r="BD4">
        <v>0.27346300000000001</v>
      </c>
      <c r="BE4">
        <v>0.29663499999999998</v>
      </c>
      <c r="BF4">
        <v>1.843E-3</v>
      </c>
      <c r="BG4">
        <v>2.9290000000000002E-3</v>
      </c>
      <c r="BH4">
        <v>8.5249999999999996E-3</v>
      </c>
      <c r="BI4">
        <v>3.372E-3</v>
      </c>
      <c r="BJ4">
        <v>1.0090999999999999E-2</v>
      </c>
      <c r="BK4">
        <v>8.0610000000000005E-3</v>
      </c>
      <c r="BL4">
        <v>1.1554E-2</v>
      </c>
      <c r="BN4">
        <v>-14473</v>
      </c>
      <c r="BO4">
        <v>-31823</v>
      </c>
      <c r="BP4">
        <v>-510</v>
      </c>
      <c r="BQ4">
        <v>-0.15</v>
      </c>
      <c r="BR4">
        <v>29.54</v>
      </c>
      <c r="BS4" t="s">
        <v>833</v>
      </c>
      <c r="BT4">
        <v>39764.99</v>
      </c>
      <c r="BU4">
        <v>11.441079999999999</v>
      </c>
      <c r="BV4">
        <v>343</v>
      </c>
      <c r="BW4" t="s">
        <v>836</v>
      </c>
      <c r="BX4">
        <v>2.4689471440271871</v>
      </c>
      <c r="BY4">
        <v>0.9137111416398106</v>
      </c>
    </row>
    <row r="5" spans="1:78" x14ac:dyDescent="0.2">
      <c r="A5" t="s">
        <v>1632</v>
      </c>
      <c r="B5" t="s">
        <v>837</v>
      </c>
      <c r="C5">
        <v>133</v>
      </c>
      <c r="D5" t="s">
        <v>1584</v>
      </c>
      <c r="E5" t="s">
        <v>1587</v>
      </c>
      <c r="F5" t="s">
        <v>1623</v>
      </c>
      <c r="G5" t="s">
        <v>1618</v>
      </c>
      <c r="I5">
        <v>30.333929999999999</v>
      </c>
      <c r="J5">
        <v>18.18506</v>
      </c>
      <c r="K5">
        <v>6.5655799999999997</v>
      </c>
      <c r="L5">
        <v>1.2818E-2</v>
      </c>
      <c r="M5">
        <v>3.5829999999999998E-3</v>
      </c>
      <c r="N5">
        <v>0.11727899999999999</v>
      </c>
      <c r="O5">
        <v>1.0286E-2</v>
      </c>
      <c r="P5">
        <v>8.0613000000000004E-2</v>
      </c>
      <c r="Q5">
        <v>0.102633</v>
      </c>
      <c r="R5">
        <v>0.286713</v>
      </c>
      <c r="S5">
        <v>42.784320000000001</v>
      </c>
      <c r="T5">
        <v>98.482799999999997</v>
      </c>
      <c r="U5">
        <v>26.559010000000001</v>
      </c>
      <c r="V5">
        <v>13.7788</v>
      </c>
      <c r="W5">
        <v>2.501798</v>
      </c>
      <c r="X5">
        <v>1.0109E-2</v>
      </c>
      <c r="Y5">
        <v>2.4620000000000002E-3</v>
      </c>
      <c r="Z5">
        <v>6.2268999999999998E-2</v>
      </c>
      <c r="AA5">
        <v>4.5700000000000003E-3</v>
      </c>
      <c r="AB5">
        <v>3.2993000000000001E-2</v>
      </c>
      <c r="AC5">
        <v>3.9754999999999999E-2</v>
      </c>
      <c r="AD5">
        <v>0.103923</v>
      </c>
      <c r="AE5">
        <v>56.904310000000002</v>
      </c>
      <c r="AF5">
        <v>100</v>
      </c>
      <c r="AG5">
        <v>50.302700000000002</v>
      </c>
      <c r="AH5">
        <v>38.904629999999997</v>
      </c>
      <c r="AI5">
        <v>8.4465920000000008</v>
      </c>
      <c r="AJ5">
        <v>2.4219000000000001E-2</v>
      </c>
      <c r="AK5">
        <v>8.2100000000000003E-3</v>
      </c>
      <c r="AL5">
        <v>0.16409599999999999</v>
      </c>
      <c r="AM5">
        <v>1.7156999999999999E-2</v>
      </c>
      <c r="AN5">
        <v>0.117822</v>
      </c>
      <c r="AO5">
        <v>0.132523</v>
      </c>
      <c r="AP5">
        <v>0.36484899999999998</v>
      </c>
      <c r="AQ5">
        <v>98.482799999999997</v>
      </c>
      <c r="AR5">
        <v>272</v>
      </c>
      <c r="AS5">
        <v>359</v>
      </c>
      <c r="AT5">
        <v>761</v>
      </c>
      <c r="AU5">
        <v>18</v>
      </c>
      <c r="AV5">
        <v>34</v>
      </c>
      <c r="AW5">
        <v>83</v>
      </c>
      <c r="AX5">
        <v>40</v>
      </c>
      <c r="AY5">
        <v>108</v>
      </c>
      <c r="AZ5">
        <v>79</v>
      </c>
      <c r="BA5">
        <v>92</v>
      </c>
      <c r="BC5">
        <v>0.36513699999999999</v>
      </c>
      <c r="BD5">
        <v>0.27301799999999998</v>
      </c>
      <c r="BE5">
        <v>0.29487400000000002</v>
      </c>
      <c r="BF5">
        <v>1.536E-3</v>
      </c>
      <c r="BG5">
        <v>2.9420000000000002E-3</v>
      </c>
      <c r="BH5">
        <v>8.2819999999999994E-3</v>
      </c>
      <c r="BI5">
        <v>3.3660000000000001E-3</v>
      </c>
      <c r="BJ5">
        <v>9.7739999999999997E-3</v>
      </c>
      <c r="BK5">
        <v>7.927E-3</v>
      </c>
      <c r="BL5">
        <v>1.1538E-2</v>
      </c>
      <c r="BN5">
        <v>-14473</v>
      </c>
      <c r="BO5">
        <v>-31823</v>
      </c>
      <c r="BP5">
        <v>-510</v>
      </c>
      <c r="BQ5">
        <v>0.06</v>
      </c>
      <c r="BR5">
        <v>27.07</v>
      </c>
      <c r="BS5" t="s">
        <v>833</v>
      </c>
      <c r="BT5">
        <v>39766.93</v>
      </c>
      <c r="BU5">
        <v>11.46898</v>
      </c>
      <c r="BV5">
        <v>344</v>
      </c>
      <c r="BW5" t="s">
        <v>838</v>
      </c>
      <c r="BX5">
        <v>4.9478581952752938</v>
      </c>
      <c r="BY5">
        <v>0.91391161594681058</v>
      </c>
    </row>
    <row r="6" spans="1:78" x14ac:dyDescent="0.2">
      <c r="A6" t="s">
        <v>1632</v>
      </c>
      <c r="B6" t="s">
        <v>839</v>
      </c>
      <c r="C6">
        <v>134</v>
      </c>
      <c r="D6" t="s">
        <v>1584</v>
      </c>
      <c r="E6" t="s">
        <v>1587</v>
      </c>
      <c r="F6" t="s">
        <v>1623</v>
      </c>
      <c r="G6" t="s">
        <v>1618</v>
      </c>
      <c r="I6">
        <v>30.24634</v>
      </c>
      <c r="J6">
        <v>18.277660000000001</v>
      </c>
      <c r="K6">
        <v>6.2717460000000003</v>
      </c>
      <c r="L6">
        <v>8.7880000000000007E-3</v>
      </c>
      <c r="M6">
        <v>4.9259999999999998E-3</v>
      </c>
      <c r="N6">
        <v>0.103143</v>
      </c>
      <c r="O6">
        <v>6.2849999999999998E-3</v>
      </c>
      <c r="P6">
        <v>6.0637999999999997E-2</v>
      </c>
      <c r="Q6">
        <v>9.3858999999999998E-2</v>
      </c>
      <c r="R6">
        <v>0.29433599999999999</v>
      </c>
      <c r="S6">
        <v>42.728119999999997</v>
      </c>
      <c r="T6">
        <v>98.095830000000007</v>
      </c>
      <c r="U6">
        <v>26.539000000000001</v>
      </c>
      <c r="V6">
        <v>13.87861</v>
      </c>
      <c r="W6">
        <v>2.3949479999999999</v>
      </c>
      <c r="X6">
        <v>6.9459999999999999E-3</v>
      </c>
      <c r="Y6">
        <v>3.392E-3</v>
      </c>
      <c r="Z6">
        <v>5.4880999999999999E-2</v>
      </c>
      <c r="AA6">
        <v>2.7980000000000001E-3</v>
      </c>
      <c r="AB6">
        <v>2.4871000000000001E-2</v>
      </c>
      <c r="AC6">
        <v>3.6434000000000001E-2</v>
      </c>
      <c r="AD6">
        <v>0.106915</v>
      </c>
      <c r="AE6">
        <v>56.9512</v>
      </c>
      <c r="AF6">
        <v>100</v>
      </c>
      <c r="AG6">
        <v>50.157440000000001</v>
      </c>
      <c r="AH6">
        <v>39.10275</v>
      </c>
      <c r="AI6">
        <v>8.0685760000000002</v>
      </c>
      <c r="AJ6">
        <v>1.6605000000000002E-2</v>
      </c>
      <c r="AK6">
        <v>1.1287999999999999E-2</v>
      </c>
      <c r="AL6">
        <v>0.144318</v>
      </c>
      <c r="AM6">
        <v>1.0484E-2</v>
      </c>
      <c r="AN6">
        <v>8.8626999999999997E-2</v>
      </c>
      <c r="AO6">
        <v>0.121195</v>
      </c>
      <c r="AP6">
        <v>0.37454999999999999</v>
      </c>
      <c r="AQ6">
        <v>98.095839999999995</v>
      </c>
      <c r="AR6">
        <v>271</v>
      </c>
      <c r="AS6">
        <v>369</v>
      </c>
      <c r="AT6">
        <v>853</v>
      </c>
      <c r="AU6">
        <v>18</v>
      </c>
      <c r="AV6">
        <v>35</v>
      </c>
      <c r="AW6">
        <v>83</v>
      </c>
      <c r="AX6">
        <v>40</v>
      </c>
      <c r="AY6">
        <v>109</v>
      </c>
      <c r="AZ6">
        <v>79</v>
      </c>
      <c r="BA6">
        <v>91</v>
      </c>
      <c r="BC6">
        <v>0.364153</v>
      </c>
      <c r="BD6">
        <v>0.27404899999999999</v>
      </c>
      <c r="BE6">
        <v>0.28826400000000002</v>
      </c>
      <c r="BF6">
        <v>1.516E-3</v>
      </c>
      <c r="BG6">
        <v>3.0530000000000002E-3</v>
      </c>
      <c r="BH6">
        <v>8.1340000000000006E-3</v>
      </c>
      <c r="BI6">
        <v>3.349E-3</v>
      </c>
      <c r="BJ6">
        <v>9.6640000000000007E-3</v>
      </c>
      <c r="BK6">
        <v>7.8300000000000002E-3</v>
      </c>
      <c r="BL6">
        <v>1.1604E-2</v>
      </c>
      <c r="BN6">
        <v>-14473</v>
      </c>
      <c r="BO6">
        <v>-31823</v>
      </c>
      <c r="BP6">
        <v>-510</v>
      </c>
      <c r="BQ6">
        <v>0.27</v>
      </c>
      <c r="BR6">
        <v>24.61</v>
      </c>
      <c r="BS6" t="s">
        <v>833</v>
      </c>
      <c r="BT6">
        <v>39768.879999999997</v>
      </c>
      <c r="BU6">
        <v>11.38166</v>
      </c>
      <c r="BV6">
        <v>345</v>
      </c>
      <c r="BW6" t="s">
        <v>840</v>
      </c>
      <c r="BX6">
        <v>7.4168053393024813</v>
      </c>
      <c r="BY6">
        <v>0.91722705798738569</v>
      </c>
    </row>
    <row r="7" spans="1:78" x14ac:dyDescent="0.2">
      <c r="A7" t="s">
        <v>1632</v>
      </c>
      <c r="B7" t="s">
        <v>841</v>
      </c>
      <c r="C7">
        <v>135</v>
      </c>
      <c r="D7" t="s">
        <v>1584</v>
      </c>
      <c r="E7" t="s">
        <v>1587</v>
      </c>
      <c r="F7" t="s">
        <v>1623</v>
      </c>
      <c r="G7" t="s">
        <v>1618</v>
      </c>
      <c r="I7">
        <v>30.33032</v>
      </c>
      <c r="J7">
        <v>18.304179999999999</v>
      </c>
      <c r="K7">
        <v>6.1225420000000002</v>
      </c>
      <c r="L7">
        <v>9.1000000000000004E-3</v>
      </c>
      <c r="M7">
        <v>8.1270000000000005E-3</v>
      </c>
      <c r="N7">
        <v>0.101686</v>
      </c>
      <c r="O7">
        <v>6.8079999999999998E-3</v>
      </c>
      <c r="P7">
        <v>6.4450999999999994E-2</v>
      </c>
      <c r="Q7">
        <v>9.2230999999999994E-2</v>
      </c>
      <c r="R7">
        <v>0.30042000000000002</v>
      </c>
      <c r="S7">
        <v>42.777990000000003</v>
      </c>
      <c r="T7">
        <v>98.117859999999993</v>
      </c>
      <c r="U7">
        <v>26.583880000000001</v>
      </c>
      <c r="V7">
        <v>13.883699999999999</v>
      </c>
      <c r="W7">
        <v>2.335442</v>
      </c>
      <c r="X7">
        <v>7.1850000000000004E-3</v>
      </c>
      <c r="Y7">
        <v>5.5900000000000004E-3</v>
      </c>
      <c r="Z7">
        <v>5.4046999999999998E-2</v>
      </c>
      <c r="AA7">
        <v>3.0279999999999999E-3</v>
      </c>
      <c r="AB7">
        <v>2.6405999999999999E-2</v>
      </c>
      <c r="AC7">
        <v>3.5763999999999997E-2</v>
      </c>
      <c r="AD7">
        <v>0.10900700000000001</v>
      </c>
      <c r="AE7">
        <v>56.955950000000001</v>
      </c>
      <c r="AF7">
        <v>100</v>
      </c>
      <c r="AG7">
        <v>50.296720000000001</v>
      </c>
      <c r="AH7">
        <v>39.159480000000002</v>
      </c>
      <c r="AI7">
        <v>7.8766259999999999</v>
      </c>
      <c r="AJ7">
        <v>1.7194000000000001E-2</v>
      </c>
      <c r="AK7">
        <v>1.8623000000000001E-2</v>
      </c>
      <c r="AL7">
        <v>0.14227899999999999</v>
      </c>
      <c r="AM7">
        <v>1.1356E-2</v>
      </c>
      <c r="AN7">
        <v>9.4200000000000006E-2</v>
      </c>
      <c r="AO7">
        <v>0.119093</v>
      </c>
      <c r="AP7">
        <v>0.38229200000000002</v>
      </c>
      <c r="AQ7">
        <v>98.117850000000004</v>
      </c>
      <c r="AR7">
        <v>278</v>
      </c>
      <c r="AS7">
        <v>355</v>
      </c>
      <c r="AT7">
        <v>859</v>
      </c>
      <c r="AU7">
        <v>18</v>
      </c>
      <c r="AV7">
        <v>34</v>
      </c>
      <c r="AW7">
        <v>82</v>
      </c>
      <c r="AX7">
        <v>40</v>
      </c>
      <c r="AY7">
        <v>109</v>
      </c>
      <c r="AZ7">
        <v>78</v>
      </c>
      <c r="BA7">
        <v>92</v>
      </c>
      <c r="BC7">
        <v>0.36474499999999999</v>
      </c>
      <c r="BD7">
        <v>0.27397100000000002</v>
      </c>
      <c r="BE7">
        <v>0.28387400000000002</v>
      </c>
      <c r="BF7">
        <v>1.5100000000000001E-3</v>
      </c>
      <c r="BG7">
        <v>3.032E-3</v>
      </c>
      <c r="BH7">
        <v>8.0099999999999998E-3</v>
      </c>
      <c r="BI7">
        <v>3.3279999999999998E-3</v>
      </c>
      <c r="BJ7">
        <v>9.6589999999999992E-3</v>
      </c>
      <c r="BK7">
        <v>7.7640000000000001E-3</v>
      </c>
      <c r="BL7">
        <v>1.176E-2</v>
      </c>
      <c r="BN7">
        <v>-14473</v>
      </c>
      <c r="BO7">
        <v>-31823</v>
      </c>
      <c r="BP7">
        <v>-510</v>
      </c>
      <c r="BQ7">
        <v>0.48</v>
      </c>
      <c r="BR7">
        <v>22.15</v>
      </c>
      <c r="BS7" t="s">
        <v>833</v>
      </c>
      <c r="BT7">
        <v>39770.82</v>
      </c>
      <c r="BU7">
        <v>11.363200000000001</v>
      </c>
      <c r="BV7">
        <v>346</v>
      </c>
      <c r="BW7" t="s">
        <v>842</v>
      </c>
      <c r="BX7">
        <v>9.8857524833296679</v>
      </c>
      <c r="BY7">
        <v>0.91924285085245083</v>
      </c>
    </row>
    <row r="8" spans="1:78" x14ac:dyDescent="0.2">
      <c r="A8" t="s">
        <v>1632</v>
      </c>
      <c r="B8" t="s">
        <v>843</v>
      </c>
      <c r="C8">
        <v>136</v>
      </c>
      <c r="D8" t="s">
        <v>1584</v>
      </c>
      <c r="E8" t="s">
        <v>1587</v>
      </c>
      <c r="F8" t="s">
        <v>1623</v>
      </c>
      <c r="G8" t="s">
        <v>1618</v>
      </c>
      <c r="I8">
        <v>30.48452</v>
      </c>
      <c r="J8">
        <v>18.483750000000001</v>
      </c>
      <c r="K8">
        <v>6.119205</v>
      </c>
      <c r="L8">
        <v>1.5969000000000001E-2</v>
      </c>
      <c r="M8">
        <v>3.7439999999999999E-3</v>
      </c>
      <c r="N8">
        <v>0.105679</v>
      </c>
      <c r="O8">
        <v>1.1405999999999999E-2</v>
      </c>
      <c r="P8">
        <v>5.5181000000000001E-2</v>
      </c>
      <c r="Q8">
        <v>9.4048000000000007E-2</v>
      </c>
      <c r="R8">
        <v>0.30412299999999998</v>
      </c>
      <c r="S8">
        <v>43.085529999999999</v>
      </c>
      <c r="T8">
        <v>98.763149999999996</v>
      </c>
      <c r="U8">
        <v>26.537430000000001</v>
      </c>
      <c r="V8">
        <v>13.924609999999999</v>
      </c>
      <c r="W8">
        <v>2.3183029999999998</v>
      </c>
      <c r="X8">
        <v>1.2522E-2</v>
      </c>
      <c r="Y8">
        <v>2.5579999999999999E-3</v>
      </c>
      <c r="Z8">
        <v>5.5787000000000003E-2</v>
      </c>
      <c r="AA8">
        <v>5.0379999999999999E-3</v>
      </c>
      <c r="AB8">
        <v>2.2454000000000002E-2</v>
      </c>
      <c r="AC8">
        <v>3.6220000000000002E-2</v>
      </c>
      <c r="AD8">
        <v>0.109601</v>
      </c>
      <c r="AE8">
        <v>56.975479999999997</v>
      </c>
      <c r="AF8">
        <v>100</v>
      </c>
      <c r="AG8">
        <v>50.552430000000001</v>
      </c>
      <c r="AH8">
        <v>39.54365</v>
      </c>
      <c r="AI8">
        <v>7.8723330000000002</v>
      </c>
      <c r="AJ8">
        <v>3.0172999999999998E-2</v>
      </c>
      <c r="AK8">
        <v>8.5800000000000008E-3</v>
      </c>
      <c r="AL8">
        <v>0.147866</v>
      </c>
      <c r="AM8">
        <v>1.9025E-2</v>
      </c>
      <c r="AN8">
        <v>8.0652000000000001E-2</v>
      </c>
      <c r="AO8">
        <v>0.121438</v>
      </c>
      <c r="AP8">
        <v>0.38700499999999999</v>
      </c>
      <c r="AQ8">
        <v>98.763149999999996</v>
      </c>
      <c r="AR8">
        <v>270</v>
      </c>
      <c r="AS8">
        <v>357</v>
      </c>
      <c r="AT8">
        <v>903</v>
      </c>
      <c r="AU8">
        <v>18</v>
      </c>
      <c r="AV8">
        <v>34</v>
      </c>
      <c r="AW8">
        <v>81</v>
      </c>
      <c r="AX8">
        <v>40</v>
      </c>
      <c r="AY8">
        <v>109</v>
      </c>
      <c r="AZ8">
        <v>78</v>
      </c>
      <c r="BA8">
        <v>91</v>
      </c>
      <c r="BC8">
        <v>0.36603200000000002</v>
      </c>
      <c r="BD8">
        <v>0.27562300000000001</v>
      </c>
      <c r="BE8">
        <v>0.28457199999999999</v>
      </c>
      <c r="BF8">
        <v>1.5449999999999999E-3</v>
      </c>
      <c r="BG8">
        <v>2.9650000000000002E-3</v>
      </c>
      <c r="BH8">
        <v>8.0470000000000003E-3</v>
      </c>
      <c r="BI8">
        <v>3.3479999999999998E-3</v>
      </c>
      <c r="BJ8">
        <v>9.6240000000000006E-3</v>
      </c>
      <c r="BK8">
        <v>7.8110000000000002E-3</v>
      </c>
      <c r="BL8">
        <v>1.1775000000000001E-2</v>
      </c>
      <c r="BN8">
        <v>-14473</v>
      </c>
      <c r="BO8">
        <v>-31823</v>
      </c>
      <c r="BP8">
        <v>-510</v>
      </c>
      <c r="BQ8">
        <v>0.69</v>
      </c>
      <c r="BR8">
        <v>19.68</v>
      </c>
      <c r="BS8" t="s">
        <v>833</v>
      </c>
      <c r="BT8">
        <v>39772.769999999997</v>
      </c>
      <c r="BU8">
        <v>11.431900000000001</v>
      </c>
      <c r="BV8">
        <v>347</v>
      </c>
      <c r="BW8" t="s">
        <v>844</v>
      </c>
      <c r="BX8">
        <v>12.364663534577774</v>
      </c>
      <c r="BY8">
        <v>0.9196588421441243</v>
      </c>
    </row>
    <row r="9" spans="1:78" x14ac:dyDescent="0.2">
      <c r="A9" t="s">
        <v>1632</v>
      </c>
      <c r="B9" t="s">
        <v>1595</v>
      </c>
      <c r="C9">
        <v>322</v>
      </c>
      <c r="D9" t="s">
        <v>1584</v>
      </c>
      <c r="E9" t="s">
        <v>1587</v>
      </c>
      <c r="F9" t="s">
        <v>1623</v>
      </c>
      <c r="G9" t="s">
        <v>1618</v>
      </c>
      <c r="I9">
        <v>30.298439999999999</v>
      </c>
      <c r="J9">
        <v>17.845870000000001</v>
      </c>
      <c r="K9">
        <v>6.1915800000000001</v>
      </c>
      <c r="L9">
        <v>1.8027999999999999E-2</v>
      </c>
      <c r="M9">
        <v>2.5070000000000001E-3</v>
      </c>
      <c r="N9">
        <v>9.9843000000000001E-2</v>
      </c>
      <c r="O9">
        <v>1.1409000000000001E-2</v>
      </c>
      <c r="P9">
        <v>4.6501000000000001E-2</v>
      </c>
      <c r="Q9">
        <v>9.0914999999999996E-2</v>
      </c>
      <c r="R9">
        <v>0.297095</v>
      </c>
      <c r="S9">
        <v>42.248040000000003</v>
      </c>
      <c r="T9">
        <v>97.150229999999993</v>
      </c>
      <c r="U9">
        <v>26.840350000000001</v>
      </c>
      <c r="V9">
        <v>13.681039999999999</v>
      </c>
      <c r="W9">
        <v>2.3870710000000002</v>
      </c>
      <c r="X9">
        <v>1.4385999999999999E-2</v>
      </c>
      <c r="Y9">
        <v>1.743E-3</v>
      </c>
      <c r="Z9">
        <v>5.3635000000000002E-2</v>
      </c>
      <c r="AA9">
        <v>5.1279999999999997E-3</v>
      </c>
      <c r="AB9">
        <v>1.9255000000000001E-2</v>
      </c>
      <c r="AC9">
        <v>3.5631000000000003E-2</v>
      </c>
      <c r="AD9">
        <v>0.108955</v>
      </c>
      <c r="AE9">
        <v>56.852800000000002</v>
      </c>
      <c r="AF9">
        <v>100</v>
      </c>
      <c r="AG9">
        <v>50.243850000000002</v>
      </c>
      <c r="AH9">
        <v>38.178980000000003</v>
      </c>
      <c r="AI9">
        <v>7.9654429999999996</v>
      </c>
      <c r="AJ9">
        <v>3.4063000000000003E-2</v>
      </c>
      <c r="AK9">
        <v>5.7450000000000001E-3</v>
      </c>
      <c r="AL9">
        <v>0.13969999999999999</v>
      </c>
      <c r="AM9">
        <v>1.9030999999999999E-2</v>
      </c>
      <c r="AN9">
        <v>6.7963999999999997E-2</v>
      </c>
      <c r="AO9">
        <v>0.117392</v>
      </c>
      <c r="AP9">
        <v>0.37806000000000001</v>
      </c>
      <c r="AQ9">
        <v>97.150220000000004</v>
      </c>
      <c r="AR9">
        <v>275</v>
      </c>
      <c r="AS9">
        <v>378</v>
      </c>
      <c r="AT9">
        <v>853</v>
      </c>
      <c r="AU9">
        <v>18</v>
      </c>
      <c r="AV9">
        <v>34</v>
      </c>
      <c r="AW9">
        <v>81</v>
      </c>
      <c r="AX9">
        <v>40</v>
      </c>
      <c r="AY9">
        <v>109</v>
      </c>
      <c r="AZ9">
        <v>79</v>
      </c>
      <c r="BA9">
        <v>92</v>
      </c>
      <c r="BC9">
        <v>0.36474099999999998</v>
      </c>
      <c r="BD9">
        <v>0.26994400000000002</v>
      </c>
      <c r="BE9">
        <v>0.28600500000000001</v>
      </c>
      <c r="BF9">
        <v>1.5430000000000001E-3</v>
      </c>
      <c r="BG9">
        <v>2.911E-3</v>
      </c>
      <c r="BH9">
        <v>7.9760000000000005E-3</v>
      </c>
      <c r="BI9">
        <v>3.349E-3</v>
      </c>
      <c r="BJ9">
        <v>9.5060000000000006E-3</v>
      </c>
      <c r="BK9">
        <v>7.7949999999999998E-3</v>
      </c>
      <c r="BL9">
        <v>1.1719E-2</v>
      </c>
      <c r="BN9">
        <v>-14539</v>
      </c>
      <c r="BO9">
        <v>-32525</v>
      </c>
      <c r="BP9">
        <v>90</v>
      </c>
      <c r="BQ9">
        <v>-1.27</v>
      </c>
      <c r="BR9">
        <v>46.62</v>
      </c>
      <c r="BS9" t="s">
        <v>1593</v>
      </c>
      <c r="BT9">
        <v>37706.75</v>
      </c>
      <c r="BU9">
        <v>11.266159999999999</v>
      </c>
      <c r="BV9">
        <v>52</v>
      </c>
      <c r="BW9" t="s">
        <v>1596</v>
      </c>
      <c r="BX9">
        <v>12.381615403492392</v>
      </c>
      <c r="BY9">
        <v>0.9183276896035405</v>
      </c>
    </row>
    <row r="10" spans="1:78" x14ac:dyDescent="0.2">
      <c r="A10" t="s">
        <v>1632</v>
      </c>
      <c r="B10" t="s">
        <v>845</v>
      </c>
      <c r="C10">
        <v>137</v>
      </c>
      <c r="D10" t="s">
        <v>1584</v>
      </c>
      <c r="E10" t="s">
        <v>1587</v>
      </c>
      <c r="F10" t="s">
        <v>1623</v>
      </c>
      <c r="G10" t="s">
        <v>1618</v>
      </c>
      <c r="I10">
        <v>30.49943</v>
      </c>
      <c r="J10">
        <v>18.615320000000001</v>
      </c>
      <c r="K10">
        <v>6.0091720000000004</v>
      </c>
      <c r="L10">
        <v>1.5865000000000001E-2</v>
      </c>
      <c r="M10">
        <v>3.846E-3</v>
      </c>
      <c r="N10">
        <v>0.11243300000000001</v>
      </c>
      <c r="O10">
        <v>1.2904000000000001E-2</v>
      </c>
      <c r="P10">
        <v>5.0719E-2</v>
      </c>
      <c r="Q10">
        <v>8.7460999999999997E-2</v>
      </c>
      <c r="R10">
        <v>0.31583800000000001</v>
      </c>
      <c r="S10">
        <v>43.216670000000001</v>
      </c>
      <c r="T10">
        <v>98.939660000000003</v>
      </c>
      <c r="U10">
        <v>26.484739999999999</v>
      </c>
      <c r="V10">
        <v>13.989050000000001</v>
      </c>
      <c r="W10">
        <v>2.2709860000000002</v>
      </c>
      <c r="X10">
        <v>1.2409999999999999E-2</v>
      </c>
      <c r="Y10">
        <v>2.6210000000000001E-3</v>
      </c>
      <c r="Z10">
        <v>5.9206000000000002E-2</v>
      </c>
      <c r="AA10">
        <v>5.6860000000000001E-3</v>
      </c>
      <c r="AB10">
        <v>2.0587000000000001E-2</v>
      </c>
      <c r="AC10">
        <v>3.3599999999999998E-2</v>
      </c>
      <c r="AD10">
        <v>0.113541</v>
      </c>
      <c r="AE10">
        <v>57.007579999999997</v>
      </c>
      <c r="AF10">
        <v>100</v>
      </c>
      <c r="AG10">
        <v>50.57714</v>
      </c>
      <c r="AH10">
        <v>39.825130000000001</v>
      </c>
      <c r="AI10">
        <v>7.7307750000000004</v>
      </c>
      <c r="AJ10">
        <v>2.9977E-2</v>
      </c>
      <c r="AK10">
        <v>8.8140000000000007E-3</v>
      </c>
      <c r="AL10">
        <v>0.15731700000000001</v>
      </c>
      <c r="AM10">
        <v>2.1524000000000001E-2</v>
      </c>
      <c r="AN10">
        <v>7.4129E-2</v>
      </c>
      <c r="AO10">
        <v>0.11293300000000001</v>
      </c>
      <c r="AP10">
        <v>0.40191100000000002</v>
      </c>
      <c r="AQ10">
        <v>98.939660000000003</v>
      </c>
      <c r="AR10">
        <v>277</v>
      </c>
      <c r="AS10">
        <v>359</v>
      </c>
      <c r="AT10">
        <v>858</v>
      </c>
      <c r="AU10">
        <v>18</v>
      </c>
      <c r="AV10">
        <v>34</v>
      </c>
      <c r="AW10">
        <v>82</v>
      </c>
      <c r="AX10">
        <v>39</v>
      </c>
      <c r="AY10">
        <v>109</v>
      </c>
      <c r="AZ10">
        <v>78</v>
      </c>
      <c r="BA10">
        <v>92</v>
      </c>
      <c r="BC10">
        <v>0.366145</v>
      </c>
      <c r="BD10">
        <v>0.27693200000000001</v>
      </c>
      <c r="BE10">
        <v>0.28043800000000002</v>
      </c>
      <c r="BF10">
        <v>1.5349999999999999E-3</v>
      </c>
      <c r="BG10">
        <v>2.9589999999999998E-3</v>
      </c>
      <c r="BH10">
        <v>8.1419999999999999E-3</v>
      </c>
      <c r="BI10">
        <v>3.3379999999999998E-3</v>
      </c>
      <c r="BJ10">
        <v>9.5589999999999998E-3</v>
      </c>
      <c r="BK10">
        <v>7.7039999999999999E-3</v>
      </c>
      <c r="BL10">
        <v>1.1998999999999999E-2</v>
      </c>
      <c r="BN10">
        <v>-14473</v>
      </c>
      <c r="BO10">
        <v>-31823</v>
      </c>
      <c r="BP10">
        <v>-510</v>
      </c>
      <c r="BQ10">
        <v>0.9</v>
      </c>
      <c r="BR10">
        <v>17.22</v>
      </c>
      <c r="BS10" t="s">
        <v>833</v>
      </c>
      <c r="BT10">
        <v>39774.71</v>
      </c>
      <c r="BU10">
        <v>11.43623</v>
      </c>
      <c r="BV10">
        <v>348</v>
      </c>
      <c r="BW10" t="s">
        <v>846</v>
      </c>
      <c r="BX10">
        <v>14.833610678604961</v>
      </c>
      <c r="BY10">
        <v>0.92102491169932554</v>
      </c>
    </row>
    <row r="11" spans="1:78" x14ac:dyDescent="0.2">
      <c r="A11" t="s">
        <v>1632</v>
      </c>
      <c r="B11" t="s">
        <v>847</v>
      </c>
      <c r="C11">
        <v>138</v>
      </c>
      <c r="D11" t="s">
        <v>1584</v>
      </c>
      <c r="E11" t="s">
        <v>1587</v>
      </c>
      <c r="F11" t="s">
        <v>1623</v>
      </c>
      <c r="G11" t="s">
        <v>1618</v>
      </c>
      <c r="I11">
        <v>30.424980000000001</v>
      </c>
      <c r="J11">
        <v>18.637599999999999</v>
      </c>
      <c r="K11">
        <v>5.9686019999999997</v>
      </c>
      <c r="L11">
        <v>1.6336E-2</v>
      </c>
      <c r="M11">
        <v>3.5920000000000001E-3</v>
      </c>
      <c r="N11">
        <v>0.11584999999999999</v>
      </c>
      <c r="O11">
        <v>1.4404999999999999E-2</v>
      </c>
      <c r="P11">
        <v>5.7602E-2</v>
      </c>
      <c r="Q11">
        <v>8.2694000000000004E-2</v>
      </c>
      <c r="R11">
        <v>0.30746099999999998</v>
      </c>
      <c r="S11">
        <v>43.18338</v>
      </c>
      <c r="T11">
        <v>98.8125</v>
      </c>
      <c r="U11">
        <v>26.448270000000001</v>
      </c>
      <c r="V11">
        <v>14.020720000000001</v>
      </c>
      <c r="W11">
        <v>2.25806</v>
      </c>
      <c r="X11">
        <v>1.2792E-2</v>
      </c>
      <c r="Y11">
        <v>2.4499999999999999E-3</v>
      </c>
      <c r="Z11">
        <v>6.1069999999999999E-2</v>
      </c>
      <c r="AA11">
        <v>6.3540000000000003E-3</v>
      </c>
      <c r="AB11">
        <v>2.3406E-2</v>
      </c>
      <c r="AC11">
        <v>3.1802999999999998E-2</v>
      </c>
      <c r="AD11">
        <v>0.110647</v>
      </c>
      <c r="AE11">
        <v>57.024430000000002</v>
      </c>
      <c r="AF11">
        <v>100</v>
      </c>
      <c r="AG11">
        <v>50.453690000000002</v>
      </c>
      <c r="AH11">
        <v>39.872790000000002</v>
      </c>
      <c r="AI11">
        <v>7.6785829999999997</v>
      </c>
      <c r="AJ11">
        <v>3.0866000000000001E-2</v>
      </c>
      <c r="AK11">
        <v>8.2319999999999997E-3</v>
      </c>
      <c r="AL11">
        <v>0.16209699999999999</v>
      </c>
      <c r="AM11">
        <v>2.4028999999999998E-2</v>
      </c>
      <c r="AN11">
        <v>8.4189E-2</v>
      </c>
      <c r="AO11">
        <v>0.106778</v>
      </c>
      <c r="AP11">
        <v>0.39125100000000002</v>
      </c>
      <c r="AQ11">
        <v>98.812489999999997</v>
      </c>
      <c r="AR11">
        <v>274</v>
      </c>
      <c r="AS11">
        <v>345</v>
      </c>
      <c r="AT11">
        <v>828</v>
      </c>
      <c r="AU11">
        <v>18</v>
      </c>
      <c r="AV11">
        <v>35</v>
      </c>
      <c r="AW11">
        <v>81</v>
      </c>
      <c r="AX11">
        <v>39</v>
      </c>
      <c r="AY11">
        <v>109</v>
      </c>
      <c r="AZ11">
        <v>79</v>
      </c>
      <c r="BA11">
        <v>92</v>
      </c>
      <c r="BC11">
        <v>0.365398</v>
      </c>
      <c r="BD11">
        <v>0.27703299999999997</v>
      </c>
      <c r="BE11">
        <v>0.27866099999999999</v>
      </c>
      <c r="BF11">
        <v>1.537E-3</v>
      </c>
      <c r="BG11">
        <v>2.99E-3</v>
      </c>
      <c r="BH11">
        <v>8.1390000000000004E-3</v>
      </c>
      <c r="BI11">
        <v>3.3349999999999999E-3</v>
      </c>
      <c r="BJ11">
        <v>9.6240000000000006E-3</v>
      </c>
      <c r="BK11">
        <v>7.698E-3</v>
      </c>
      <c r="BL11">
        <v>1.1889E-2</v>
      </c>
      <c r="BN11">
        <v>-14473</v>
      </c>
      <c r="BO11">
        <v>-31823</v>
      </c>
      <c r="BP11">
        <v>-510</v>
      </c>
      <c r="BQ11">
        <v>1.1100000000000001</v>
      </c>
      <c r="BR11">
        <v>14.76</v>
      </c>
      <c r="BS11" t="s">
        <v>833</v>
      </c>
      <c r="BT11">
        <v>39776.660000000003</v>
      </c>
      <c r="BU11">
        <v>11.416359999999999</v>
      </c>
      <c r="BV11">
        <v>349</v>
      </c>
      <c r="BW11" t="s">
        <v>848</v>
      </c>
      <c r="BX11">
        <v>17.302557822632146</v>
      </c>
      <c r="BY11">
        <v>0.92133930042607326</v>
      </c>
    </row>
    <row r="12" spans="1:78" x14ac:dyDescent="0.2">
      <c r="A12" t="s">
        <v>1632</v>
      </c>
      <c r="B12" t="s">
        <v>849</v>
      </c>
      <c r="C12">
        <v>139</v>
      </c>
      <c r="D12" t="s">
        <v>1584</v>
      </c>
      <c r="E12" t="s">
        <v>1587</v>
      </c>
      <c r="F12" t="s">
        <v>1623</v>
      </c>
      <c r="G12" t="s">
        <v>1618</v>
      </c>
      <c r="I12">
        <v>30.517050000000001</v>
      </c>
      <c r="J12">
        <v>18.740849999999998</v>
      </c>
      <c r="K12">
        <v>6.192094</v>
      </c>
      <c r="L12">
        <v>1.7770999999999999E-2</v>
      </c>
      <c r="M12">
        <v>4.2129999999999997E-3</v>
      </c>
      <c r="N12">
        <v>0.106309</v>
      </c>
      <c r="O12">
        <v>1.1913E-2</v>
      </c>
      <c r="P12">
        <v>5.5010000000000003E-2</v>
      </c>
      <c r="Q12">
        <v>8.0893999999999994E-2</v>
      </c>
      <c r="R12">
        <v>0.305871</v>
      </c>
      <c r="S12">
        <v>43.420110000000001</v>
      </c>
      <c r="T12">
        <v>99.452089999999998</v>
      </c>
      <c r="U12">
        <v>26.38373</v>
      </c>
      <c r="V12">
        <v>14.021559999999999</v>
      </c>
      <c r="W12">
        <v>2.3298450000000002</v>
      </c>
      <c r="X12">
        <v>1.384E-2</v>
      </c>
      <c r="Y12">
        <v>2.8579999999999999E-3</v>
      </c>
      <c r="Z12">
        <v>5.5735E-2</v>
      </c>
      <c r="AA12">
        <v>5.2259999999999997E-3</v>
      </c>
      <c r="AB12">
        <v>2.2231000000000001E-2</v>
      </c>
      <c r="AC12">
        <v>3.0941E-2</v>
      </c>
      <c r="AD12">
        <v>0.109475</v>
      </c>
      <c r="AE12">
        <v>57.024560000000001</v>
      </c>
      <c r="AF12">
        <v>100</v>
      </c>
      <c r="AG12">
        <v>50.606369999999998</v>
      </c>
      <c r="AH12">
        <v>40.093670000000003</v>
      </c>
      <c r="AI12">
        <v>7.9661039999999996</v>
      </c>
      <c r="AJ12">
        <v>3.3577999999999997E-2</v>
      </c>
      <c r="AK12">
        <v>9.6530000000000001E-3</v>
      </c>
      <c r="AL12">
        <v>0.14874699999999999</v>
      </c>
      <c r="AM12">
        <v>1.9872000000000001E-2</v>
      </c>
      <c r="AN12">
        <v>8.0401E-2</v>
      </c>
      <c r="AO12">
        <v>0.10445400000000001</v>
      </c>
      <c r="AP12">
        <v>0.38922800000000002</v>
      </c>
      <c r="AQ12">
        <v>99.452079999999995</v>
      </c>
      <c r="AR12">
        <v>260</v>
      </c>
      <c r="AS12">
        <v>337</v>
      </c>
      <c r="AT12">
        <v>786</v>
      </c>
      <c r="AU12">
        <v>18</v>
      </c>
      <c r="AV12">
        <v>34</v>
      </c>
      <c r="AW12">
        <v>83</v>
      </c>
      <c r="AX12">
        <v>40</v>
      </c>
      <c r="AY12">
        <v>108</v>
      </c>
      <c r="AZ12">
        <v>80</v>
      </c>
      <c r="BA12">
        <v>92</v>
      </c>
      <c r="BC12">
        <v>0.35942400000000002</v>
      </c>
      <c r="BD12">
        <v>0.26906000000000002</v>
      </c>
      <c r="BE12">
        <v>0.27452700000000002</v>
      </c>
      <c r="BF12">
        <v>1.539E-3</v>
      </c>
      <c r="BG12">
        <v>2.9390000000000002E-3</v>
      </c>
      <c r="BH12">
        <v>8.1860000000000006E-3</v>
      </c>
      <c r="BI12">
        <v>3.346E-3</v>
      </c>
      <c r="BJ12">
        <v>9.5250000000000005E-3</v>
      </c>
      <c r="BK12">
        <v>7.7380000000000001E-3</v>
      </c>
      <c r="BL12">
        <v>1.1841000000000001E-2</v>
      </c>
      <c r="BN12">
        <v>-14473</v>
      </c>
      <c r="BO12">
        <v>-31823</v>
      </c>
      <c r="BP12">
        <v>-510</v>
      </c>
      <c r="BQ12">
        <v>1.32</v>
      </c>
      <c r="BR12">
        <v>12.3</v>
      </c>
      <c r="BS12" t="s">
        <v>833</v>
      </c>
      <c r="BT12">
        <v>39778.61</v>
      </c>
      <c r="BU12">
        <v>11.51521</v>
      </c>
      <c r="BV12">
        <v>350</v>
      </c>
      <c r="BW12" t="s">
        <v>850</v>
      </c>
      <c r="BX12">
        <v>19.771504966659332</v>
      </c>
      <c r="BY12">
        <v>0.91885911106506246</v>
      </c>
    </row>
    <row r="13" spans="1:78" x14ac:dyDescent="0.2">
      <c r="A13" t="s">
        <v>1632</v>
      </c>
      <c r="B13" t="s">
        <v>851</v>
      </c>
      <c r="C13">
        <v>140</v>
      </c>
      <c r="D13" t="s">
        <v>1584</v>
      </c>
      <c r="E13" t="s">
        <v>1587</v>
      </c>
      <c r="F13" t="s">
        <v>1623</v>
      </c>
      <c r="G13" t="s">
        <v>1618</v>
      </c>
      <c r="I13">
        <v>30.424759999999999</v>
      </c>
      <c r="J13">
        <v>18.78988</v>
      </c>
      <c r="K13">
        <v>6.1316350000000002</v>
      </c>
      <c r="L13">
        <v>1.7942E-2</v>
      </c>
      <c r="M13">
        <v>2.4060000000000002E-3</v>
      </c>
      <c r="N13">
        <v>0.107264</v>
      </c>
      <c r="O13">
        <v>1.0572E-2</v>
      </c>
      <c r="P13">
        <v>5.0613999999999999E-2</v>
      </c>
      <c r="Q13">
        <v>8.5729E-2</v>
      </c>
      <c r="R13">
        <v>0.30844500000000002</v>
      </c>
      <c r="S13">
        <v>43.395290000000003</v>
      </c>
      <c r="T13">
        <v>99.324550000000002</v>
      </c>
      <c r="U13">
        <v>26.329910000000002</v>
      </c>
      <c r="V13">
        <v>14.07213</v>
      </c>
      <c r="W13">
        <v>2.309374</v>
      </c>
      <c r="X13">
        <v>1.3986999999999999E-2</v>
      </c>
      <c r="Y13">
        <v>1.634E-3</v>
      </c>
      <c r="Z13">
        <v>5.6292000000000002E-2</v>
      </c>
      <c r="AA13">
        <v>4.6430000000000004E-3</v>
      </c>
      <c r="AB13">
        <v>2.0475E-2</v>
      </c>
      <c r="AC13">
        <v>3.2822999999999998E-2</v>
      </c>
      <c r="AD13">
        <v>0.11050500000000001</v>
      </c>
      <c r="AE13">
        <v>57.048229999999997</v>
      </c>
      <c r="AF13">
        <v>99.999979999999994</v>
      </c>
      <c r="AG13">
        <v>50.453319999999998</v>
      </c>
      <c r="AH13">
        <v>40.198590000000003</v>
      </c>
      <c r="AI13">
        <v>7.8883239999999999</v>
      </c>
      <c r="AJ13">
        <v>3.3902000000000002E-2</v>
      </c>
      <c r="AK13">
        <v>5.5129999999999997E-3</v>
      </c>
      <c r="AL13">
        <v>0.150084</v>
      </c>
      <c r="AM13">
        <v>1.7635000000000001E-2</v>
      </c>
      <c r="AN13">
        <v>7.3977000000000001E-2</v>
      </c>
      <c r="AO13">
        <v>0.110696</v>
      </c>
      <c r="AP13">
        <v>0.39250299999999999</v>
      </c>
      <c r="AQ13">
        <v>99.324539999999999</v>
      </c>
      <c r="AR13">
        <v>273</v>
      </c>
      <c r="AS13">
        <v>362</v>
      </c>
      <c r="AT13">
        <v>895</v>
      </c>
      <c r="AU13">
        <v>18</v>
      </c>
      <c r="AV13">
        <v>34</v>
      </c>
      <c r="AW13">
        <v>81</v>
      </c>
      <c r="AX13">
        <v>40</v>
      </c>
      <c r="AY13">
        <v>109</v>
      </c>
      <c r="AZ13">
        <v>78</v>
      </c>
      <c r="BA13">
        <v>91</v>
      </c>
      <c r="BC13">
        <v>0.365427</v>
      </c>
      <c r="BD13">
        <v>0.27866200000000002</v>
      </c>
      <c r="BE13">
        <v>0.28476699999999999</v>
      </c>
      <c r="BF13">
        <v>1.5349999999999999E-3</v>
      </c>
      <c r="BG13">
        <v>2.908E-3</v>
      </c>
      <c r="BH13">
        <v>8.0359999999999997E-3</v>
      </c>
      <c r="BI13">
        <v>3.3430000000000001E-3</v>
      </c>
      <c r="BJ13">
        <v>9.5090000000000001E-3</v>
      </c>
      <c r="BK13">
        <v>7.6709999999999999E-3</v>
      </c>
      <c r="BL13">
        <v>1.1844E-2</v>
      </c>
      <c r="BN13">
        <v>-14473</v>
      </c>
      <c r="BO13">
        <v>-31823</v>
      </c>
      <c r="BP13">
        <v>-510</v>
      </c>
      <c r="BQ13">
        <v>1.53</v>
      </c>
      <c r="BR13">
        <v>9.83</v>
      </c>
      <c r="BS13" t="s">
        <v>833</v>
      </c>
      <c r="BT13">
        <v>39780.550000000003</v>
      </c>
      <c r="BU13">
        <v>11.493819999999999</v>
      </c>
      <c r="BV13">
        <v>351</v>
      </c>
      <c r="BW13" t="s">
        <v>852</v>
      </c>
      <c r="BX13">
        <v>22.25041601790744</v>
      </c>
      <c r="BY13">
        <v>0.91936341704631996</v>
      </c>
    </row>
    <row r="14" spans="1:78" x14ac:dyDescent="0.2">
      <c r="A14" t="s">
        <v>1632</v>
      </c>
      <c r="B14" t="s">
        <v>853</v>
      </c>
      <c r="C14">
        <v>141</v>
      </c>
      <c r="D14" t="s">
        <v>1584</v>
      </c>
      <c r="E14" t="s">
        <v>1587</v>
      </c>
      <c r="F14" t="s">
        <v>1623</v>
      </c>
      <c r="G14" t="s">
        <v>1618</v>
      </c>
      <c r="I14">
        <v>30.435179999999999</v>
      </c>
      <c r="J14">
        <v>18.741620000000001</v>
      </c>
      <c r="K14">
        <v>6.3512009999999997</v>
      </c>
      <c r="L14">
        <v>1.8439000000000001E-2</v>
      </c>
      <c r="M14">
        <v>2.6819999999999999E-3</v>
      </c>
      <c r="N14">
        <v>9.8192000000000002E-2</v>
      </c>
      <c r="O14">
        <v>1.2704999999999999E-2</v>
      </c>
      <c r="P14">
        <v>4.6358000000000003E-2</v>
      </c>
      <c r="Q14">
        <v>9.0881000000000003E-2</v>
      </c>
      <c r="R14">
        <v>0.30213200000000001</v>
      </c>
      <c r="S14">
        <v>43.406489999999998</v>
      </c>
      <c r="T14">
        <v>99.505870000000002</v>
      </c>
      <c r="U14">
        <v>26.321809999999999</v>
      </c>
      <c r="V14">
        <v>14.026870000000001</v>
      </c>
      <c r="W14">
        <v>2.3905159999999999</v>
      </c>
      <c r="X14">
        <v>1.4364999999999999E-2</v>
      </c>
      <c r="Y14">
        <v>1.82E-3</v>
      </c>
      <c r="Z14">
        <v>5.1497000000000001E-2</v>
      </c>
      <c r="AA14">
        <v>5.5750000000000001E-3</v>
      </c>
      <c r="AB14">
        <v>1.8741000000000001E-2</v>
      </c>
      <c r="AC14">
        <v>3.4772999999999998E-2</v>
      </c>
      <c r="AD14">
        <v>0.10817300000000001</v>
      </c>
      <c r="AE14">
        <v>57.025860000000002</v>
      </c>
      <c r="AF14">
        <v>100</v>
      </c>
      <c r="AG14">
        <v>50.470599999999997</v>
      </c>
      <c r="AH14">
        <v>40.09534</v>
      </c>
      <c r="AI14">
        <v>8.1707940000000008</v>
      </c>
      <c r="AJ14">
        <v>3.4840999999999997E-2</v>
      </c>
      <c r="AK14">
        <v>6.1460000000000004E-3</v>
      </c>
      <c r="AL14">
        <v>0.13739000000000001</v>
      </c>
      <c r="AM14">
        <v>2.1191999999999999E-2</v>
      </c>
      <c r="AN14">
        <v>6.7755999999999997E-2</v>
      </c>
      <c r="AO14">
        <v>0.11734899999999999</v>
      </c>
      <c r="AP14">
        <v>0.38447100000000001</v>
      </c>
      <c r="AQ14">
        <v>99.505870000000002</v>
      </c>
      <c r="AR14">
        <v>257</v>
      </c>
      <c r="AS14">
        <v>350</v>
      </c>
      <c r="AT14">
        <v>782</v>
      </c>
      <c r="AU14">
        <v>18</v>
      </c>
      <c r="AV14">
        <v>34</v>
      </c>
      <c r="AW14">
        <v>84</v>
      </c>
      <c r="AX14">
        <v>39</v>
      </c>
      <c r="AY14">
        <v>108</v>
      </c>
      <c r="AZ14">
        <v>79</v>
      </c>
      <c r="BA14">
        <v>91</v>
      </c>
      <c r="BC14">
        <v>0.358684</v>
      </c>
      <c r="BD14">
        <v>0.26916299999999999</v>
      </c>
      <c r="BE14">
        <v>0.278922</v>
      </c>
      <c r="BF14">
        <v>1.537E-3</v>
      </c>
      <c r="BG14">
        <v>2.908E-3</v>
      </c>
      <c r="BH14">
        <v>8.1279999999999998E-3</v>
      </c>
      <c r="BI14">
        <v>3.3449999999999999E-3</v>
      </c>
      <c r="BJ14">
        <v>9.4669999999999997E-3</v>
      </c>
      <c r="BK14">
        <v>7.7850000000000003E-3</v>
      </c>
      <c r="BL14">
        <v>1.1745999999999999E-2</v>
      </c>
      <c r="BN14">
        <v>-14473</v>
      </c>
      <c r="BO14">
        <v>-31823</v>
      </c>
      <c r="BP14">
        <v>-510</v>
      </c>
      <c r="BQ14">
        <v>1.74</v>
      </c>
      <c r="BR14">
        <v>7.37</v>
      </c>
      <c r="BS14" t="s">
        <v>833</v>
      </c>
      <c r="BT14">
        <v>39782.5</v>
      </c>
      <c r="BU14">
        <v>11.543559999999999</v>
      </c>
      <c r="BV14">
        <v>352</v>
      </c>
      <c r="BW14" t="s">
        <v>854</v>
      </c>
      <c r="BX14">
        <v>24.719363161934627</v>
      </c>
      <c r="BY14">
        <v>0.91674251678529983</v>
      </c>
    </row>
    <row r="15" spans="1:78" x14ac:dyDescent="0.2">
      <c r="A15" t="s">
        <v>1632</v>
      </c>
      <c r="B15" t="s">
        <v>1597</v>
      </c>
      <c r="C15">
        <v>323</v>
      </c>
      <c r="D15" t="s">
        <v>1584</v>
      </c>
      <c r="E15" t="s">
        <v>1587</v>
      </c>
      <c r="F15" t="s">
        <v>1623</v>
      </c>
      <c r="G15" t="s">
        <v>1618</v>
      </c>
      <c r="I15">
        <v>30.177109999999999</v>
      </c>
      <c r="J15">
        <v>17.842289999999998</v>
      </c>
      <c r="K15">
        <v>6.2026399999999997</v>
      </c>
      <c r="L15">
        <v>1.4326999999999999E-2</v>
      </c>
      <c r="M15">
        <v>4.1739999999999998E-3</v>
      </c>
      <c r="N15">
        <v>9.3085000000000001E-2</v>
      </c>
      <c r="O15">
        <v>8.9189999999999998E-3</v>
      </c>
      <c r="P15">
        <v>4.1565999999999999E-2</v>
      </c>
      <c r="Q15">
        <v>8.8569999999999996E-2</v>
      </c>
      <c r="R15">
        <v>0.29152800000000001</v>
      </c>
      <c r="S15">
        <v>42.157290000000003</v>
      </c>
      <c r="T15">
        <v>96.921509999999998</v>
      </c>
      <c r="U15">
        <v>26.797090000000001</v>
      </c>
      <c r="V15">
        <v>13.71116</v>
      </c>
      <c r="W15">
        <v>2.397078</v>
      </c>
      <c r="X15">
        <v>1.146E-2</v>
      </c>
      <c r="Y15">
        <v>2.9090000000000001E-3</v>
      </c>
      <c r="Z15">
        <v>5.0125000000000003E-2</v>
      </c>
      <c r="AA15">
        <v>4.019E-3</v>
      </c>
      <c r="AB15">
        <v>1.7253000000000001E-2</v>
      </c>
      <c r="AC15">
        <v>3.4795E-2</v>
      </c>
      <c r="AD15">
        <v>0.10717</v>
      </c>
      <c r="AE15">
        <v>56.86694</v>
      </c>
      <c r="AF15">
        <v>99.999989999999997</v>
      </c>
      <c r="AG15">
        <v>50.042650000000002</v>
      </c>
      <c r="AH15">
        <v>38.171329999999998</v>
      </c>
      <c r="AI15">
        <v>7.9796709999999997</v>
      </c>
      <c r="AJ15">
        <v>2.707E-2</v>
      </c>
      <c r="AK15">
        <v>9.5650000000000006E-3</v>
      </c>
      <c r="AL15">
        <v>0.130245</v>
      </c>
      <c r="AM15">
        <v>1.4877E-2</v>
      </c>
      <c r="AN15">
        <v>6.0750999999999999E-2</v>
      </c>
      <c r="AO15">
        <v>0.11436499999999999</v>
      </c>
      <c r="AP15">
        <v>0.370977</v>
      </c>
      <c r="AQ15">
        <v>96.921509999999998</v>
      </c>
      <c r="AR15">
        <v>274</v>
      </c>
      <c r="AS15">
        <v>368</v>
      </c>
      <c r="AT15">
        <v>976</v>
      </c>
      <c r="AU15">
        <v>18</v>
      </c>
      <c r="AV15">
        <v>34</v>
      </c>
      <c r="AW15">
        <v>82</v>
      </c>
      <c r="AX15">
        <v>40</v>
      </c>
      <c r="AY15">
        <v>108</v>
      </c>
      <c r="AZ15">
        <v>79</v>
      </c>
      <c r="BA15">
        <v>92</v>
      </c>
      <c r="BC15">
        <v>0.36315199999999997</v>
      </c>
      <c r="BD15">
        <v>0.26925700000000002</v>
      </c>
      <c r="BE15">
        <v>0.28843099999999999</v>
      </c>
      <c r="BF15">
        <v>1.521E-3</v>
      </c>
      <c r="BG15">
        <v>2.9239999999999999E-3</v>
      </c>
      <c r="BH15">
        <v>7.9419999999999994E-3</v>
      </c>
      <c r="BI15">
        <v>3.3409999999999998E-3</v>
      </c>
      <c r="BJ15">
        <v>9.3989999999999994E-3</v>
      </c>
      <c r="BK15">
        <v>7.7780000000000002E-3</v>
      </c>
      <c r="BL15">
        <v>1.1629E-2</v>
      </c>
      <c r="BN15">
        <v>-14539</v>
      </c>
      <c r="BO15">
        <v>-32525</v>
      </c>
      <c r="BP15">
        <v>90</v>
      </c>
      <c r="BQ15">
        <v>-1.08</v>
      </c>
      <c r="BR15">
        <v>34.25</v>
      </c>
      <c r="BS15" t="s">
        <v>1593</v>
      </c>
      <c r="BT15">
        <v>37719.040000000001</v>
      </c>
      <c r="BU15">
        <v>11.24126</v>
      </c>
      <c r="BV15">
        <v>53</v>
      </c>
      <c r="BW15" t="s">
        <v>1598</v>
      </c>
      <c r="BX15">
        <v>24.753074492864187</v>
      </c>
      <c r="BY15">
        <v>0.91789188854431469</v>
      </c>
    </row>
    <row r="16" spans="1:78" x14ac:dyDescent="0.2">
      <c r="A16" t="s">
        <v>1632</v>
      </c>
      <c r="B16" t="s">
        <v>855</v>
      </c>
      <c r="C16">
        <v>142</v>
      </c>
      <c r="D16" t="s">
        <v>1584</v>
      </c>
      <c r="E16" t="s">
        <v>1587</v>
      </c>
      <c r="F16" t="s">
        <v>1623</v>
      </c>
      <c r="G16" t="s">
        <v>1618</v>
      </c>
      <c r="I16">
        <v>30.33615</v>
      </c>
      <c r="J16">
        <v>18.804490000000001</v>
      </c>
      <c r="K16">
        <v>6.4507729999999999</v>
      </c>
      <c r="L16">
        <v>1.0279999999999999E-2</v>
      </c>
      <c r="M16">
        <v>2.2950000000000002E-3</v>
      </c>
      <c r="N16">
        <v>9.0162000000000006E-2</v>
      </c>
      <c r="O16">
        <v>7.6880000000000004E-3</v>
      </c>
      <c r="P16">
        <v>4.0078000000000003E-2</v>
      </c>
      <c r="Q16">
        <v>9.3139E-2</v>
      </c>
      <c r="R16">
        <v>0.30540899999999999</v>
      </c>
      <c r="S16">
        <v>43.425789999999999</v>
      </c>
      <c r="T16">
        <v>99.566249999999997</v>
      </c>
      <c r="U16">
        <v>26.233360000000001</v>
      </c>
      <c r="V16">
        <v>14.0724</v>
      </c>
      <c r="W16">
        <v>2.4277329999999999</v>
      </c>
      <c r="X16">
        <v>8.0079999999999995E-3</v>
      </c>
      <c r="Y16">
        <v>1.557E-3</v>
      </c>
      <c r="Z16">
        <v>4.7280999999999997E-2</v>
      </c>
      <c r="AA16">
        <v>3.3739999999999998E-3</v>
      </c>
      <c r="AB16">
        <v>1.6199999999999999E-2</v>
      </c>
      <c r="AC16">
        <v>3.5632999999999998E-2</v>
      </c>
      <c r="AD16">
        <v>0.109335</v>
      </c>
      <c r="AE16">
        <v>57.045110000000001</v>
      </c>
      <c r="AF16">
        <v>99.999989999999997</v>
      </c>
      <c r="AG16">
        <v>50.30639</v>
      </c>
      <c r="AH16">
        <v>40.229819999999997</v>
      </c>
      <c r="AI16">
        <v>8.2988929999999996</v>
      </c>
      <c r="AJ16">
        <v>1.9425000000000001E-2</v>
      </c>
      <c r="AK16">
        <v>5.2589999999999998E-3</v>
      </c>
      <c r="AL16">
        <v>0.12615499999999999</v>
      </c>
      <c r="AM16">
        <v>1.2825E-2</v>
      </c>
      <c r="AN16">
        <v>5.8576999999999997E-2</v>
      </c>
      <c r="AO16">
        <v>0.120265</v>
      </c>
      <c r="AP16">
        <v>0.38864100000000001</v>
      </c>
      <c r="AQ16">
        <v>99.566249999999997</v>
      </c>
      <c r="AR16">
        <v>259</v>
      </c>
      <c r="AS16">
        <v>337</v>
      </c>
      <c r="AT16">
        <v>807</v>
      </c>
      <c r="AU16">
        <v>18</v>
      </c>
      <c r="AV16">
        <v>34</v>
      </c>
      <c r="AW16">
        <v>83</v>
      </c>
      <c r="AX16">
        <v>40</v>
      </c>
      <c r="AY16">
        <v>109</v>
      </c>
      <c r="AZ16">
        <v>78</v>
      </c>
      <c r="BA16">
        <v>91</v>
      </c>
      <c r="BC16">
        <v>0.35777599999999998</v>
      </c>
      <c r="BD16">
        <v>0.26964199999999999</v>
      </c>
      <c r="BE16">
        <v>0.28221400000000002</v>
      </c>
      <c r="BF16">
        <v>1.511E-3</v>
      </c>
      <c r="BG16">
        <v>2.9020000000000001E-3</v>
      </c>
      <c r="BH16">
        <v>7.9810000000000002E-3</v>
      </c>
      <c r="BI16">
        <v>3.3400000000000001E-3</v>
      </c>
      <c r="BJ16">
        <v>9.469E-3</v>
      </c>
      <c r="BK16">
        <v>7.744E-3</v>
      </c>
      <c r="BL16">
        <v>1.1778E-2</v>
      </c>
      <c r="BN16">
        <v>-14473</v>
      </c>
      <c r="BO16">
        <v>-31823</v>
      </c>
      <c r="BP16">
        <v>-510</v>
      </c>
      <c r="BQ16">
        <v>1.95</v>
      </c>
      <c r="BR16">
        <v>4.91</v>
      </c>
      <c r="BS16" t="s">
        <v>833</v>
      </c>
      <c r="BT16">
        <v>39784.44</v>
      </c>
      <c r="BU16">
        <v>11.56405</v>
      </c>
      <c r="BV16">
        <v>353</v>
      </c>
      <c r="BW16" t="s">
        <v>856</v>
      </c>
      <c r="BX16">
        <v>27.188310305961814</v>
      </c>
      <c r="BY16">
        <v>0.91529517035515706</v>
      </c>
    </row>
    <row r="17" spans="1:77" x14ac:dyDescent="0.2">
      <c r="A17" t="s">
        <v>1632</v>
      </c>
      <c r="B17" t="s">
        <v>857</v>
      </c>
      <c r="C17">
        <v>143</v>
      </c>
      <c r="D17" t="s">
        <v>1584</v>
      </c>
      <c r="E17" t="s">
        <v>1587</v>
      </c>
      <c r="F17" t="s">
        <v>1623</v>
      </c>
      <c r="G17" t="s">
        <v>1618</v>
      </c>
      <c r="I17">
        <v>30.178519999999999</v>
      </c>
      <c r="J17">
        <v>18.85615</v>
      </c>
      <c r="K17">
        <v>6.6512640000000003</v>
      </c>
      <c r="L17">
        <v>1.0402E-2</v>
      </c>
      <c r="M17">
        <v>4.0470000000000002E-3</v>
      </c>
      <c r="N17">
        <v>8.3030999999999994E-2</v>
      </c>
      <c r="O17">
        <v>8.8590000000000006E-3</v>
      </c>
      <c r="P17">
        <v>3.9893999999999999E-2</v>
      </c>
      <c r="Q17">
        <v>9.6543000000000004E-2</v>
      </c>
      <c r="R17">
        <v>0.29713299999999998</v>
      </c>
      <c r="S17">
        <v>43.437280000000001</v>
      </c>
      <c r="T17">
        <v>99.663120000000006</v>
      </c>
      <c r="U17">
        <v>26.09986</v>
      </c>
      <c r="V17">
        <v>14.112590000000001</v>
      </c>
      <c r="W17">
        <v>2.503457</v>
      </c>
      <c r="X17">
        <v>8.1030000000000008E-3</v>
      </c>
      <c r="Y17">
        <v>2.7460000000000002E-3</v>
      </c>
      <c r="Z17">
        <v>4.3546000000000001E-2</v>
      </c>
      <c r="AA17">
        <v>3.888E-3</v>
      </c>
      <c r="AB17">
        <v>1.6128E-2</v>
      </c>
      <c r="AC17">
        <v>3.6939E-2</v>
      </c>
      <c r="AD17">
        <v>0.10638400000000001</v>
      </c>
      <c r="AE17">
        <v>57.066360000000003</v>
      </c>
      <c r="AF17">
        <v>100</v>
      </c>
      <c r="AG17">
        <v>50.044989999999999</v>
      </c>
      <c r="AH17">
        <v>40.340350000000001</v>
      </c>
      <c r="AI17">
        <v>8.5568240000000007</v>
      </c>
      <c r="AJ17">
        <v>1.9654000000000001E-2</v>
      </c>
      <c r="AK17">
        <v>9.273E-3</v>
      </c>
      <c r="AL17">
        <v>0.116177</v>
      </c>
      <c r="AM17">
        <v>1.4777999999999999E-2</v>
      </c>
      <c r="AN17">
        <v>5.8307999999999999E-2</v>
      </c>
      <c r="AO17">
        <v>0.12466000000000001</v>
      </c>
      <c r="AP17">
        <v>0.37811</v>
      </c>
      <c r="AQ17">
        <v>99.663120000000006</v>
      </c>
      <c r="AR17">
        <v>271</v>
      </c>
      <c r="AS17">
        <v>379</v>
      </c>
      <c r="AT17">
        <v>880</v>
      </c>
      <c r="AU17">
        <v>18</v>
      </c>
      <c r="AV17">
        <v>34</v>
      </c>
      <c r="AW17">
        <v>84</v>
      </c>
      <c r="AX17">
        <v>39</v>
      </c>
      <c r="AY17">
        <v>109</v>
      </c>
      <c r="AZ17">
        <v>78</v>
      </c>
      <c r="BA17">
        <v>91</v>
      </c>
      <c r="BC17">
        <v>0.36337900000000001</v>
      </c>
      <c r="BD17">
        <v>0.279557</v>
      </c>
      <c r="BE17">
        <v>0.299371</v>
      </c>
      <c r="BF17">
        <v>1.5039999999999999E-3</v>
      </c>
      <c r="BG17">
        <v>2.918E-3</v>
      </c>
      <c r="BH17">
        <v>7.9349999999999993E-3</v>
      </c>
      <c r="BI17">
        <v>3.323E-3</v>
      </c>
      <c r="BJ17">
        <v>9.4129999999999995E-3</v>
      </c>
      <c r="BK17">
        <v>7.816E-3</v>
      </c>
      <c r="BL17">
        <v>1.1674E-2</v>
      </c>
      <c r="BN17">
        <v>-14473</v>
      </c>
      <c r="BO17">
        <v>-31823</v>
      </c>
      <c r="BP17">
        <v>-510</v>
      </c>
      <c r="BQ17">
        <v>2.16</v>
      </c>
      <c r="BR17">
        <v>2.44</v>
      </c>
      <c r="BS17" t="s">
        <v>833</v>
      </c>
      <c r="BT17">
        <v>39786.39</v>
      </c>
      <c r="BU17">
        <v>11.603020000000001</v>
      </c>
      <c r="BV17">
        <v>354</v>
      </c>
      <c r="BW17" t="s">
        <v>858</v>
      </c>
      <c r="BX17">
        <v>29.667221357209922</v>
      </c>
      <c r="BY17">
        <v>0.91247668932942283</v>
      </c>
    </row>
    <row r="18" spans="1:77" x14ac:dyDescent="0.2">
      <c r="A18" t="s">
        <v>1632</v>
      </c>
      <c r="B18" t="s">
        <v>859</v>
      </c>
      <c r="C18">
        <v>144</v>
      </c>
      <c r="D18" t="s">
        <v>1584</v>
      </c>
      <c r="E18" t="s">
        <v>1587</v>
      </c>
      <c r="F18" t="s">
        <v>1623</v>
      </c>
      <c r="G18" t="s">
        <v>1618</v>
      </c>
      <c r="I18">
        <v>30.207229999999999</v>
      </c>
      <c r="J18">
        <v>18.95478</v>
      </c>
      <c r="K18">
        <v>6.895181</v>
      </c>
      <c r="L18">
        <v>1.0624E-2</v>
      </c>
      <c r="M18">
        <v>2.934E-3</v>
      </c>
      <c r="N18">
        <v>7.8311000000000006E-2</v>
      </c>
      <c r="O18">
        <v>9.9349999999999994E-3</v>
      </c>
      <c r="P18">
        <v>3.6616000000000003E-2</v>
      </c>
      <c r="Q18">
        <v>9.8757999999999999E-2</v>
      </c>
      <c r="R18">
        <v>0.29266799999999998</v>
      </c>
      <c r="S18">
        <v>43.633949999999999</v>
      </c>
      <c r="T18">
        <v>100.221</v>
      </c>
      <c r="U18">
        <v>26.009160000000001</v>
      </c>
      <c r="V18">
        <v>14.12368</v>
      </c>
      <c r="W18">
        <v>2.5837880000000002</v>
      </c>
      <c r="X18">
        <v>8.2400000000000008E-3</v>
      </c>
      <c r="Y18">
        <v>1.9819999999999998E-3</v>
      </c>
      <c r="Z18">
        <v>4.0889000000000002E-2</v>
      </c>
      <c r="AA18">
        <v>4.3400000000000001E-3</v>
      </c>
      <c r="AB18">
        <v>1.4737E-2</v>
      </c>
      <c r="AC18">
        <v>3.7619E-2</v>
      </c>
      <c r="AD18">
        <v>0.104322</v>
      </c>
      <c r="AE18">
        <v>57.071240000000003</v>
      </c>
      <c r="AF18">
        <v>99.999989999999997</v>
      </c>
      <c r="AG18">
        <v>50.092590000000001</v>
      </c>
      <c r="AH18">
        <v>40.551369999999999</v>
      </c>
      <c r="AI18">
        <v>8.8706230000000001</v>
      </c>
      <c r="AJ18">
        <v>2.0074000000000002E-2</v>
      </c>
      <c r="AK18">
        <v>6.7229999999999998E-3</v>
      </c>
      <c r="AL18">
        <v>0.109572</v>
      </c>
      <c r="AM18">
        <v>1.6572E-2</v>
      </c>
      <c r="AN18">
        <v>5.3517000000000002E-2</v>
      </c>
      <c r="AO18">
        <v>0.12751999999999999</v>
      </c>
      <c r="AP18">
        <v>0.37242700000000001</v>
      </c>
      <c r="AQ18">
        <v>100.221</v>
      </c>
      <c r="AR18">
        <v>258</v>
      </c>
      <c r="AS18">
        <v>329</v>
      </c>
      <c r="AT18">
        <v>846</v>
      </c>
      <c r="AU18">
        <v>18</v>
      </c>
      <c r="AV18">
        <v>33</v>
      </c>
      <c r="AW18">
        <v>83</v>
      </c>
      <c r="AX18">
        <v>39</v>
      </c>
      <c r="AY18">
        <v>108</v>
      </c>
      <c r="AZ18">
        <v>78</v>
      </c>
      <c r="BA18">
        <v>92</v>
      </c>
      <c r="BC18">
        <v>0.35666199999999998</v>
      </c>
      <c r="BD18">
        <v>0.27097100000000002</v>
      </c>
      <c r="BE18">
        <v>0.29533100000000001</v>
      </c>
      <c r="BF18">
        <v>1.505E-3</v>
      </c>
      <c r="BG18">
        <v>2.8540000000000002E-3</v>
      </c>
      <c r="BH18">
        <v>7.8100000000000001E-3</v>
      </c>
      <c r="BI18">
        <v>3.3279999999999998E-3</v>
      </c>
      <c r="BJ18">
        <v>9.3679999999999996E-3</v>
      </c>
      <c r="BK18">
        <v>7.8239999999999994E-3</v>
      </c>
      <c r="BL18">
        <v>1.162E-2</v>
      </c>
      <c r="BN18">
        <v>-14473</v>
      </c>
      <c r="BO18">
        <v>-31823</v>
      </c>
      <c r="BP18">
        <v>-510</v>
      </c>
      <c r="BQ18">
        <v>2.37</v>
      </c>
      <c r="BR18">
        <v>-0.02</v>
      </c>
      <c r="BS18" t="s">
        <v>833</v>
      </c>
      <c r="BT18">
        <v>39788.33</v>
      </c>
      <c r="BU18">
        <v>11.697089999999999</v>
      </c>
      <c r="BV18">
        <v>355</v>
      </c>
      <c r="BW18" t="s">
        <v>860</v>
      </c>
      <c r="BX18">
        <v>32.136168501237108</v>
      </c>
      <c r="BY18">
        <v>0.90963548074860978</v>
      </c>
    </row>
    <row r="19" spans="1:77" x14ac:dyDescent="0.2">
      <c r="A19" t="s">
        <v>1632</v>
      </c>
      <c r="B19" t="s">
        <v>861</v>
      </c>
      <c r="C19">
        <v>145</v>
      </c>
      <c r="D19" t="s">
        <v>1584</v>
      </c>
      <c r="E19" t="s">
        <v>1587</v>
      </c>
      <c r="F19" t="s">
        <v>1623</v>
      </c>
      <c r="G19" t="s">
        <v>1618</v>
      </c>
      <c r="I19">
        <v>30.103159999999999</v>
      </c>
      <c r="J19">
        <v>18.892569999999999</v>
      </c>
      <c r="K19">
        <v>6.9175420000000001</v>
      </c>
      <c r="L19">
        <v>8.4659999999999996E-3</v>
      </c>
      <c r="M19">
        <v>9.887E-3</v>
      </c>
      <c r="N19">
        <v>6.7750000000000005E-2</v>
      </c>
      <c r="O19">
        <v>8.5929999999999999E-3</v>
      </c>
      <c r="P19">
        <v>2.7831999999999999E-2</v>
      </c>
      <c r="Q19">
        <v>0.102741</v>
      </c>
      <c r="R19">
        <v>0.29376799999999997</v>
      </c>
      <c r="S19">
        <v>43.500309999999999</v>
      </c>
      <c r="T19">
        <v>99.93262</v>
      </c>
      <c r="U19">
        <v>25.999400000000001</v>
      </c>
      <c r="V19">
        <v>14.12068</v>
      </c>
      <c r="W19">
        <v>2.600152</v>
      </c>
      <c r="X19">
        <v>6.5859999999999998E-3</v>
      </c>
      <c r="Y19">
        <v>6.7010000000000004E-3</v>
      </c>
      <c r="Z19">
        <v>3.5483000000000001E-2</v>
      </c>
      <c r="AA19">
        <v>3.7659999999999998E-3</v>
      </c>
      <c r="AB19">
        <v>1.1235999999999999E-2</v>
      </c>
      <c r="AC19">
        <v>3.9257E-2</v>
      </c>
      <c r="AD19">
        <v>0.105036</v>
      </c>
      <c r="AE19">
        <v>57.0717</v>
      </c>
      <c r="AF19">
        <v>99.999989999999997</v>
      </c>
      <c r="AG19">
        <v>49.920020000000001</v>
      </c>
      <c r="AH19">
        <v>40.418259999999997</v>
      </c>
      <c r="AI19">
        <v>8.8993889999999993</v>
      </c>
      <c r="AJ19">
        <v>1.5996E-2</v>
      </c>
      <c r="AK19">
        <v>2.2655000000000002E-2</v>
      </c>
      <c r="AL19">
        <v>9.4795000000000004E-2</v>
      </c>
      <c r="AM19">
        <v>1.4333E-2</v>
      </c>
      <c r="AN19">
        <v>4.0677999999999999E-2</v>
      </c>
      <c r="AO19">
        <v>0.132663</v>
      </c>
      <c r="AP19">
        <v>0.37382700000000002</v>
      </c>
      <c r="AQ19">
        <v>99.932630000000003</v>
      </c>
      <c r="AR19">
        <v>273</v>
      </c>
      <c r="AS19">
        <v>353</v>
      </c>
      <c r="AT19">
        <v>906</v>
      </c>
      <c r="AU19">
        <v>18</v>
      </c>
      <c r="AV19">
        <v>34</v>
      </c>
      <c r="AW19">
        <v>83</v>
      </c>
      <c r="AX19">
        <v>39</v>
      </c>
      <c r="AY19">
        <v>108</v>
      </c>
      <c r="AZ19">
        <v>77</v>
      </c>
      <c r="BA19">
        <v>91</v>
      </c>
      <c r="BC19">
        <v>0.36264600000000002</v>
      </c>
      <c r="BD19">
        <v>0.279501</v>
      </c>
      <c r="BE19">
        <v>0.30724200000000002</v>
      </c>
      <c r="BF19">
        <v>1.4970000000000001E-3</v>
      </c>
      <c r="BG19">
        <v>3.1080000000000001E-3</v>
      </c>
      <c r="BH19">
        <v>7.7200000000000003E-3</v>
      </c>
      <c r="BI19">
        <v>3.3219999999999999E-3</v>
      </c>
      <c r="BJ19">
        <v>9.2820000000000003E-3</v>
      </c>
      <c r="BK19">
        <v>7.8480000000000008E-3</v>
      </c>
      <c r="BL19">
        <v>1.1606E-2</v>
      </c>
      <c r="BN19">
        <v>-14473</v>
      </c>
      <c r="BO19">
        <v>-31823</v>
      </c>
      <c r="BP19">
        <v>-510</v>
      </c>
      <c r="BQ19">
        <v>2.58</v>
      </c>
      <c r="BR19">
        <v>-2.48</v>
      </c>
      <c r="BS19" t="s">
        <v>833</v>
      </c>
      <c r="BT19">
        <v>39790.28</v>
      </c>
      <c r="BU19">
        <v>11.668570000000001</v>
      </c>
      <c r="BV19">
        <v>356</v>
      </c>
      <c r="BW19" t="s">
        <v>862</v>
      </c>
      <c r="BX19">
        <v>34.605115645264291</v>
      </c>
      <c r="BY19">
        <v>0.90908417026952026</v>
      </c>
    </row>
    <row r="20" spans="1:77" x14ac:dyDescent="0.2">
      <c r="A20" t="s">
        <v>1632</v>
      </c>
      <c r="B20" t="s">
        <v>863</v>
      </c>
      <c r="C20">
        <v>146</v>
      </c>
      <c r="D20" t="s">
        <v>1584</v>
      </c>
      <c r="E20" t="s">
        <v>1587</v>
      </c>
      <c r="F20" t="s">
        <v>1623</v>
      </c>
      <c r="G20" t="s">
        <v>1618</v>
      </c>
      <c r="I20">
        <v>30.045280000000002</v>
      </c>
      <c r="J20">
        <v>18.945129999999999</v>
      </c>
      <c r="K20">
        <v>7.0445770000000003</v>
      </c>
      <c r="L20">
        <v>4.9569999999999996E-3</v>
      </c>
      <c r="M20">
        <v>1.0436000000000001E-2</v>
      </c>
      <c r="N20">
        <v>6.2923000000000007E-2</v>
      </c>
      <c r="O20">
        <v>6.2989999999999999E-3</v>
      </c>
      <c r="P20">
        <v>2.4046000000000001E-2</v>
      </c>
      <c r="Q20">
        <v>0.10487</v>
      </c>
      <c r="R20">
        <v>0.28982799999999997</v>
      </c>
      <c r="S20">
        <v>43.550420000000003</v>
      </c>
      <c r="T20">
        <v>100.08880000000001</v>
      </c>
      <c r="U20">
        <v>25.92484</v>
      </c>
      <c r="V20">
        <v>14.146559999999999</v>
      </c>
      <c r="W20">
        <v>2.6453950000000002</v>
      </c>
      <c r="X20">
        <v>3.8530000000000001E-3</v>
      </c>
      <c r="Y20">
        <v>7.0660000000000002E-3</v>
      </c>
      <c r="Z20">
        <v>3.2924000000000002E-2</v>
      </c>
      <c r="AA20">
        <v>2.758E-3</v>
      </c>
      <c r="AB20">
        <v>9.698E-3</v>
      </c>
      <c r="AC20">
        <v>4.0032999999999999E-2</v>
      </c>
      <c r="AD20">
        <v>0.103529</v>
      </c>
      <c r="AE20">
        <v>57.083350000000003</v>
      </c>
      <c r="AF20">
        <v>100</v>
      </c>
      <c r="AG20">
        <v>49.82403</v>
      </c>
      <c r="AH20">
        <v>40.530720000000002</v>
      </c>
      <c r="AI20">
        <v>9.0628189999999993</v>
      </c>
      <c r="AJ20">
        <v>9.3670000000000003E-3</v>
      </c>
      <c r="AK20">
        <v>2.3913E-2</v>
      </c>
      <c r="AL20">
        <v>8.8041999999999995E-2</v>
      </c>
      <c r="AM20">
        <v>1.0506E-2</v>
      </c>
      <c r="AN20">
        <v>3.5144000000000002E-2</v>
      </c>
      <c r="AO20">
        <v>0.135412</v>
      </c>
      <c r="AP20">
        <v>0.36881399999999998</v>
      </c>
      <c r="AQ20">
        <v>100.08880000000001</v>
      </c>
      <c r="AR20">
        <v>251</v>
      </c>
      <c r="AS20">
        <v>325</v>
      </c>
      <c r="AT20">
        <v>852</v>
      </c>
      <c r="AU20">
        <v>18</v>
      </c>
      <c r="AV20">
        <v>34</v>
      </c>
      <c r="AW20">
        <v>82</v>
      </c>
      <c r="AX20">
        <v>40</v>
      </c>
      <c r="AY20">
        <v>110</v>
      </c>
      <c r="AZ20">
        <v>78</v>
      </c>
      <c r="BA20">
        <v>91</v>
      </c>
      <c r="BC20">
        <v>0.35513299999999998</v>
      </c>
      <c r="BD20">
        <v>0.27082499999999998</v>
      </c>
      <c r="BE20">
        <v>0.29959599999999997</v>
      </c>
      <c r="BF20">
        <v>1.4970000000000001E-3</v>
      </c>
      <c r="BG20">
        <v>3.1120000000000002E-3</v>
      </c>
      <c r="BH20">
        <v>7.5950000000000002E-3</v>
      </c>
      <c r="BI20">
        <v>3.3370000000000001E-3</v>
      </c>
      <c r="BJ20">
        <v>9.3500000000000007E-3</v>
      </c>
      <c r="BK20">
        <v>7.9520000000000007E-3</v>
      </c>
      <c r="BL20">
        <v>1.1565000000000001E-2</v>
      </c>
      <c r="BN20">
        <v>-14473</v>
      </c>
      <c r="BO20">
        <v>-31823</v>
      </c>
      <c r="BP20">
        <v>-510</v>
      </c>
      <c r="BQ20">
        <v>2.79</v>
      </c>
      <c r="BR20">
        <v>-4.95</v>
      </c>
      <c r="BS20" t="s">
        <v>833</v>
      </c>
      <c r="BT20">
        <v>39792.230000000003</v>
      </c>
      <c r="BU20">
        <v>11.7027</v>
      </c>
      <c r="BV20">
        <v>357</v>
      </c>
      <c r="BW20" t="s">
        <v>864</v>
      </c>
      <c r="BX20">
        <v>37.084026696512396</v>
      </c>
      <c r="BY20">
        <v>0.9074073069402474</v>
      </c>
    </row>
    <row r="21" spans="1:77" x14ac:dyDescent="0.2">
      <c r="A21" t="s">
        <v>1632</v>
      </c>
      <c r="B21" t="s">
        <v>1599</v>
      </c>
      <c r="C21">
        <v>324</v>
      </c>
      <c r="D21" t="s">
        <v>1584</v>
      </c>
      <c r="E21" t="s">
        <v>1587</v>
      </c>
      <c r="F21" t="s">
        <v>1623</v>
      </c>
      <c r="G21" t="s">
        <v>1618</v>
      </c>
      <c r="I21">
        <v>29.931470000000001</v>
      </c>
      <c r="J21">
        <v>18.53425</v>
      </c>
      <c r="K21">
        <v>7.2297750000000001</v>
      </c>
      <c r="L21">
        <v>5.0759999999999998E-3</v>
      </c>
      <c r="M21">
        <v>1.0544E-2</v>
      </c>
      <c r="N21">
        <v>5.8358E-2</v>
      </c>
      <c r="O21">
        <v>7.4790000000000004E-3</v>
      </c>
      <c r="P21">
        <v>2.5408E-2</v>
      </c>
      <c r="Q21">
        <v>0.103963</v>
      </c>
      <c r="R21">
        <v>0.29399900000000001</v>
      </c>
      <c r="S21">
        <v>43.061120000000003</v>
      </c>
      <c r="T21">
        <v>99.261439999999993</v>
      </c>
      <c r="U21">
        <v>26.081399999999999</v>
      </c>
      <c r="V21">
        <v>13.976279999999999</v>
      </c>
      <c r="W21">
        <v>2.7417229999999999</v>
      </c>
      <c r="X21">
        <v>3.9839999999999997E-3</v>
      </c>
      <c r="Y21">
        <v>7.2100000000000003E-3</v>
      </c>
      <c r="Z21">
        <v>3.0837E-2</v>
      </c>
      <c r="AA21">
        <v>3.307E-3</v>
      </c>
      <c r="AB21">
        <v>1.0349000000000001E-2</v>
      </c>
      <c r="AC21">
        <v>4.0078000000000003E-2</v>
      </c>
      <c r="AD21">
        <v>0.106056</v>
      </c>
      <c r="AE21">
        <v>56.998779999999996</v>
      </c>
      <c r="AF21">
        <v>100</v>
      </c>
      <c r="AG21">
        <v>49.635300000000001</v>
      </c>
      <c r="AH21">
        <v>39.651679999999999</v>
      </c>
      <c r="AI21">
        <v>9.3010769999999994</v>
      </c>
      <c r="AJ21">
        <v>9.5899999999999996E-3</v>
      </c>
      <c r="AK21">
        <v>2.4160999999999998E-2</v>
      </c>
      <c r="AL21">
        <v>8.1655000000000005E-2</v>
      </c>
      <c r="AM21">
        <v>1.2475E-2</v>
      </c>
      <c r="AN21">
        <v>3.7136000000000002E-2</v>
      </c>
      <c r="AO21">
        <v>0.134241</v>
      </c>
      <c r="AP21">
        <v>0.37412200000000001</v>
      </c>
      <c r="AQ21">
        <v>99.261439999999993</v>
      </c>
      <c r="AR21">
        <v>268</v>
      </c>
      <c r="AS21">
        <v>359</v>
      </c>
      <c r="AT21">
        <v>856</v>
      </c>
      <c r="AU21">
        <v>18</v>
      </c>
      <c r="AV21">
        <v>35</v>
      </c>
      <c r="AW21">
        <v>81</v>
      </c>
      <c r="AX21">
        <v>40</v>
      </c>
      <c r="AY21">
        <v>108</v>
      </c>
      <c r="AZ21">
        <v>78</v>
      </c>
      <c r="BA21">
        <v>91</v>
      </c>
      <c r="BC21">
        <v>0.36147400000000002</v>
      </c>
      <c r="BD21">
        <v>0.27639200000000003</v>
      </c>
      <c r="BE21">
        <v>0.315438</v>
      </c>
      <c r="BF21">
        <v>1.4920000000000001E-3</v>
      </c>
      <c r="BG21">
        <v>3.1480000000000002E-3</v>
      </c>
      <c r="BH21">
        <v>7.4450000000000002E-3</v>
      </c>
      <c r="BI21">
        <v>3.3310000000000002E-3</v>
      </c>
      <c r="BJ21">
        <v>9.1999999999999998E-3</v>
      </c>
      <c r="BK21">
        <v>7.8930000000000007E-3</v>
      </c>
      <c r="BL21">
        <v>1.1625999999999999E-2</v>
      </c>
      <c r="BN21">
        <v>-14539</v>
      </c>
      <c r="BO21">
        <v>-32525</v>
      </c>
      <c r="BP21">
        <v>90</v>
      </c>
      <c r="BQ21">
        <v>-0.88</v>
      </c>
      <c r="BR21">
        <v>21.87</v>
      </c>
      <c r="BS21" t="s">
        <v>1593</v>
      </c>
      <c r="BT21">
        <v>37731.339999999997</v>
      </c>
      <c r="BU21">
        <v>11.641170000000001</v>
      </c>
      <c r="BV21">
        <v>54</v>
      </c>
      <c r="BW21" t="s">
        <v>1600</v>
      </c>
      <c r="BX21">
        <v>37.134689896356576</v>
      </c>
      <c r="BY21">
        <v>0.90487765673414355</v>
      </c>
    </row>
    <row r="22" spans="1:77" x14ac:dyDescent="0.2">
      <c r="A22" t="s">
        <v>1632</v>
      </c>
      <c r="B22" t="s">
        <v>865</v>
      </c>
      <c r="C22">
        <v>147</v>
      </c>
      <c r="D22" t="s">
        <v>1584</v>
      </c>
      <c r="E22" t="s">
        <v>1587</v>
      </c>
      <c r="F22" t="s">
        <v>1623</v>
      </c>
      <c r="G22" t="s">
        <v>1618</v>
      </c>
      <c r="I22">
        <v>29.82498</v>
      </c>
      <c r="J22">
        <v>19.063649999999999</v>
      </c>
      <c r="K22">
        <v>7.187068</v>
      </c>
      <c r="L22">
        <v>5.2490000000000002E-3</v>
      </c>
      <c r="M22">
        <v>1.0227E-2</v>
      </c>
      <c r="N22">
        <v>5.3698999999999997E-2</v>
      </c>
      <c r="O22">
        <v>7.5940000000000001E-3</v>
      </c>
      <c r="P22">
        <v>2.7275000000000001E-2</v>
      </c>
      <c r="Q22">
        <v>0.10413600000000001</v>
      </c>
      <c r="R22">
        <v>0.28944599999999998</v>
      </c>
      <c r="S22">
        <v>43.579610000000002</v>
      </c>
      <c r="T22">
        <v>100.1529</v>
      </c>
      <c r="U22">
        <v>25.738119999999999</v>
      </c>
      <c r="V22">
        <v>14.236929999999999</v>
      </c>
      <c r="W22">
        <v>2.6992569999999998</v>
      </c>
      <c r="X22">
        <v>4.0800000000000003E-3</v>
      </c>
      <c r="Y22">
        <v>6.9249999999999997E-3</v>
      </c>
      <c r="Z22">
        <v>2.8101000000000001E-2</v>
      </c>
      <c r="AA22">
        <v>3.3249999999999998E-3</v>
      </c>
      <c r="AB22">
        <v>1.1002E-2</v>
      </c>
      <c r="AC22">
        <v>3.9757000000000001E-2</v>
      </c>
      <c r="AD22">
        <v>0.103407</v>
      </c>
      <c r="AE22">
        <v>57.129089999999998</v>
      </c>
      <c r="AF22">
        <v>100</v>
      </c>
      <c r="AG22">
        <v>49.458710000000004</v>
      </c>
      <c r="AH22">
        <v>40.784280000000003</v>
      </c>
      <c r="AI22">
        <v>9.2461330000000004</v>
      </c>
      <c r="AJ22">
        <v>9.9179999999999997E-3</v>
      </c>
      <c r="AK22">
        <v>2.3434E-2</v>
      </c>
      <c r="AL22">
        <v>7.5134999999999993E-2</v>
      </c>
      <c r="AM22">
        <v>1.2666999999999999E-2</v>
      </c>
      <c r="AN22">
        <v>3.9863999999999997E-2</v>
      </c>
      <c r="AO22">
        <v>0.134464</v>
      </c>
      <c r="AP22">
        <v>0.36832799999999999</v>
      </c>
      <c r="AQ22">
        <v>100.1529</v>
      </c>
      <c r="AR22">
        <v>254</v>
      </c>
      <c r="AS22">
        <v>333</v>
      </c>
      <c r="AT22">
        <v>902</v>
      </c>
      <c r="AU22">
        <v>18</v>
      </c>
      <c r="AV22">
        <v>34</v>
      </c>
      <c r="AW22">
        <v>83</v>
      </c>
      <c r="AX22">
        <v>39</v>
      </c>
      <c r="AY22">
        <v>108</v>
      </c>
      <c r="AZ22">
        <v>78</v>
      </c>
      <c r="BA22">
        <v>92</v>
      </c>
      <c r="BC22">
        <v>0.353076</v>
      </c>
      <c r="BD22">
        <v>0.272009</v>
      </c>
      <c r="BE22">
        <v>0.304535</v>
      </c>
      <c r="BF22">
        <v>1.488E-3</v>
      </c>
      <c r="BG22">
        <v>3.1289999999999998E-3</v>
      </c>
      <c r="BH22">
        <v>7.5129999999999997E-3</v>
      </c>
      <c r="BI22">
        <v>3.3189999999999999E-3</v>
      </c>
      <c r="BJ22">
        <v>9.2619999999999994E-3</v>
      </c>
      <c r="BK22">
        <v>7.9139999999999992E-3</v>
      </c>
      <c r="BL22">
        <v>1.1568999999999999E-2</v>
      </c>
      <c r="BN22">
        <v>-14473</v>
      </c>
      <c r="BO22">
        <v>-31823</v>
      </c>
      <c r="BP22">
        <v>-510</v>
      </c>
      <c r="BQ22">
        <v>3</v>
      </c>
      <c r="BR22">
        <v>-7.41</v>
      </c>
      <c r="BS22" t="s">
        <v>833</v>
      </c>
      <c r="BT22">
        <v>39794.17</v>
      </c>
      <c r="BU22">
        <v>11.731170000000001</v>
      </c>
      <c r="BV22">
        <v>358</v>
      </c>
      <c r="BW22" t="s">
        <v>866</v>
      </c>
      <c r="BX22">
        <v>39.552973840539579</v>
      </c>
      <c r="BY22">
        <v>0.90508066197525883</v>
      </c>
    </row>
    <row r="23" spans="1:77" x14ac:dyDescent="0.2">
      <c r="A23" t="s">
        <v>1632</v>
      </c>
      <c r="B23" t="s">
        <v>867</v>
      </c>
      <c r="C23">
        <v>148</v>
      </c>
      <c r="D23" t="s">
        <v>1584</v>
      </c>
      <c r="E23" t="s">
        <v>1587</v>
      </c>
      <c r="F23" t="s">
        <v>1623</v>
      </c>
      <c r="G23" t="s">
        <v>1618</v>
      </c>
      <c r="I23">
        <v>29.79166</v>
      </c>
      <c r="J23">
        <v>18.947009999999999</v>
      </c>
      <c r="K23">
        <v>7.3206309999999997</v>
      </c>
      <c r="L23">
        <v>5.117E-3</v>
      </c>
      <c r="M23">
        <v>1.2714E-2</v>
      </c>
      <c r="N23">
        <v>5.1277000000000003E-2</v>
      </c>
      <c r="O23">
        <v>7.8200000000000006E-3</v>
      </c>
      <c r="P23">
        <v>1.6473000000000002E-2</v>
      </c>
      <c r="Q23">
        <v>0.11050699999999999</v>
      </c>
      <c r="R23">
        <v>0.29515599999999997</v>
      </c>
      <c r="S23">
        <v>43.463740000000001</v>
      </c>
      <c r="T23">
        <v>100.02209999999999</v>
      </c>
      <c r="U23">
        <v>25.7653</v>
      </c>
      <c r="V23">
        <v>14.1806</v>
      </c>
      <c r="W23">
        <v>2.755401</v>
      </c>
      <c r="X23">
        <v>3.9870000000000001E-3</v>
      </c>
      <c r="Y23">
        <v>8.6280000000000003E-3</v>
      </c>
      <c r="Z23">
        <v>2.6891999999999999E-2</v>
      </c>
      <c r="AA23">
        <v>3.4320000000000002E-3</v>
      </c>
      <c r="AB23">
        <v>6.6600000000000001E-3</v>
      </c>
      <c r="AC23">
        <v>4.2282E-2</v>
      </c>
      <c r="AD23">
        <v>0.10567600000000001</v>
      </c>
      <c r="AE23">
        <v>57.101149999999997</v>
      </c>
      <c r="AF23">
        <v>100</v>
      </c>
      <c r="AG23">
        <v>49.403449999999999</v>
      </c>
      <c r="AH23">
        <v>40.534730000000003</v>
      </c>
      <c r="AI23">
        <v>9.417961</v>
      </c>
      <c r="AJ23">
        <v>9.6690000000000005E-3</v>
      </c>
      <c r="AK23">
        <v>2.9132000000000002E-2</v>
      </c>
      <c r="AL23">
        <v>7.1746000000000004E-2</v>
      </c>
      <c r="AM23">
        <v>1.3044999999999999E-2</v>
      </c>
      <c r="AN23">
        <v>2.4077000000000001E-2</v>
      </c>
      <c r="AO23">
        <v>0.14269000000000001</v>
      </c>
      <c r="AP23">
        <v>0.37559399999999998</v>
      </c>
      <c r="AQ23">
        <v>100.02209999999999</v>
      </c>
      <c r="AR23">
        <v>275</v>
      </c>
      <c r="AS23">
        <v>365</v>
      </c>
      <c r="AT23">
        <v>918</v>
      </c>
      <c r="AU23">
        <v>18</v>
      </c>
      <c r="AV23">
        <v>34</v>
      </c>
      <c r="AW23">
        <v>83</v>
      </c>
      <c r="AX23">
        <v>39</v>
      </c>
      <c r="AY23">
        <v>110</v>
      </c>
      <c r="AZ23">
        <v>78</v>
      </c>
      <c r="BA23">
        <v>91</v>
      </c>
      <c r="BC23">
        <v>0.35982500000000001</v>
      </c>
      <c r="BD23">
        <v>0.28006900000000001</v>
      </c>
      <c r="BE23">
        <v>0.318745</v>
      </c>
      <c r="BF23">
        <v>1.4859999999999999E-3</v>
      </c>
      <c r="BG23">
        <v>3.163E-3</v>
      </c>
      <c r="BH23">
        <v>7.5069999999999998E-3</v>
      </c>
      <c r="BI23">
        <v>3.3219999999999999E-3</v>
      </c>
      <c r="BJ23">
        <v>9.2870000000000001E-3</v>
      </c>
      <c r="BK23">
        <v>7.9539999999999993E-3</v>
      </c>
      <c r="BL23">
        <v>1.1646E-2</v>
      </c>
      <c r="BN23">
        <v>-14473</v>
      </c>
      <c r="BO23">
        <v>-31823</v>
      </c>
      <c r="BP23">
        <v>-510</v>
      </c>
      <c r="BQ23">
        <v>3.21</v>
      </c>
      <c r="BR23">
        <v>-9.8699999999999992</v>
      </c>
      <c r="BS23" t="s">
        <v>833</v>
      </c>
      <c r="BT23">
        <v>39796.120000000003</v>
      </c>
      <c r="BU23">
        <v>11.73681</v>
      </c>
      <c r="BV23">
        <v>359</v>
      </c>
      <c r="BW23" t="s">
        <v>868</v>
      </c>
      <c r="BX23">
        <v>42.021920984566762</v>
      </c>
      <c r="BY23">
        <v>0.90338943632556579</v>
      </c>
    </row>
    <row r="24" spans="1:77" x14ac:dyDescent="0.2">
      <c r="A24" t="s">
        <v>1632</v>
      </c>
      <c r="B24" t="s">
        <v>869</v>
      </c>
      <c r="C24">
        <v>149</v>
      </c>
      <c r="D24" t="s">
        <v>1584</v>
      </c>
      <c r="E24" t="s">
        <v>1587</v>
      </c>
      <c r="F24" t="s">
        <v>1623</v>
      </c>
      <c r="G24" t="s">
        <v>1618</v>
      </c>
      <c r="I24">
        <v>29.809000000000001</v>
      </c>
      <c r="J24">
        <v>19.02431</v>
      </c>
      <c r="K24">
        <v>7.539021</v>
      </c>
      <c r="L24">
        <v>5.4939999999999998E-3</v>
      </c>
      <c r="M24">
        <v>1.2408000000000001E-2</v>
      </c>
      <c r="N24">
        <v>4.7093999999999997E-2</v>
      </c>
      <c r="O24">
        <v>7.0060000000000001E-3</v>
      </c>
      <c r="P24">
        <v>2.0475E-2</v>
      </c>
      <c r="Q24">
        <v>0.10929700000000001</v>
      </c>
      <c r="R24">
        <v>0.30132300000000001</v>
      </c>
      <c r="S24">
        <v>43.6267</v>
      </c>
      <c r="T24">
        <v>100.5021</v>
      </c>
      <c r="U24">
        <v>25.68525</v>
      </c>
      <c r="V24">
        <v>14.18596</v>
      </c>
      <c r="W24">
        <v>2.8271389999999998</v>
      </c>
      <c r="X24">
        <v>4.2649999999999997E-3</v>
      </c>
      <c r="Y24">
        <v>8.3899999999999999E-3</v>
      </c>
      <c r="Z24">
        <v>2.4608000000000001E-2</v>
      </c>
      <c r="AA24">
        <v>3.0630000000000002E-3</v>
      </c>
      <c r="AB24">
        <v>8.2470000000000009E-3</v>
      </c>
      <c r="AC24">
        <v>4.1664E-2</v>
      </c>
      <c r="AD24">
        <v>0.107486</v>
      </c>
      <c r="AE24">
        <v>57.103929999999998</v>
      </c>
      <c r="AF24">
        <v>100</v>
      </c>
      <c r="AG24">
        <v>49.432220000000001</v>
      </c>
      <c r="AH24">
        <v>40.700099999999999</v>
      </c>
      <c r="AI24">
        <v>9.6989190000000001</v>
      </c>
      <c r="AJ24">
        <v>1.0382000000000001E-2</v>
      </c>
      <c r="AK24">
        <v>2.8431999999999999E-2</v>
      </c>
      <c r="AL24">
        <v>6.5893999999999994E-2</v>
      </c>
      <c r="AM24">
        <v>1.1686E-2</v>
      </c>
      <c r="AN24">
        <v>2.9926000000000001E-2</v>
      </c>
      <c r="AO24">
        <v>0.141128</v>
      </c>
      <c r="AP24">
        <v>0.38344099999999998</v>
      </c>
      <c r="AQ24">
        <v>100.5021</v>
      </c>
      <c r="AR24">
        <v>262</v>
      </c>
      <c r="AS24">
        <v>345</v>
      </c>
      <c r="AT24">
        <v>892</v>
      </c>
      <c r="AU24">
        <v>18</v>
      </c>
      <c r="AV24">
        <v>33</v>
      </c>
      <c r="AW24">
        <v>82</v>
      </c>
      <c r="AX24">
        <v>40</v>
      </c>
      <c r="AY24">
        <v>109</v>
      </c>
      <c r="AZ24">
        <v>79</v>
      </c>
      <c r="BA24">
        <v>91</v>
      </c>
      <c r="BC24">
        <v>0.35312199999999999</v>
      </c>
      <c r="BD24">
        <v>0.27172299999999999</v>
      </c>
      <c r="BE24">
        <v>0.31398300000000001</v>
      </c>
      <c r="BF24">
        <v>1.4809999999999999E-3</v>
      </c>
      <c r="BG24">
        <v>3.0980000000000001E-3</v>
      </c>
      <c r="BH24">
        <v>7.4099999999999999E-3</v>
      </c>
      <c r="BI24">
        <v>3.3340000000000002E-3</v>
      </c>
      <c r="BJ24">
        <v>9.2589999999999999E-3</v>
      </c>
      <c r="BK24">
        <v>8.0280000000000004E-3</v>
      </c>
      <c r="BL24">
        <v>1.1702000000000001E-2</v>
      </c>
      <c r="BN24">
        <v>-14473</v>
      </c>
      <c r="BO24">
        <v>-31823</v>
      </c>
      <c r="BP24">
        <v>-510</v>
      </c>
      <c r="BQ24">
        <v>3.42</v>
      </c>
      <c r="BR24">
        <v>-12.34</v>
      </c>
      <c r="BS24" t="s">
        <v>833</v>
      </c>
      <c r="BT24">
        <v>39798.07</v>
      </c>
      <c r="BU24">
        <v>11.82091</v>
      </c>
      <c r="BV24">
        <v>360</v>
      </c>
      <c r="BW24" t="s">
        <v>870</v>
      </c>
      <c r="BX24">
        <v>44.500832035814874</v>
      </c>
      <c r="BY24">
        <v>0.90084524309765834</v>
      </c>
    </row>
    <row r="25" spans="1:77" x14ac:dyDescent="0.2">
      <c r="A25" t="s">
        <v>1632</v>
      </c>
      <c r="B25" t="s">
        <v>871</v>
      </c>
      <c r="C25">
        <v>150</v>
      </c>
      <c r="D25" t="s">
        <v>1584</v>
      </c>
      <c r="E25" t="s">
        <v>1587</v>
      </c>
      <c r="F25" t="s">
        <v>1623</v>
      </c>
      <c r="G25" t="s">
        <v>1618</v>
      </c>
      <c r="I25">
        <v>29.649909999999998</v>
      </c>
      <c r="J25">
        <v>19.023669999999999</v>
      </c>
      <c r="K25">
        <v>7.5209299999999999</v>
      </c>
      <c r="L25">
        <v>4.6100000000000004E-3</v>
      </c>
      <c r="M25">
        <v>1.2234999999999999E-2</v>
      </c>
      <c r="N25">
        <v>4.4741999999999997E-2</v>
      </c>
      <c r="O25">
        <v>5.816E-3</v>
      </c>
      <c r="P25">
        <v>2.0889000000000001E-2</v>
      </c>
      <c r="Q25">
        <v>0.110675</v>
      </c>
      <c r="R25">
        <v>0.29581800000000003</v>
      </c>
      <c r="S25">
        <v>43.512410000000003</v>
      </c>
      <c r="T25">
        <v>100.2017</v>
      </c>
      <c r="U25">
        <v>25.624469999999999</v>
      </c>
      <c r="V25">
        <v>14.22785</v>
      </c>
      <c r="W25">
        <v>2.8287779999999998</v>
      </c>
      <c r="X25">
        <v>3.5890000000000002E-3</v>
      </c>
      <c r="Y25">
        <v>8.2970000000000006E-3</v>
      </c>
      <c r="Z25">
        <v>2.3449000000000001E-2</v>
      </c>
      <c r="AA25">
        <v>2.5509999999999999E-3</v>
      </c>
      <c r="AB25">
        <v>8.4390000000000003E-3</v>
      </c>
      <c r="AC25">
        <v>4.2315999999999999E-2</v>
      </c>
      <c r="AD25">
        <v>0.105838</v>
      </c>
      <c r="AE25">
        <v>57.124429999999997</v>
      </c>
      <c r="AF25">
        <v>100</v>
      </c>
      <c r="AG25">
        <v>49.168390000000002</v>
      </c>
      <c r="AH25">
        <v>40.698729999999998</v>
      </c>
      <c r="AI25">
        <v>9.6756469999999997</v>
      </c>
      <c r="AJ25">
        <v>8.7100000000000007E-3</v>
      </c>
      <c r="AK25">
        <v>2.8035000000000001E-2</v>
      </c>
      <c r="AL25">
        <v>6.2603000000000006E-2</v>
      </c>
      <c r="AM25">
        <v>9.7020000000000006E-3</v>
      </c>
      <c r="AN25">
        <v>3.0530000000000002E-2</v>
      </c>
      <c r="AO25">
        <v>0.14290800000000001</v>
      </c>
      <c r="AP25">
        <v>0.37643599999999999</v>
      </c>
      <c r="AQ25">
        <v>100.2017</v>
      </c>
      <c r="AR25">
        <v>262</v>
      </c>
      <c r="AS25">
        <v>351</v>
      </c>
      <c r="AT25">
        <v>831</v>
      </c>
      <c r="AU25">
        <v>18</v>
      </c>
      <c r="AV25">
        <v>34</v>
      </c>
      <c r="AW25">
        <v>83</v>
      </c>
      <c r="AX25">
        <v>40</v>
      </c>
      <c r="AY25">
        <v>109</v>
      </c>
      <c r="AZ25">
        <v>78</v>
      </c>
      <c r="BA25">
        <v>92</v>
      </c>
      <c r="BC25">
        <v>0.35158899999999998</v>
      </c>
      <c r="BD25">
        <v>0.27175199999999999</v>
      </c>
      <c r="BE25">
        <v>0.312332</v>
      </c>
      <c r="BF25">
        <v>1.4809999999999999E-3</v>
      </c>
      <c r="BG25">
        <v>3.1519999999999999E-3</v>
      </c>
      <c r="BH25">
        <v>7.3990000000000002E-3</v>
      </c>
      <c r="BI25">
        <v>3.3149999999999998E-3</v>
      </c>
      <c r="BJ25">
        <v>9.2379999999999997E-3</v>
      </c>
      <c r="BK25">
        <v>8.0190000000000001E-3</v>
      </c>
      <c r="BL25">
        <v>1.1664000000000001E-2</v>
      </c>
      <c r="BN25">
        <v>-14473</v>
      </c>
      <c r="BO25">
        <v>-31823</v>
      </c>
      <c r="BP25">
        <v>-510</v>
      </c>
      <c r="BQ25">
        <v>3.63</v>
      </c>
      <c r="BR25">
        <v>-14.8</v>
      </c>
      <c r="BS25" t="s">
        <v>833</v>
      </c>
      <c r="BT25">
        <v>39800.01</v>
      </c>
      <c r="BU25">
        <v>11.785909999999999</v>
      </c>
      <c r="BV25">
        <v>361</v>
      </c>
      <c r="BW25" t="s">
        <v>872</v>
      </c>
      <c r="BX25">
        <v>46.969779179842064</v>
      </c>
      <c r="BY25">
        <v>0.90058154344980224</v>
      </c>
    </row>
    <row r="26" spans="1:77" x14ac:dyDescent="0.2">
      <c r="A26" t="s">
        <v>1632</v>
      </c>
      <c r="B26" t="s">
        <v>873</v>
      </c>
      <c r="C26">
        <v>151</v>
      </c>
      <c r="D26" t="s">
        <v>1584</v>
      </c>
      <c r="E26" t="s">
        <v>1587</v>
      </c>
      <c r="F26" t="s">
        <v>1623</v>
      </c>
      <c r="G26" t="s">
        <v>1618</v>
      </c>
      <c r="I26">
        <v>29.564170000000001</v>
      </c>
      <c r="J26">
        <v>18.98873</v>
      </c>
      <c r="K26">
        <v>7.6101089999999996</v>
      </c>
      <c r="L26">
        <v>4.4530000000000004E-3</v>
      </c>
      <c r="M26">
        <v>1.2153000000000001E-2</v>
      </c>
      <c r="N26">
        <v>4.4186999999999997E-2</v>
      </c>
      <c r="O26">
        <v>4.5490000000000001E-3</v>
      </c>
      <c r="P26">
        <v>1.6743999999999998E-2</v>
      </c>
      <c r="Q26">
        <v>0.10963299999999999</v>
      </c>
      <c r="R26">
        <v>0.28959299999999999</v>
      </c>
      <c r="S26">
        <v>43.436480000000003</v>
      </c>
      <c r="T26">
        <v>100.0808</v>
      </c>
      <c r="U26">
        <v>25.59431</v>
      </c>
      <c r="V26">
        <v>14.226139999999999</v>
      </c>
      <c r="W26">
        <v>2.8672430000000002</v>
      </c>
      <c r="X26">
        <v>3.4719999999999998E-3</v>
      </c>
      <c r="Y26">
        <v>8.2559999999999995E-3</v>
      </c>
      <c r="Z26">
        <v>2.3198E-2</v>
      </c>
      <c r="AA26">
        <v>1.9980000000000002E-3</v>
      </c>
      <c r="AB26">
        <v>6.7759999999999999E-3</v>
      </c>
      <c r="AC26">
        <v>4.199E-2</v>
      </c>
      <c r="AD26">
        <v>0.10378900000000001</v>
      </c>
      <c r="AE26">
        <v>57.122819999999997</v>
      </c>
      <c r="AF26">
        <v>99.999989999999997</v>
      </c>
      <c r="AG26">
        <v>49.026220000000002</v>
      </c>
      <c r="AH26">
        <v>40.623980000000003</v>
      </c>
      <c r="AI26">
        <v>9.7903749999999992</v>
      </c>
      <c r="AJ26">
        <v>8.4130000000000003E-3</v>
      </c>
      <c r="AK26">
        <v>2.7848000000000001E-2</v>
      </c>
      <c r="AL26">
        <v>6.1827E-2</v>
      </c>
      <c r="AM26">
        <v>7.5880000000000001E-3</v>
      </c>
      <c r="AN26">
        <v>2.4473000000000002E-2</v>
      </c>
      <c r="AO26">
        <v>0.14156199999999999</v>
      </c>
      <c r="AP26">
        <v>0.36851400000000001</v>
      </c>
      <c r="AQ26">
        <v>100.0808</v>
      </c>
      <c r="AR26">
        <v>258</v>
      </c>
      <c r="AS26">
        <v>339</v>
      </c>
      <c r="AT26">
        <v>872</v>
      </c>
      <c r="AU26">
        <v>18</v>
      </c>
      <c r="AV26">
        <v>34</v>
      </c>
      <c r="AW26">
        <v>82</v>
      </c>
      <c r="AX26">
        <v>40</v>
      </c>
      <c r="AY26">
        <v>108</v>
      </c>
      <c r="AZ26">
        <v>79</v>
      </c>
      <c r="BA26">
        <v>91</v>
      </c>
      <c r="BC26">
        <v>0.35078799999999999</v>
      </c>
      <c r="BD26">
        <v>0.27130799999999999</v>
      </c>
      <c r="BE26">
        <v>0.31556499999999998</v>
      </c>
      <c r="BF26">
        <v>1.48E-3</v>
      </c>
      <c r="BG26">
        <v>3.1589999999999999E-3</v>
      </c>
      <c r="BH26">
        <v>7.3749999999999996E-3</v>
      </c>
      <c r="BI26">
        <v>3.323E-3</v>
      </c>
      <c r="BJ26">
        <v>9.1649999999999995E-3</v>
      </c>
      <c r="BK26">
        <v>8.0330000000000002E-3</v>
      </c>
      <c r="BL26">
        <v>1.1535E-2</v>
      </c>
      <c r="BN26">
        <v>-14473</v>
      </c>
      <c r="BO26">
        <v>-31823</v>
      </c>
      <c r="BP26">
        <v>-510</v>
      </c>
      <c r="BQ26">
        <v>3.84</v>
      </c>
      <c r="BR26">
        <v>-17.260000000000002</v>
      </c>
      <c r="BS26" t="s">
        <v>833</v>
      </c>
      <c r="BT26">
        <v>39801.96</v>
      </c>
      <c r="BU26">
        <v>11.784420000000001</v>
      </c>
      <c r="BV26">
        <v>362</v>
      </c>
      <c r="BW26" t="s">
        <v>874</v>
      </c>
      <c r="BX26">
        <v>49.438726323869254</v>
      </c>
      <c r="BY26">
        <v>0.89925908118928011</v>
      </c>
    </row>
    <row r="27" spans="1:77" x14ac:dyDescent="0.2">
      <c r="A27" t="s">
        <v>1632</v>
      </c>
      <c r="B27" t="s">
        <v>1601</v>
      </c>
      <c r="C27">
        <v>325</v>
      </c>
      <c r="D27" t="s">
        <v>1584</v>
      </c>
      <c r="E27" t="s">
        <v>1587</v>
      </c>
      <c r="F27" t="s">
        <v>1623</v>
      </c>
      <c r="G27" t="s">
        <v>1618</v>
      </c>
      <c r="I27">
        <v>29.53603</v>
      </c>
      <c r="J27">
        <v>18.94191</v>
      </c>
      <c r="K27">
        <v>7.64351</v>
      </c>
      <c r="L27">
        <v>4.6319999999999998E-3</v>
      </c>
      <c r="M27">
        <v>1.0251E-2</v>
      </c>
      <c r="N27">
        <v>4.0767999999999999E-2</v>
      </c>
      <c r="O27">
        <v>8.1919999999999996E-3</v>
      </c>
      <c r="P27">
        <v>1.7600000000000001E-2</v>
      </c>
      <c r="Q27">
        <v>0.113464</v>
      </c>
      <c r="R27">
        <v>0.28949999999999998</v>
      </c>
      <c r="S27">
        <v>43.374429999999997</v>
      </c>
      <c r="T27">
        <v>99.980289999999997</v>
      </c>
      <c r="U27">
        <v>25.602730000000001</v>
      </c>
      <c r="V27">
        <v>14.209250000000001</v>
      </c>
      <c r="W27">
        <v>2.8835190000000002</v>
      </c>
      <c r="X27">
        <v>3.617E-3</v>
      </c>
      <c r="Y27">
        <v>6.973E-3</v>
      </c>
      <c r="Z27">
        <v>2.1430000000000001E-2</v>
      </c>
      <c r="AA27">
        <v>3.6029999999999999E-3</v>
      </c>
      <c r="AB27">
        <v>7.1310000000000002E-3</v>
      </c>
      <c r="AC27">
        <v>4.3512000000000002E-2</v>
      </c>
      <c r="AD27">
        <v>0.10388799999999999</v>
      </c>
      <c r="AE27">
        <v>57.114350000000002</v>
      </c>
      <c r="AF27">
        <v>100</v>
      </c>
      <c r="AG27">
        <v>48.97954</v>
      </c>
      <c r="AH27">
        <v>40.523820000000001</v>
      </c>
      <c r="AI27">
        <v>9.8333449999999996</v>
      </c>
      <c r="AJ27">
        <v>8.7519999999999994E-3</v>
      </c>
      <c r="AK27">
        <v>2.349E-2</v>
      </c>
      <c r="AL27">
        <v>5.7042000000000002E-2</v>
      </c>
      <c r="AM27">
        <v>1.3665E-2</v>
      </c>
      <c r="AN27">
        <v>2.5722999999999999E-2</v>
      </c>
      <c r="AO27">
        <v>0.146508</v>
      </c>
      <c r="AP27">
        <v>0.368396</v>
      </c>
      <c r="AQ27">
        <v>99.980289999999997</v>
      </c>
      <c r="AR27">
        <v>273</v>
      </c>
      <c r="AS27">
        <v>376</v>
      </c>
      <c r="AT27">
        <v>883</v>
      </c>
      <c r="AU27">
        <v>18</v>
      </c>
      <c r="AV27">
        <v>34</v>
      </c>
      <c r="AW27">
        <v>83</v>
      </c>
      <c r="AX27">
        <v>39</v>
      </c>
      <c r="AY27">
        <v>109</v>
      </c>
      <c r="AZ27">
        <v>79</v>
      </c>
      <c r="BA27">
        <v>92</v>
      </c>
      <c r="BC27">
        <v>0.35736200000000001</v>
      </c>
      <c r="BD27">
        <v>0.27991100000000002</v>
      </c>
      <c r="BE27">
        <v>0.32686900000000002</v>
      </c>
      <c r="BF27">
        <v>1.4840000000000001E-3</v>
      </c>
      <c r="BG27">
        <v>3.1020000000000002E-3</v>
      </c>
      <c r="BH27">
        <v>7.404E-3</v>
      </c>
      <c r="BI27">
        <v>3.32E-3</v>
      </c>
      <c r="BJ27">
        <v>9.2320000000000006E-3</v>
      </c>
      <c r="BK27">
        <v>8.0770000000000008E-3</v>
      </c>
      <c r="BL27">
        <v>1.1592999999999999E-2</v>
      </c>
      <c r="BN27">
        <v>-14539</v>
      </c>
      <c r="BO27">
        <v>-32525</v>
      </c>
      <c r="BP27">
        <v>90</v>
      </c>
      <c r="BQ27">
        <v>-0.69</v>
      </c>
      <c r="BR27">
        <v>9.5</v>
      </c>
      <c r="BS27" t="s">
        <v>1593</v>
      </c>
      <c r="BT27">
        <v>37743.64</v>
      </c>
      <c r="BU27">
        <v>11.779199999999999</v>
      </c>
      <c r="BV27">
        <v>55</v>
      </c>
      <c r="BW27" t="s">
        <v>1602</v>
      </c>
      <c r="BX27">
        <v>49.506148985728373</v>
      </c>
      <c r="BY27">
        <v>0.89877505458861928</v>
      </c>
    </row>
    <row r="28" spans="1:77" x14ac:dyDescent="0.2">
      <c r="A28" t="s">
        <v>1632</v>
      </c>
      <c r="B28" t="s">
        <v>875</v>
      </c>
      <c r="C28">
        <v>152</v>
      </c>
      <c r="D28" t="s">
        <v>1584</v>
      </c>
      <c r="E28" t="s">
        <v>1587</v>
      </c>
      <c r="F28" t="s">
        <v>1623</v>
      </c>
      <c r="G28" t="s">
        <v>1618</v>
      </c>
      <c r="I28">
        <v>29.5427</v>
      </c>
      <c r="J28">
        <v>18.89575</v>
      </c>
      <c r="K28">
        <v>7.7790540000000004</v>
      </c>
      <c r="L28">
        <v>4.7060000000000001E-3</v>
      </c>
      <c r="M28">
        <v>1.2455000000000001E-2</v>
      </c>
      <c r="N28">
        <v>4.5482000000000002E-2</v>
      </c>
      <c r="O28">
        <v>5.6420000000000003E-3</v>
      </c>
      <c r="P28">
        <v>1.8408999999999998E-2</v>
      </c>
      <c r="Q28">
        <v>0.105832</v>
      </c>
      <c r="R28">
        <v>0.29356100000000002</v>
      </c>
      <c r="S28">
        <v>43.367420000000003</v>
      </c>
      <c r="T28">
        <v>100.071</v>
      </c>
      <c r="U28">
        <v>25.604710000000001</v>
      </c>
      <c r="V28">
        <v>14.17253</v>
      </c>
      <c r="W28">
        <v>2.934218</v>
      </c>
      <c r="X28">
        <v>3.6740000000000002E-3</v>
      </c>
      <c r="Y28">
        <v>8.4700000000000001E-3</v>
      </c>
      <c r="Z28">
        <v>2.3904000000000002E-2</v>
      </c>
      <c r="AA28">
        <v>2.4810000000000001E-3</v>
      </c>
      <c r="AB28">
        <v>7.4580000000000002E-3</v>
      </c>
      <c r="AC28">
        <v>4.0579999999999998E-2</v>
      </c>
      <c r="AD28">
        <v>0.10532999999999999</v>
      </c>
      <c r="AE28">
        <v>57.096640000000001</v>
      </c>
      <c r="AF28">
        <v>100</v>
      </c>
      <c r="AG28">
        <v>48.990600000000001</v>
      </c>
      <c r="AH28">
        <v>40.425080000000001</v>
      </c>
      <c r="AI28">
        <v>10.007720000000001</v>
      </c>
      <c r="AJ28">
        <v>8.8920000000000006E-3</v>
      </c>
      <c r="AK28">
        <v>2.8538999999999998E-2</v>
      </c>
      <c r="AL28">
        <v>6.3639000000000001E-2</v>
      </c>
      <c r="AM28">
        <v>9.4120000000000002E-3</v>
      </c>
      <c r="AN28">
        <v>2.6905999999999999E-2</v>
      </c>
      <c r="AO28">
        <v>0.136654</v>
      </c>
      <c r="AP28">
        <v>0.37356299999999998</v>
      </c>
      <c r="AQ28">
        <v>100.071</v>
      </c>
      <c r="AR28">
        <v>264</v>
      </c>
      <c r="AS28">
        <v>349</v>
      </c>
      <c r="AT28">
        <v>824</v>
      </c>
      <c r="AU28">
        <v>18</v>
      </c>
      <c r="AV28">
        <v>33</v>
      </c>
      <c r="AW28">
        <v>82</v>
      </c>
      <c r="AX28">
        <v>40</v>
      </c>
      <c r="AY28">
        <v>109</v>
      </c>
      <c r="AZ28">
        <v>80</v>
      </c>
      <c r="BA28">
        <v>91</v>
      </c>
      <c r="BC28">
        <v>0.35068700000000003</v>
      </c>
      <c r="BD28">
        <v>0.27047900000000002</v>
      </c>
      <c r="BE28">
        <v>0.31927899999999998</v>
      </c>
      <c r="BF28">
        <v>1.4829999999999999E-3</v>
      </c>
      <c r="BG28">
        <v>3.1180000000000001E-3</v>
      </c>
      <c r="BH28">
        <v>7.3249999999999999E-3</v>
      </c>
      <c r="BI28">
        <v>3.3219999999999999E-3</v>
      </c>
      <c r="BJ28">
        <v>9.2569999999999996E-3</v>
      </c>
      <c r="BK28">
        <v>8.0579999999999992E-3</v>
      </c>
      <c r="BL28">
        <v>1.1580999999999999E-2</v>
      </c>
      <c r="BN28">
        <v>-14473</v>
      </c>
      <c r="BO28">
        <v>-31823</v>
      </c>
      <c r="BP28">
        <v>-510</v>
      </c>
      <c r="BQ28">
        <v>4.05</v>
      </c>
      <c r="BR28">
        <v>-19.72</v>
      </c>
      <c r="BS28" t="s">
        <v>833</v>
      </c>
      <c r="BT28">
        <v>39803.9</v>
      </c>
      <c r="BU28">
        <v>11.80837</v>
      </c>
      <c r="BV28">
        <v>363</v>
      </c>
      <c r="BW28" t="s">
        <v>876</v>
      </c>
      <c r="BX28">
        <v>51.907673467896437</v>
      </c>
      <c r="BY28">
        <v>0.89718541635481186</v>
      </c>
    </row>
    <row r="29" spans="1:77" x14ac:dyDescent="0.2">
      <c r="A29" t="s">
        <v>1632</v>
      </c>
      <c r="B29" t="s">
        <v>877</v>
      </c>
      <c r="C29">
        <v>153</v>
      </c>
      <c r="D29" t="s">
        <v>1584</v>
      </c>
      <c r="E29" t="s">
        <v>1587</v>
      </c>
      <c r="F29" t="s">
        <v>1623</v>
      </c>
      <c r="G29" t="s">
        <v>1618</v>
      </c>
      <c r="I29">
        <v>29.30763</v>
      </c>
      <c r="J29">
        <v>18.954329999999999</v>
      </c>
      <c r="K29">
        <v>7.7551249999999996</v>
      </c>
      <c r="L29">
        <v>3.516E-3</v>
      </c>
      <c r="M29">
        <v>1.0049000000000001E-2</v>
      </c>
      <c r="N29">
        <v>3.9927999999999998E-2</v>
      </c>
      <c r="O29">
        <v>7.3990000000000002E-3</v>
      </c>
      <c r="P29">
        <v>1.2478E-2</v>
      </c>
      <c r="Q29">
        <v>0.115275</v>
      </c>
      <c r="R29">
        <v>0.28704400000000002</v>
      </c>
      <c r="S29">
        <v>43.26558</v>
      </c>
      <c r="T29">
        <v>99.758349999999993</v>
      </c>
      <c r="U29">
        <v>25.47964</v>
      </c>
      <c r="V29">
        <v>14.260490000000001</v>
      </c>
      <c r="W29">
        <v>2.93425</v>
      </c>
      <c r="X29">
        <v>2.7539999999999999E-3</v>
      </c>
      <c r="Y29">
        <v>6.855E-3</v>
      </c>
      <c r="Z29">
        <v>2.1049999999999999E-2</v>
      </c>
      <c r="AA29">
        <v>3.264E-3</v>
      </c>
      <c r="AB29">
        <v>5.071E-3</v>
      </c>
      <c r="AC29">
        <v>4.4337000000000001E-2</v>
      </c>
      <c r="AD29">
        <v>0.103311</v>
      </c>
      <c r="AE29">
        <v>57.13897</v>
      </c>
      <c r="AF29">
        <v>99.999989999999997</v>
      </c>
      <c r="AG29">
        <v>48.600790000000003</v>
      </c>
      <c r="AH29">
        <v>40.55039</v>
      </c>
      <c r="AI29">
        <v>9.9769360000000002</v>
      </c>
      <c r="AJ29">
        <v>6.6439999999999997E-3</v>
      </c>
      <c r="AK29">
        <v>2.3025E-2</v>
      </c>
      <c r="AL29">
        <v>5.5867E-2</v>
      </c>
      <c r="AM29">
        <v>1.2342000000000001E-2</v>
      </c>
      <c r="AN29">
        <v>1.8238000000000001E-2</v>
      </c>
      <c r="AO29">
        <v>0.14884700000000001</v>
      </c>
      <c r="AP29">
        <v>0.36527100000000001</v>
      </c>
      <c r="AQ29">
        <v>99.758349999999993</v>
      </c>
      <c r="AR29">
        <v>276</v>
      </c>
      <c r="AS29">
        <v>363</v>
      </c>
      <c r="AT29">
        <v>920</v>
      </c>
      <c r="AU29">
        <v>18</v>
      </c>
      <c r="AV29">
        <v>35</v>
      </c>
      <c r="AW29">
        <v>83</v>
      </c>
      <c r="AX29">
        <v>40</v>
      </c>
      <c r="AY29">
        <v>108</v>
      </c>
      <c r="AZ29">
        <v>78</v>
      </c>
      <c r="BA29">
        <v>92</v>
      </c>
      <c r="BC29">
        <v>0.35555199999999998</v>
      </c>
      <c r="BD29">
        <v>0.28029399999999999</v>
      </c>
      <c r="BE29">
        <v>0.33115099999999997</v>
      </c>
      <c r="BF29">
        <v>1.482E-3</v>
      </c>
      <c r="BG29">
        <v>3.1540000000000001E-3</v>
      </c>
      <c r="BH29">
        <v>7.3660000000000002E-3</v>
      </c>
      <c r="BI29">
        <v>3.326E-3</v>
      </c>
      <c r="BJ29">
        <v>9.1350000000000008E-3</v>
      </c>
      <c r="BK29">
        <v>8.0689999999999998E-3</v>
      </c>
      <c r="BL29">
        <v>1.1544E-2</v>
      </c>
      <c r="BN29">
        <v>-14473</v>
      </c>
      <c r="BO29">
        <v>-31823</v>
      </c>
      <c r="BP29">
        <v>-510</v>
      </c>
      <c r="BQ29">
        <v>4.26</v>
      </c>
      <c r="BR29">
        <v>-22.19</v>
      </c>
      <c r="BS29" t="s">
        <v>833</v>
      </c>
      <c r="BT29">
        <v>39805.85</v>
      </c>
      <c r="BU29">
        <v>11.77186</v>
      </c>
      <c r="BV29">
        <v>364</v>
      </c>
      <c r="BW29" t="s">
        <v>878</v>
      </c>
      <c r="BX29">
        <v>54.386584519144549</v>
      </c>
      <c r="BY29">
        <v>0.89673184488290769</v>
      </c>
    </row>
    <row r="30" spans="1:77" x14ac:dyDescent="0.2">
      <c r="A30" t="s">
        <v>1632</v>
      </c>
      <c r="B30" t="s">
        <v>879</v>
      </c>
      <c r="C30">
        <v>154</v>
      </c>
      <c r="D30" t="s">
        <v>1584</v>
      </c>
      <c r="E30" t="s">
        <v>1587</v>
      </c>
      <c r="F30" t="s">
        <v>1623</v>
      </c>
      <c r="G30" t="s">
        <v>1618</v>
      </c>
      <c r="I30">
        <v>29.344750000000001</v>
      </c>
      <c r="J30">
        <v>18.953019999999999</v>
      </c>
      <c r="K30">
        <v>7.6970799999999997</v>
      </c>
      <c r="L30">
        <v>3.679E-3</v>
      </c>
      <c r="M30">
        <v>1.0359E-2</v>
      </c>
      <c r="N30">
        <v>3.9210000000000002E-2</v>
      </c>
      <c r="O30">
        <v>5.3359999999999996E-3</v>
      </c>
      <c r="P30">
        <v>1.7769E-2</v>
      </c>
      <c r="Q30">
        <v>0.114094</v>
      </c>
      <c r="R30">
        <v>0.283607</v>
      </c>
      <c r="S30">
        <v>43.271940000000001</v>
      </c>
      <c r="T30">
        <v>99.740840000000006</v>
      </c>
      <c r="U30">
        <v>25.50751</v>
      </c>
      <c r="V30">
        <v>14.25705</v>
      </c>
      <c r="W30">
        <v>2.9117869999999999</v>
      </c>
      <c r="X30">
        <v>2.8800000000000002E-3</v>
      </c>
      <c r="Y30">
        <v>7.0660000000000002E-3</v>
      </c>
      <c r="Z30">
        <v>2.0667999999999999E-2</v>
      </c>
      <c r="AA30">
        <v>2.3530000000000001E-3</v>
      </c>
      <c r="AB30">
        <v>7.2199999999999999E-3</v>
      </c>
      <c r="AC30">
        <v>4.3874999999999997E-2</v>
      </c>
      <c r="AD30">
        <v>0.10205599999999999</v>
      </c>
      <c r="AE30">
        <v>57.137529999999998</v>
      </c>
      <c r="AF30">
        <v>100</v>
      </c>
      <c r="AG30">
        <v>48.662350000000004</v>
      </c>
      <c r="AH30">
        <v>40.547600000000003</v>
      </c>
      <c r="AI30">
        <v>9.9022629999999996</v>
      </c>
      <c r="AJ30">
        <v>6.9509999999999997E-3</v>
      </c>
      <c r="AK30">
        <v>2.3737000000000001E-2</v>
      </c>
      <c r="AL30">
        <v>5.4863000000000002E-2</v>
      </c>
      <c r="AM30">
        <v>8.9009999999999992E-3</v>
      </c>
      <c r="AN30">
        <v>2.5971000000000001E-2</v>
      </c>
      <c r="AO30">
        <v>0.14732200000000001</v>
      </c>
      <c r="AP30">
        <v>0.36089700000000002</v>
      </c>
      <c r="AQ30">
        <v>99.740830000000003</v>
      </c>
      <c r="AR30">
        <v>273</v>
      </c>
      <c r="AS30">
        <v>352</v>
      </c>
      <c r="AT30">
        <v>971</v>
      </c>
      <c r="AU30">
        <v>18</v>
      </c>
      <c r="AV30">
        <v>34</v>
      </c>
      <c r="AW30">
        <v>83</v>
      </c>
      <c r="AX30">
        <v>39</v>
      </c>
      <c r="AY30">
        <v>109</v>
      </c>
      <c r="AZ30">
        <v>78</v>
      </c>
      <c r="BA30">
        <v>91</v>
      </c>
      <c r="BC30">
        <v>0.355929</v>
      </c>
      <c r="BD30">
        <v>0.28026800000000002</v>
      </c>
      <c r="BE30">
        <v>0.33065499999999998</v>
      </c>
      <c r="BF30">
        <v>1.48E-3</v>
      </c>
      <c r="BG30">
        <v>3.137E-3</v>
      </c>
      <c r="BH30">
        <v>7.3940000000000004E-3</v>
      </c>
      <c r="BI30">
        <v>3.307E-3</v>
      </c>
      <c r="BJ30">
        <v>9.2379999999999997E-3</v>
      </c>
      <c r="BK30">
        <v>8.0370000000000007E-3</v>
      </c>
      <c r="BL30">
        <v>1.1416000000000001E-2</v>
      </c>
      <c r="BN30">
        <v>-14473</v>
      </c>
      <c r="BO30">
        <v>-31823</v>
      </c>
      <c r="BP30">
        <v>-510</v>
      </c>
      <c r="BQ30">
        <v>4.47</v>
      </c>
      <c r="BR30">
        <v>-24.65</v>
      </c>
      <c r="BS30" t="s">
        <v>833</v>
      </c>
      <c r="BT30">
        <v>39807.800000000003</v>
      </c>
      <c r="BU30">
        <v>11.76103</v>
      </c>
      <c r="BV30">
        <v>365</v>
      </c>
      <c r="BW30" t="s">
        <v>880</v>
      </c>
      <c r="BX30">
        <v>56.855531663171732</v>
      </c>
      <c r="BY30">
        <v>0.89754190612104157</v>
      </c>
    </row>
    <row r="31" spans="1:77" x14ac:dyDescent="0.2">
      <c r="A31" t="s">
        <v>1632</v>
      </c>
      <c r="B31" t="s">
        <v>881</v>
      </c>
      <c r="C31">
        <v>155</v>
      </c>
      <c r="D31" t="s">
        <v>1584</v>
      </c>
      <c r="E31" t="s">
        <v>1587</v>
      </c>
      <c r="F31" t="s">
        <v>1623</v>
      </c>
      <c r="G31" t="s">
        <v>1618</v>
      </c>
      <c r="I31">
        <v>29.286480000000001</v>
      </c>
      <c r="J31">
        <v>19.023150000000001</v>
      </c>
      <c r="K31">
        <v>7.7531359999999996</v>
      </c>
      <c r="L31">
        <v>4.5519999999999996E-3</v>
      </c>
      <c r="M31">
        <v>1.0942E-2</v>
      </c>
      <c r="N31">
        <v>3.8568999999999999E-2</v>
      </c>
      <c r="O31">
        <v>5.4900000000000001E-3</v>
      </c>
      <c r="P31">
        <v>1.0338999999999999E-2</v>
      </c>
      <c r="Q31">
        <v>0.11679299999999999</v>
      </c>
      <c r="R31">
        <v>0.28276699999999999</v>
      </c>
      <c r="S31">
        <v>43.328040000000001</v>
      </c>
      <c r="T31">
        <v>99.860259999999997</v>
      </c>
      <c r="U31">
        <v>25.432469999999999</v>
      </c>
      <c r="V31">
        <v>14.29609</v>
      </c>
      <c r="W31">
        <v>2.9301819999999998</v>
      </c>
      <c r="X31">
        <v>3.5609999999999999E-3</v>
      </c>
      <c r="Y31">
        <v>7.456E-3</v>
      </c>
      <c r="Z31">
        <v>2.0310999999999999E-2</v>
      </c>
      <c r="AA31">
        <v>2.4190000000000001E-3</v>
      </c>
      <c r="AB31">
        <v>4.1970000000000002E-3</v>
      </c>
      <c r="AC31">
        <v>4.487E-2</v>
      </c>
      <c r="AD31">
        <v>0.101656</v>
      </c>
      <c r="AE31">
        <v>57.156790000000001</v>
      </c>
      <c r="AF31">
        <v>100</v>
      </c>
      <c r="AG31">
        <v>48.565719999999999</v>
      </c>
      <c r="AH31">
        <v>40.697620000000001</v>
      </c>
      <c r="AI31">
        <v>9.9743790000000008</v>
      </c>
      <c r="AJ31">
        <v>8.6009999999999993E-3</v>
      </c>
      <c r="AK31">
        <v>2.5073000000000002E-2</v>
      </c>
      <c r="AL31">
        <v>5.3964999999999999E-2</v>
      </c>
      <c r="AM31">
        <v>9.1570000000000002E-3</v>
      </c>
      <c r="AN31">
        <v>1.5110999999999999E-2</v>
      </c>
      <c r="AO31">
        <v>0.150807</v>
      </c>
      <c r="AP31">
        <v>0.35982799999999998</v>
      </c>
      <c r="AQ31">
        <v>99.860249999999994</v>
      </c>
      <c r="AR31">
        <v>279</v>
      </c>
      <c r="AS31">
        <v>390</v>
      </c>
      <c r="AT31">
        <v>834</v>
      </c>
      <c r="AU31">
        <v>18</v>
      </c>
      <c r="AV31">
        <v>34</v>
      </c>
      <c r="AW31">
        <v>83</v>
      </c>
      <c r="AX31">
        <v>40</v>
      </c>
      <c r="AY31">
        <v>109</v>
      </c>
      <c r="AZ31">
        <v>79</v>
      </c>
      <c r="BA31">
        <v>91</v>
      </c>
      <c r="BC31">
        <v>0.35517399999999999</v>
      </c>
      <c r="BD31">
        <v>0.28099000000000002</v>
      </c>
      <c r="BE31">
        <v>0.32926499999999997</v>
      </c>
      <c r="BF31">
        <v>1.4790000000000001E-3</v>
      </c>
      <c r="BG31">
        <v>3.1050000000000001E-3</v>
      </c>
      <c r="BH31">
        <v>7.3699999999999998E-3</v>
      </c>
      <c r="BI31">
        <v>3.3249999999999998E-3</v>
      </c>
      <c r="BJ31">
        <v>9.1739999999999999E-3</v>
      </c>
      <c r="BK31">
        <v>8.1099999999999992E-3</v>
      </c>
      <c r="BL31">
        <v>1.1438E-2</v>
      </c>
      <c r="BN31">
        <v>-14473</v>
      </c>
      <c r="BO31">
        <v>-31823</v>
      </c>
      <c r="BP31">
        <v>-510</v>
      </c>
      <c r="BQ31">
        <v>4.68</v>
      </c>
      <c r="BR31">
        <v>-27.11</v>
      </c>
      <c r="BS31" t="s">
        <v>833</v>
      </c>
      <c r="BT31">
        <v>39809.74</v>
      </c>
      <c r="BU31">
        <v>11.78168</v>
      </c>
      <c r="BV31">
        <v>366</v>
      </c>
      <c r="BW31" t="s">
        <v>882</v>
      </c>
      <c r="BX31">
        <v>59.324478807198922</v>
      </c>
      <c r="BY31">
        <v>0.89668871585068988</v>
      </c>
    </row>
    <row r="32" spans="1:77" x14ac:dyDescent="0.2">
      <c r="A32" t="s">
        <v>1632</v>
      </c>
      <c r="B32" t="s">
        <v>883</v>
      </c>
      <c r="C32">
        <v>156</v>
      </c>
      <c r="D32" t="s">
        <v>1584</v>
      </c>
      <c r="E32" t="s">
        <v>1587</v>
      </c>
      <c r="F32" t="s">
        <v>1623</v>
      </c>
      <c r="G32" t="s">
        <v>1618</v>
      </c>
      <c r="I32">
        <v>29.2181</v>
      </c>
      <c r="J32">
        <v>18.966149999999999</v>
      </c>
      <c r="K32">
        <v>7.7481</v>
      </c>
      <c r="L32">
        <v>4.411E-3</v>
      </c>
      <c r="M32">
        <v>1.1650000000000001E-2</v>
      </c>
      <c r="N32">
        <v>3.9426000000000003E-2</v>
      </c>
      <c r="O32">
        <v>5.8520000000000004E-3</v>
      </c>
      <c r="P32">
        <v>9.8549999999999992E-3</v>
      </c>
      <c r="Q32">
        <v>0.11460099999999999</v>
      </c>
      <c r="R32">
        <v>0.28206799999999999</v>
      </c>
      <c r="S32">
        <v>43.216970000000003</v>
      </c>
      <c r="T32">
        <v>99.617199999999997</v>
      </c>
      <c r="U32">
        <v>25.436920000000001</v>
      </c>
      <c r="V32">
        <v>14.28912</v>
      </c>
      <c r="W32">
        <v>2.9356460000000002</v>
      </c>
      <c r="X32">
        <v>3.4589999999999998E-3</v>
      </c>
      <c r="Y32">
        <v>7.9590000000000008E-3</v>
      </c>
      <c r="Z32">
        <v>2.0813999999999999E-2</v>
      </c>
      <c r="AA32">
        <v>2.5850000000000001E-3</v>
      </c>
      <c r="AB32">
        <v>4.0099999999999997E-3</v>
      </c>
      <c r="AC32">
        <v>4.4138999999999998E-2</v>
      </c>
      <c r="AD32">
        <v>0.10166</v>
      </c>
      <c r="AE32">
        <v>57.153680000000001</v>
      </c>
      <c r="AF32">
        <v>99.999989999999997</v>
      </c>
      <c r="AG32">
        <v>48.45232</v>
      </c>
      <c r="AH32">
        <v>40.575690000000002</v>
      </c>
      <c r="AI32">
        <v>9.9678989999999992</v>
      </c>
      <c r="AJ32">
        <v>8.3339999999999994E-3</v>
      </c>
      <c r="AK32">
        <v>2.6695E-2</v>
      </c>
      <c r="AL32">
        <v>5.5163999999999998E-2</v>
      </c>
      <c r="AM32">
        <v>9.7610000000000006E-3</v>
      </c>
      <c r="AN32">
        <v>1.4404E-2</v>
      </c>
      <c r="AO32">
        <v>0.147976</v>
      </c>
      <c r="AP32">
        <v>0.35893799999999998</v>
      </c>
      <c r="AQ32">
        <v>99.617189999999994</v>
      </c>
      <c r="AR32">
        <v>275</v>
      </c>
      <c r="AS32">
        <v>370</v>
      </c>
      <c r="AT32">
        <v>920</v>
      </c>
      <c r="AU32">
        <v>18</v>
      </c>
      <c r="AV32">
        <v>35</v>
      </c>
      <c r="AW32">
        <v>83</v>
      </c>
      <c r="AX32">
        <v>40</v>
      </c>
      <c r="AY32">
        <v>109</v>
      </c>
      <c r="AZ32">
        <v>78</v>
      </c>
      <c r="BA32">
        <v>91</v>
      </c>
      <c r="BC32">
        <v>0.35467900000000002</v>
      </c>
      <c r="BD32">
        <v>0.28046100000000002</v>
      </c>
      <c r="BE32">
        <v>0.33096100000000001</v>
      </c>
      <c r="BF32">
        <v>1.48E-3</v>
      </c>
      <c r="BG32">
        <v>3.1800000000000001E-3</v>
      </c>
      <c r="BH32">
        <v>7.4000000000000003E-3</v>
      </c>
      <c r="BI32">
        <v>3.3149999999999998E-3</v>
      </c>
      <c r="BJ32">
        <v>9.1789999999999997E-3</v>
      </c>
      <c r="BK32">
        <v>8.0549999999999997E-3</v>
      </c>
      <c r="BL32">
        <v>1.1419E-2</v>
      </c>
      <c r="BN32">
        <v>-14473</v>
      </c>
      <c r="BO32">
        <v>-31823</v>
      </c>
      <c r="BP32">
        <v>-510</v>
      </c>
      <c r="BQ32">
        <v>4.8899999999999997</v>
      </c>
      <c r="BR32">
        <v>-29.58</v>
      </c>
      <c r="BS32" t="s">
        <v>833</v>
      </c>
      <c r="BT32">
        <v>39811.69</v>
      </c>
      <c r="BU32">
        <v>11.75478</v>
      </c>
      <c r="BV32">
        <v>367</v>
      </c>
      <c r="BW32" t="s">
        <v>884</v>
      </c>
      <c r="BX32">
        <v>61.803389858447026</v>
      </c>
      <c r="BY32">
        <v>0.89653223469459908</v>
      </c>
    </row>
    <row r="33" spans="1:77" x14ac:dyDescent="0.2">
      <c r="A33" t="s">
        <v>1632</v>
      </c>
      <c r="B33" t="s">
        <v>1603</v>
      </c>
      <c r="C33">
        <v>326</v>
      </c>
      <c r="D33" t="s">
        <v>1584</v>
      </c>
      <c r="E33" t="s">
        <v>1587</v>
      </c>
      <c r="F33" t="s">
        <v>1623</v>
      </c>
      <c r="G33" t="s">
        <v>1618</v>
      </c>
      <c r="I33">
        <v>29.21124</v>
      </c>
      <c r="J33">
        <v>19.188490000000002</v>
      </c>
      <c r="K33">
        <v>7.7473080000000003</v>
      </c>
      <c r="L33">
        <v>4.372E-3</v>
      </c>
      <c r="M33">
        <v>9.3349999999999995E-3</v>
      </c>
      <c r="N33">
        <v>4.3166999999999997E-2</v>
      </c>
      <c r="O33">
        <v>5.143E-3</v>
      </c>
      <c r="P33">
        <v>8.9730000000000001E-3</v>
      </c>
      <c r="Q33">
        <v>0.117225</v>
      </c>
      <c r="R33">
        <v>0.28076499999999999</v>
      </c>
      <c r="S33">
        <v>43.463560000000001</v>
      </c>
      <c r="T33">
        <v>100.0796</v>
      </c>
      <c r="U33">
        <v>25.307559999999999</v>
      </c>
      <c r="V33">
        <v>14.386480000000001</v>
      </c>
      <c r="W33">
        <v>2.921103</v>
      </c>
      <c r="X33">
        <v>3.4120000000000001E-3</v>
      </c>
      <c r="Y33">
        <v>6.3470000000000002E-3</v>
      </c>
      <c r="Z33">
        <v>2.2679000000000001E-2</v>
      </c>
      <c r="AA33">
        <v>2.261E-3</v>
      </c>
      <c r="AB33">
        <v>3.6340000000000001E-3</v>
      </c>
      <c r="AC33">
        <v>4.4930999999999999E-2</v>
      </c>
      <c r="AD33">
        <v>0.100699</v>
      </c>
      <c r="AE33">
        <v>57.200890000000001</v>
      </c>
      <c r="AF33">
        <v>100</v>
      </c>
      <c r="AG33">
        <v>48.440959999999997</v>
      </c>
      <c r="AH33">
        <v>41.051360000000003</v>
      </c>
      <c r="AI33">
        <v>9.9668810000000008</v>
      </c>
      <c r="AJ33">
        <v>8.2609999999999992E-3</v>
      </c>
      <c r="AK33">
        <v>2.1391E-2</v>
      </c>
      <c r="AL33">
        <v>6.0399000000000001E-2</v>
      </c>
      <c r="AM33">
        <v>8.5789999999999998E-3</v>
      </c>
      <c r="AN33">
        <v>1.3115E-2</v>
      </c>
      <c r="AO33">
        <v>0.151365</v>
      </c>
      <c r="AP33">
        <v>0.35728100000000002</v>
      </c>
      <c r="AQ33">
        <v>100.0796</v>
      </c>
      <c r="AR33">
        <v>277</v>
      </c>
      <c r="AS33">
        <v>353</v>
      </c>
      <c r="AT33">
        <v>895</v>
      </c>
      <c r="AU33">
        <v>18</v>
      </c>
      <c r="AV33">
        <v>35</v>
      </c>
      <c r="AW33">
        <v>84</v>
      </c>
      <c r="AX33">
        <v>40</v>
      </c>
      <c r="AY33">
        <v>110</v>
      </c>
      <c r="AZ33">
        <v>79</v>
      </c>
      <c r="BA33">
        <v>92</v>
      </c>
      <c r="BC33">
        <v>0.35425099999999998</v>
      </c>
      <c r="BD33">
        <v>0.282055</v>
      </c>
      <c r="BE33">
        <v>0.329986</v>
      </c>
      <c r="BF33">
        <v>1.49E-3</v>
      </c>
      <c r="BG33">
        <v>3.1640000000000001E-3</v>
      </c>
      <c r="BH33">
        <v>7.5050000000000004E-3</v>
      </c>
      <c r="BI33">
        <v>3.3639999999999998E-3</v>
      </c>
      <c r="BJ33">
        <v>9.2329999999999999E-3</v>
      </c>
      <c r="BK33">
        <v>8.1519999999999995E-3</v>
      </c>
      <c r="BL33">
        <v>1.1488999999999999E-2</v>
      </c>
      <c r="BN33">
        <v>-14539</v>
      </c>
      <c r="BO33">
        <v>-32525</v>
      </c>
      <c r="BP33">
        <v>90</v>
      </c>
      <c r="BQ33">
        <v>-0.49</v>
      </c>
      <c r="BR33">
        <v>-2.88</v>
      </c>
      <c r="BS33" t="s">
        <v>1593</v>
      </c>
      <c r="BT33">
        <v>37755.94</v>
      </c>
      <c r="BU33">
        <v>11.804930000000001</v>
      </c>
      <c r="BV33">
        <v>56</v>
      </c>
      <c r="BW33" t="s">
        <v>1604</v>
      </c>
      <c r="BX33">
        <v>61.887764389220763</v>
      </c>
      <c r="BY33">
        <v>0.89651996624849006</v>
      </c>
    </row>
    <row r="34" spans="1:77" x14ac:dyDescent="0.2">
      <c r="A34" t="s">
        <v>1632</v>
      </c>
      <c r="B34" t="s">
        <v>885</v>
      </c>
      <c r="C34">
        <v>157</v>
      </c>
      <c r="D34" t="s">
        <v>1584</v>
      </c>
      <c r="E34" t="s">
        <v>1587</v>
      </c>
      <c r="F34" t="s">
        <v>1623</v>
      </c>
      <c r="G34" t="s">
        <v>1618</v>
      </c>
      <c r="I34">
        <v>29.2072</v>
      </c>
      <c r="J34">
        <v>18.973880000000001</v>
      </c>
      <c r="K34">
        <v>7.468318</v>
      </c>
      <c r="L34">
        <v>5.2180000000000004E-3</v>
      </c>
      <c r="M34">
        <v>1.0120000000000001E-2</v>
      </c>
      <c r="N34">
        <v>4.1716000000000003E-2</v>
      </c>
      <c r="O34">
        <v>4.3400000000000001E-3</v>
      </c>
      <c r="P34">
        <v>8.6040000000000005E-3</v>
      </c>
      <c r="Q34">
        <v>0.116268</v>
      </c>
      <c r="R34">
        <v>0.27883000000000002</v>
      </c>
      <c r="S34">
        <v>43.136110000000002</v>
      </c>
      <c r="T34">
        <v>99.250600000000006</v>
      </c>
      <c r="U34">
        <v>25.482869999999998</v>
      </c>
      <c r="V34">
        <v>14.3261</v>
      </c>
      <c r="W34">
        <v>2.8358089999999998</v>
      </c>
      <c r="X34">
        <v>4.1009999999999996E-3</v>
      </c>
      <c r="Y34">
        <v>6.9290000000000003E-3</v>
      </c>
      <c r="Z34">
        <v>2.2071E-2</v>
      </c>
      <c r="AA34">
        <v>1.921E-3</v>
      </c>
      <c r="AB34">
        <v>3.509E-3</v>
      </c>
      <c r="AC34">
        <v>4.4879000000000002E-2</v>
      </c>
      <c r="AD34">
        <v>0.100712</v>
      </c>
      <c r="AE34">
        <v>57.171100000000003</v>
      </c>
      <c r="AF34">
        <v>100</v>
      </c>
      <c r="AG34">
        <v>48.434249999999999</v>
      </c>
      <c r="AH34">
        <v>40.592210000000001</v>
      </c>
      <c r="AI34">
        <v>9.6079609999999995</v>
      </c>
      <c r="AJ34">
        <v>9.8589999999999997E-3</v>
      </c>
      <c r="AK34">
        <v>2.3189999999999999E-2</v>
      </c>
      <c r="AL34">
        <v>5.8368999999999997E-2</v>
      </c>
      <c r="AM34">
        <v>7.2389999999999998E-3</v>
      </c>
      <c r="AN34">
        <v>1.2574999999999999E-2</v>
      </c>
      <c r="AO34">
        <v>0.15013000000000001</v>
      </c>
      <c r="AP34">
        <v>0.35481800000000002</v>
      </c>
      <c r="AQ34">
        <v>99.250619999999998</v>
      </c>
      <c r="AR34">
        <v>261</v>
      </c>
      <c r="AS34">
        <v>330</v>
      </c>
      <c r="AT34">
        <v>845</v>
      </c>
      <c r="AU34">
        <v>17</v>
      </c>
      <c r="AV34">
        <v>35</v>
      </c>
      <c r="AW34">
        <v>83</v>
      </c>
      <c r="AX34">
        <v>40</v>
      </c>
      <c r="AY34">
        <v>110</v>
      </c>
      <c r="AZ34">
        <v>77</v>
      </c>
      <c r="BA34">
        <v>91</v>
      </c>
      <c r="BC34">
        <v>0.347329</v>
      </c>
      <c r="BD34">
        <v>0.27105499999999999</v>
      </c>
      <c r="BE34">
        <v>0.31117400000000001</v>
      </c>
      <c r="BF34">
        <v>1.474E-3</v>
      </c>
      <c r="BG34">
        <v>3.14E-3</v>
      </c>
      <c r="BH34">
        <v>7.3879999999999996E-3</v>
      </c>
      <c r="BI34">
        <v>3.3400000000000001E-3</v>
      </c>
      <c r="BJ34">
        <v>9.2180000000000005E-3</v>
      </c>
      <c r="BK34">
        <v>8.0219999999999996E-3</v>
      </c>
      <c r="BL34">
        <v>1.1358E-2</v>
      </c>
      <c r="BN34">
        <v>-14473</v>
      </c>
      <c r="BO34">
        <v>-31823</v>
      </c>
      <c r="BP34">
        <v>-510</v>
      </c>
      <c r="BQ34">
        <v>5.0999999999999996</v>
      </c>
      <c r="BR34">
        <v>-32.04</v>
      </c>
      <c r="BS34" t="s">
        <v>833</v>
      </c>
      <c r="BT34">
        <v>39813.629999999997</v>
      </c>
      <c r="BU34">
        <v>11.67456</v>
      </c>
      <c r="BV34">
        <v>368</v>
      </c>
      <c r="BW34" t="s">
        <v>886</v>
      </c>
      <c r="BX34">
        <v>64.272337002474217</v>
      </c>
      <c r="BY34">
        <v>0.89986083037277265</v>
      </c>
    </row>
    <row r="35" spans="1:77" x14ac:dyDescent="0.2">
      <c r="A35" t="s">
        <v>1632</v>
      </c>
      <c r="B35" t="s">
        <v>1605</v>
      </c>
      <c r="C35">
        <v>327</v>
      </c>
      <c r="D35" t="s">
        <v>1584</v>
      </c>
      <c r="E35" t="s">
        <v>1587</v>
      </c>
      <c r="F35" t="s">
        <v>1623</v>
      </c>
      <c r="G35" t="s">
        <v>1618</v>
      </c>
      <c r="I35">
        <v>29.096050000000002</v>
      </c>
      <c r="J35">
        <v>19.305260000000001</v>
      </c>
      <c r="K35">
        <v>7.6471210000000003</v>
      </c>
      <c r="L35">
        <v>4.3689999999999996E-3</v>
      </c>
      <c r="M35">
        <v>8.9519999999999999E-3</v>
      </c>
      <c r="N35">
        <v>3.6254000000000002E-2</v>
      </c>
      <c r="O35">
        <v>6.5180000000000004E-3</v>
      </c>
      <c r="P35">
        <v>9.4610000000000007E-3</v>
      </c>
      <c r="Q35">
        <v>0.113095</v>
      </c>
      <c r="R35">
        <v>0.27165</v>
      </c>
      <c r="S35">
        <v>43.486260000000001</v>
      </c>
      <c r="T35">
        <v>99.984989999999996</v>
      </c>
      <c r="U35">
        <v>25.214839999999999</v>
      </c>
      <c r="V35">
        <v>14.4781</v>
      </c>
      <c r="W35">
        <v>2.8841380000000001</v>
      </c>
      <c r="X35">
        <v>3.411E-3</v>
      </c>
      <c r="Y35">
        <v>6.0879999999999997E-3</v>
      </c>
      <c r="Z35">
        <v>1.9051999999999999E-2</v>
      </c>
      <c r="AA35">
        <v>2.8660000000000001E-3</v>
      </c>
      <c r="AB35">
        <v>3.833E-3</v>
      </c>
      <c r="AC35">
        <v>4.3360000000000003E-2</v>
      </c>
      <c r="AD35">
        <v>9.7458000000000003E-2</v>
      </c>
      <c r="AE35">
        <v>57.246859999999998</v>
      </c>
      <c r="AF35">
        <v>100</v>
      </c>
      <c r="AG35">
        <v>48.249920000000003</v>
      </c>
      <c r="AH35">
        <v>41.301169999999999</v>
      </c>
      <c r="AI35">
        <v>9.8379899999999996</v>
      </c>
      <c r="AJ35">
        <v>8.2559999999999995E-3</v>
      </c>
      <c r="AK35">
        <v>2.0513E-2</v>
      </c>
      <c r="AL35">
        <v>5.0727000000000001E-2</v>
      </c>
      <c r="AM35">
        <v>1.0873000000000001E-2</v>
      </c>
      <c r="AN35">
        <v>1.3828E-2</v>
      </c>
      <c r="AO35">
        <v>0.146032</v>
      </c>
      <c r="AP35">
        <v>0.34568199999999999</v>
      </c>
      <c r="AQ35">
        <v>99.984999999999999</v>
      </c>
      <c r="AR35">
        <v>263</v>
      </c>
      <c r="AS35">
        <v>362</v>
      </c>
      <c r="AT35">
        <v>915</v>
      </c>
      <c r="AU35">
        <v>18</v>
      </c>
      <c r="AV35">
        <v>35</v>
      </c>
      <c r="AW35">
        <v>83</v>
      </c>
      <c r="AX35">
        <v>40</v>
      </c>
      <c r="AY35">
        <v>109</v>
      </c>
      <c r="AZ35">
        <v>78</v>
      </c>
      <c r="BA35">
        <v>91</v>
      </c>
      <c r="BC35">
        <v>0.34733399999999998</v>
      </c>
      <c r="BD35">
        <v>0.27589599999999997</v>
      </c>
      <c r="BE35">
        <v>0.31903700000000002</v>
      </c>
      <c r="BF35">
        <v>1.474E-3</v>
      </c>
      <c r="BG35">
        <v>3.1199999999999999E-3</v>
      </c>
      <c r="BH35">
        <v>7.3590000000000001E-3</v>
      </c>
      <c r="BI35">
        <v>3.3180000000000002E-3</v>
      </c>
      <c r="BJ35">
        <v>9.1710000000000003E-3</v>
      </c>
      <c r="BK35">
        <v>8.0400000000000003E-3</v>
      </c>
      <c r="BL35">
        <v>1.1240999999999999E-2</v>
      </c>
      <c r="BN35">
        <v>-14539</v>
      </c>
      <c r="BO35">
        <v>-32525</v>
      </c>
      <c r="BP35">
        <v>90</v>
      </c>
      <c r="BQ35">
        <v>-0.3</v>
      </c>
      <c r="BR35">
        <v>-15.25</v>
      </c>
      <c r="BS35" t="s">
        <v>1593</v>
      </c>
      <c r="BT35">
        <v>37768.239999999998</v>
      </c>
      <c r="BU35">
        <v>11.77862</v>
      </c>
      <c r="BV35">
        <v>57</v>
      </c>
      <c r="BW35" t="s">
        <v>1606</v>
      </c>
      <c r="BX35">
        <v>74.25922347859256</v>
      </c>
      <c r="BY35">
        <v>0.89735790390668302</v>
      </c>
    </row>
    <row r="36" spans="1:77" x14ac:dyDescent="0.2">
      <c r="A36" t="s">
        <v>1632</v>
      </c>
      <c r="B36" t="s">
        <v>1607</v>
      </c>
      <c r="C36">
        <v>328</v>
      </c>
      <c r="D36" t="s">
        <v>1584</v>
      </c>
      <c r="E36" t="s">
        <v>1587</v>
      </c>
      <c r="F36" t="s">
        <v>1623</v>
      </c>
      <c r="G36" t="s">
        <v>1618</v>
      </c>
      <c r="I36">
        <v>28.692990000000002</v>
      </c>
      <c r="J36">
        <v>19.271429999999999</v>
      </c>
      <c r="K36">
        <v>7.2437500000000004</v>
      </c>
      <c r="L36">
        <v>4.2440000000000004E-3</v>
      </c>
      <c r="M36">
        <v>8.1670000000000006E-3</v>
      </c>
      <c r="N36">
        <v>3.9809999999999998E-2</v>
      </c>
      <c r="O36">
        <v>5.5120000000000004E-3</v>
      </c>
      <c r="P36">
        <v>1.8619999999999999E-3</v>
      </c>
      <c r="Q36">
        <v>0.115781</v>
      </c>
      <c r="R36">
        <v>0.24938099999999999</v>
      </c>
      <c r="S36">
        <v>43.057639999999999</v>
      </c>
      <c r="T36">
        <v>98.690569999999994</v>
      </c>
      <c r="U36">
        <v>25.142189999999999</v>
      </c>
      <c r="V36">
        <v>14.61351</v>
      </c>
      <c r="W36">
        <v>2.7624</v>
      </c>
      <c r="X36">
        <v>3.3500000000000001E-3</v>
      </c>
      <c r="Y36">
        <v>5.6150000000000002E-3</v>
      </c>
      <c r="Z36">
        <v>2.1153999999999999E-2</v>
      </c>
      <c r="AA36">
        <v>2.4510000000000001E-3</v>
      </c>
      <c r="AB36">
        <v>7.6300000000000001E-4</v>
      </c>
      <c r="AC36">
        <v>4.4884E-2</v>
      </c>
      <c r="AD36">
        <v>9.0464000000000003E-2</v>
      </c>
      <c r="AE36">
        <v>57.313220000000001</v>
      </c>
      <c r="AF36">
        <v>100</v>
      </c>
      <c r="AG36">
        <v>47.581539999999997</v>
      </c>
      <c r="AH36">
        <v>41.22878</v>
      </c>
      <c r="AI36">
        <v>9.3190559999999998</v>
      </c>
      <c r="AJ36">
        <v>8.0190000000000001E-3</v>
      </c>
      <c r="AK36">
        <v>1.8713E-2</v>
      </c>
      <c r="AL36">
        <v>5.5702000000000002E-2</v>
      </c>
      <c r="AM36">
        <v>9.195E-3</v>
      </c>
      <c r="AN36">
        <v>2.7209999999999999E-3</v>
      </c>
      <c r="AO36">
        <v>0.149501</v>
      </c>
      <c r="AP36">
        <v>0.31734299999999999</v>
      </c>
      <c r="AQ36">
        <v>98.690569999999994</v>
      </c>
      <c r="AR36">
        <v>278</v>
      </c>
      <c r="AS36">
        <v>364</v>
      </c>
      <c r="AT36">
        <v>918</v>
      </c>
      <c r="AU36">
        <v>17</v>
      </c>
      <c r="AV36">
        <v>34</v>
      </c>
      <c r="AW36">
        <v>82</v>
      </c>
      <c r="AX36">
        <v>39</v>
      </c>
      <c r="AY36">
        <v>109</v>
      </c>
      <c r="AZ36">
        <v>76</v>
      </c>
      <c r="BA36">
        <v>91</v>
      </c>
      <c r="BC36">
        <v>0.34946300000000002</v>
      </c>
      <c r="BD36">
        <v>0.28348499999999999</v>
      </c>
      <c r="BE36">
        <v>0.31709799999999999</v>
      </c>
      <c r="BF36">
        <v>1.4549999999999999E-3</v>
      </c>
      <c r="BG36">
        <v>3.0330000000000001E-3</v>
      </c>
      <c r="BH36">
        <v>7.3289999999999996E-3</v>
      </c>
      <c r="BI36">
        <v>3.3119999999999998E-3</v>
      </c>
      <c r="BJ36">
        <v>9.1190000000000004E-3</v>
      </c>
      <c r="BK36">
        <v>7.9310000000000005E-3</v>
      </c>
      <c r="BL36">
        <v>1.0862999999999999E-2</v>
      </c>
      <c r="BN36">
        <v>-14539</v>
      </c>
      <c r="BO36">
        <v>-32525</v>
      </c>
      <c r="BP36">
        <v>90</v>
      </c>
      <c r="BQ36">
        <v>-0.1</v>
      </c>
      <c r="BR36">
        <v>-27.63</v>
      </c>
      <c r="BS36" t="s">
        <v>1593</v>
      </c>
      <c r="BT36">
        <v>37780.54</v>
      </c>
      <c r="BU36">
        <v>11.579319999999999</v>
      </c>
      <c r="BV36">
        <v>58</v>
      </c>
      <c r="BW36" t="s">
        <v>1608</v>
      </c>
      <c r="BX36">
        <v>86.64083888208495</v>
      </c>
      <c r="BY36">
        <v>0.90100553349825241</v>
      </c>
    </row>
    <row r="37" spans="1:77" x14ac:dyDescent="0.2">
      <c r="A37" t="s">
        <v>1632</v>
      </c>
      <c r="B37" t="s">
        <v>1609</v>
      </c>
      <c r="C37">
        <v>329</v>
      </c>
      <c r="D37" t="s">
        <v>1584</v>
      </c>
      <c r="E37" t="s">
        <v>1587</v>
      </c>
      <c r="F37" t="s">
        <v>1623</v>
      </c>
      <c r="G37" t="s">
        <v>1618</v>
      </c>
      <c r="I37">
        <v>28.36196</v>
      </c>
      <c r="J37">
        <v>19.024519999999999</v>
      </c>
      <c r="K37">
        <v>7.0750019999999996</v>
      </c>
      <c r="L37">
        <v>3.2799999999999999E-3</v>
      </c>
      <c r="M37">
        <v>9.9469999999999992E-3</v>
      </c>
      <c r="N37">
        <v>3.8885000000000003E-2</v>
      </c>
      <c r="O37">
        <v>5.2769999999999996E-3</v>
      </c>
      <c r="P37">
        <v>3.6489999999999999E-3</v>
      </c>
      <c r="Q37">
        <v>0.10174800000000001</v>
      </c>
      <c r="R37">
        <v>0.239562</v>
      </c>
      <c r="S37">
        <v>42.505049999999997</v>
      </c>
      <c r="T37">
        <v>97.368870000000001</v>
      </c>
      <c r="U37">
        <v>25.17578</v>
      </c>
      <c r="V37">
        <v>14.61416</v>
      </c>
      <c r="W37">
        <v>2.7331850000000002</v>
      </c>
      <c r="X37">
        <v>2.6229999999999999E-3</v>
      </c>
      <c r="Y37">
        <v>6.9290000000000003E-3</v>
      </c>
      <c r="Z37">
        <v>2.0931000000000002E-2</v>
      </c>
      <c r="AA37">
        <v>2.3770000000000002E-3</v>
      </c>
      <c r="AB37">
        <v>1.5139999999999999E-3</v>
      </c>
      <c r="AC37">
        <v>3.9956999999999999E-2</v>
      </c>
      <c r="AD37">
        <v>8.8033E-2</v>
      </c>
      <c r="AE37">
        <v>57.314500000000002</v>
      </c>
      <c r="AF37">
        <v>100</v>
      </c>
      <c r="AG37">
        <v>47.032589999999999</v>
      </c>
      <c r="AH37">
        <v>40.700569999999999</v>
      </c>
      <c r="AI37">
        <v>9.1019609999999993</v>
      </c>
      <c r="AJ37">
        <v>6.1970000000000003E-3</v>
      </c>
      <c r="AK37">
        <v>2.2793000000000001E-2</v>
      </c>
      <c r="AL37">
        <v>5.4407999999999998E-2</v>
      </c>
      <c r="AM37">
        <v>8.8020000000000008E-3</v>
      </c>
      <c r="AN37">
        <v>5.3340000000000002E-3</v>
      </c>
      <c r="AO37">
        <v>0.13138</v>
      </c>
      <c r="AP37">
        <v>0.30484800000000001</v>
      </c>
      <c r="AQ37">
        <v>97.368889999999993</v>
      </c>
      <c r="AR37">
        <v>271</v>
      </c>
      <c r="AS37">
        <v>347</v>
      </c>
      <c r="AT37">
        <v>886</v>
      </c>
      <c r="AU37">
        <v>17</v>
      </c>
      <c r="AV37">
        <v>34</v>
      </c>
      <c r="AW37">
        <v>83</v>
      </c>
      <c r="AX37">
        <v>40</v>
      </c>
      <c r="AY37">
        <v>109</v>
      </c>
      <c r="AZ37">
        <v>78</v>
      </c>
      <c r="BA37">
        <v>90</v>
      </c>
      <c r="BC37">
        <v>0.340142</v>
      </c>
      <c r="BD37">
        <v>0.27299899999999999</v>
      </c>
      <c r="BE37">
        <v>0.30275200000000002</v>
      </c>
      <c r="BF37">
        <v>1.456E-3</v>
      </c>
      <c r="BG37">
        <v>3.1310000000000001E-3</v>
      </c>
      <c r="BH37">
        <v>7.3860000000000002E-3</v>
      </c>
      <c r="BI37">
        <v>3.3249999999999998E-3</v>
      </c>
      <c r="BJ37">
        <v>9.1339999999999998E-3</v>
      </c>
      <c r="BK37">
        <v>7.8989999999999998E-3</v>
      </c>
      <c r="BL37">
        <v>1.0704E-2</v>
      </c>
      <c r="BN37">
        <v>-14539</v>
      </c>
      <c r="BO37">
        <v>-32525</v>
      </c>
      <c r="BP37">
        <v>90</v>
      </c>
      <c r="BQ37">
        <v>0.09</v>
      </c>
      <c r="BR37">
        <v>-40</v>
      </c>
      <c r="BS37" t="s">
        <v>1593</v>
      </c>
      <c r="BT37">
        <v>37792.839999999997</v>
      </c>
      <c r="BU37">
        <v>11.411020000000001</v>
      </c>
      <c r="BV37">
        <v>59</v>
      </c>
      <c r="BW37" t="s">
        <v>1610</v>
      </c>
      <c r="BX37">
        <v>99.012297971456746</v>
      </c>
      <c r="BY37">
        <v>0.90206784809110629</v>
      </c>
    </row>
    <row r="38" spans="1:77" x14ac:dyDescent="0.2">
      <c r="A38" t="s">
        <v>1633</v>
      </c>
      <c r="B38" t="s">
        <v>893</v>
      </c>
      <c r="C38">
        <v>160</v>
      </c>
      <c r="D38" t="s">
        <v>1584</v>
      </c>
      <c r="E38" t="s">
        <v>1587</v>
      </c>
      <c r="F38" t="s">
        <v>1624</v>
      </c>
      <c r="G38" t="s">
        <v>1618</v>
      </c>
      <c r="I38">
        <v>32.016590000000001</v>
      </c>
      <c r="J38">
        <v>18.18573</v>
      </c>
      <c r="K38">
        <v>6.8163590000000003</v>
      </c>
      <c r="L38">
        <v>3.7276999999999998E-2</v>
      </c>
      <c r="M38">
        <v>1.8109999999999999E-3</v>
      </c>
      <c r="N38">
        <v>0.14396300000000001</v>
      </c>
      <c r="O38">
        <v>1.3776E-2</v>
      </c>
      <c r="P38">
        <v>1.7367E-2</v>
      </c>
      <c r="Q38">
        <v>0.109198</v>
      </c>
      <c r="R38">
        <v>0.29366599999999998</v>
      </c>
      <c r="S38">
        <v>43.971690000000002</v>
      </c>
      <c r="T38">
        <v>101.6074</v>
      </c>
      <c r="U38">
        <v>27.173190000000002</v>
      </c>
      <c r="V38">
        <v>13.35702</v>
      </c>
      <c r="W38">
        <v>2.5177559999999999</v>
      </c>
      <c r="X38">
        <v>2.8500000000000001E-2</v>
      </c>
      <c r="Y38">
        <v>1.206E-3</v>
      </c>
      <c r="Z38">
        <v>7.4093999999999993E-2</v>
      </c>
      <c r="AA38">
        <v>5.9329999999999999E-3</v>
      </c>
      <c r="AB38">
        <v>6.8900000000000003E-3</v>
      </c>
      <c r="AC38">
        <v>4.1001999999999997E-2</v>
      </c>
      <c r="AD38">
        <v>0.103182</v>
      </c>
      <c r="AE38">
        <v>56.691229999999997</v>
      </c>
      <c r="AF38">
        <v>100</v>
      </c>
      <c r="AG38">
        <v>53.093060000000001</v>
      </c>
      <c r="AH38">
        <v>38.90607</v>
      </c>
      <c r="AI38">
        <v>8.7692169999999994</v>
      </c>
      <c r="AJ38">
        <v>7.0434999999999998E-2</v>
      </c>
      <c r="AK38">
        <v>4.1489999999999999E-3</v>
      </c>
      <c r="AL38">
        <v>0.201433</v>
      </c>
      <c r="AM38">
        <v>2.298E-2</v>
      </c>
      <c r="AN38">
        <v>2.5382999999999999E-2</v>
      </c>
      <c r="AO38">
        <v>0.14099999999999999</v>
      </c>
      <c r="AP38">
        <v>0.37369799999999997</v>
      </c>
      <c r="AQ38">
        <v>101.6074</v>
      </c>
      <c r="AR38">
        <v>282</v>
      </c>
      <c r="AS38">
        <v>356</v>
      </c>
      <c r="AT38">
        <v>881</v>
      </c>
      <c r="AU38">
        <v>19</v>
      </c>
      <c r="AV38">
        <v>35</v>
      </c>
      <c r="AW38">
        <v>80</v>
      </c>
      <c r="AX38">
        <v>40</v>
      </c>
      <c r="AY38">
        <v>108</v>
      </c>
      <c r="AZ38">
        <v>79</v>
      </c>
      <c r="BA38">
        <v>92</v>
      </c>
      <c r="BC38">
        <v>0.38131900000000002</v>
      </c>
      <c r="BD38">
        <v>0.27310600000000002</v>
      </c>
      <c r="BE38">
        <v>0.30416500000000002</v>
      </c>
      <c r="BF38">
        <v>1.7179999999999999E-3</v>
      </c>
      <c r="BG38">
        <v>2.9729999999999999E-3</v>
      </c>
      <c r="BH38">
        <v>8.4419999999999999E-3</v>
      </c>
      <c r="BI38">
        <v>3.3790000000000001E-3</v>
      </c>
      <c r="BJ38">
        <v>9.1870000000000007E-3</v>
      </c>
      <c r="BK38">
        <v>8.0470000000000003E-3</v>
      </c>
      <c r="BL38">
        <v>1.1674E-2</v>
      </c>
      <c r="BN38">
        <v>-14711</v>
      </c>
      <c r="BO38">
        <v>-31795</v>
      </c>
      <c r="BP38">
        <v>-510</v>
      </c>
      <c r="BQ38">
        <v>-5.34</v>
      </c>
      <c r="BR38">
        <v>18</v>
      </c>
      <c r="BS38" t="s">
        <v>894</v>
      </c>
      <c r="BT38">
        <v>39885.07</v>
      </c>
      <c r="BU38">
        <v>11.828620000000001</v>
      </c>
      <c r="BV38">
        <v>371</v>
      </c>
      <c r="BW38" t="s">
        <v>895</v>
      </c>
      <c r="BX38">
        <v>0</v>
      </c>
      <c r="BY38">
        <v>0.91520121992744863</v>
      </c>
    </row>
    <row r="39" spans="1:77" x14ac:dyDescent="0.2">
      <c r="A39" t="s">
        <v>1633</v>
      </c>
      <c r="B39" t="s">
        <v>896</v>
      </c>
      <c r="C39">
        <v>161</v>
      </c>
      <c r="D39" t="s">
        <v>1584</v>
      </c>
      <c r="E39" t="s">
        <v>1587</v>
      </c>
      <c r="F39" t="s">
        <v>1624</v>
      </c>
      <c r="G39" t="s">
        <v>1618</v>
      </c>
      <c r="I39">
        <v>30.391729999999999</v>
      </c>
      <c r="J39">
        <v>18.661439999999999</v>
      </c>
      <c r="K39">
        <v>6.7117490000000002</v>
      </c>
      <c r="L39">
        <v>1.0149E-2</v>
      </c>
      <c r="M39">
        <v>3.9100000000000003E-3</v>
      </c>
      <c r="N39">
        <v>0.110944</v>
      </c>
      <c r="O39">
        <v>1.0607E-2</v>
      </c>
      <c r="P39">
        <v>1.9823E-2</v>
      </c>
      <c r="Q39">
        <v>0.108691</v>
      </c>
      <c r="R39">
        <v>0.29980699999999999</v>
      </c>
      <c r="S39">
        <v>43.380029999999998</v>
      </c>
      <c r="T39">
        <v>99.708879999999994</v>
      </c>
      <c r="U39">
        <v>26.284559999999999</v>
      </c>
      <c r="V39">
        <v>13.967029999999999</v>
      </c>
      <c r="W39">
        <v>2.5262530000000001</v>
      </c>
      <c r="X39">
        <v>7.9070000000000008E-3</v>
      </c>
      <c r="Y39">
        <v>2.653E-3</v>
      </c>
      <c r="Z39">
        <v>5.8186000000000002E-2</v>
      </c>
      <c r="AA39">
        <v>4.6550000000000003E-3</v>
      </c>
      <c r="AB39">
        <v>8.0140000000000003E-3</v>
      </c>
      <c r="AC39">
        <v>4.1586999999999999E-2</v>
      </c>
      <c r="AD39">
        <v>0.10734200000000001</v>
      </c>
      <c r="AE39">
        <v>56.991810000000001</v>
      </c>
      <c r="AF39">
        <v>100</v>
      </c>
      <c r="AG39">
        <v>50.39855</v>
      </c>
      <c r="AH39">
        <v>39.9238</v>
      </c>
      <c r="AI39">
        <v>8.6346380000000007</v>
      </c>
      <c r="AJ39">
        <v>1.9175999999999999E-2</v>
      </c>
      <c r="AK39">
        <v>8.9589999999999999E-3</v>
      </c>
      <c r="AL39">
        <v>0.15523300000000001</v>
      </c>
      <c r="AM39">
        <v>1.7693E-2</v>
      </c>
      <c r="AN39">
        <v>2.8972000000000001E-2</v>
      </c>
      <c r="AO39">
        <v>0.140346</v>
      </c>
      <c r="AP39">
        <v>0.38151200000000002</v>
      </c>
      <c r="AQ39">
        <v>99.708879999999994</v>
      </c>
      <c r="AR39">
        <v>282</v>
      </c>
      <c r="AS39">
        <v>369</v>
      </c>
      <c r="AT39">
        <v>872</v>
      </c>
      <c r="AU39">
        <v>18</v>
      </c>
      <c r="AV39">
        <v>35</v>
      </c>
      <c r="AW39">
        <v>81</v>
      </c>
      <c r="AX39">
        <v>40</v>
      </c>
      <c r="AY39">
        <v>109</v>
      </c>
      <c r="AZ39">
        <v>78</v>
      </c>
      <c r="BA39">
        <v>92</v>
      </c>
      <c r="BC39">
        <v>0.36562899999999998</v>
      </c>
      <c r="BD39">
        <v>0.27769100000000002</v>
      </c>
      <c r="BE39">
        <v>0.301041</v>
      </c>
      <c r="BF39">
        <v>1.5349999999999999E-3</v>
      </c>
      <c r="BG39">
        <v>2.9789999999999999E-3</v>
      </c>
      <c r="BH39">
        <v>8.0960000000000008E-3</v>
      </c>
      <c r="BI39">
        <v>3.375E-3</v>
      </c>
      <c r="BJ39">
        <v>9.2820000000000003E-3</v>
      </c>
      <c r="BK39">
        <v>7.986E-3</v>
      </c>
      <c r="BL39">
        <v>1.1764999999999999E-2</v>
      </c>
      <c r="BN39">
        <v>-14711</v>
      </c>
      <c r="BO39">
        <v>-31795</v>
      </c>
      <c r="BP39">
        <v>-510</v>
      </c>
      <c r="BQ39">
        <v>-4.99</v>
      </c>
      <c r="BR39">
        <v>15.52</v>
      </c>
      <c r="BS39" t="s">
        <v>894</v>
      </c>
      <c r="BT39">
        <v>39886.94</v>
      </c>
      <c r="BU39">
        <v>11.617369999999999</v>
      </c>
      <c r="BV39">
        <v>372</v>
      </c>
      <c r="BW39" t="s">
        <v>897</v>
      </c>
      <c r="BX39">
        <v>2.504575812388198</v>
      </c>
      <c r="BY39">
        <v>0.9123158030979549</v>
      </c>
    </row>
    <row r="40" spans="1:77" x14ac:dyDescent="0.2">
      <c r="A40" t="s">
        <v>1633</v>
      </c>
      <c r="B40" t="s">
        <v>898</v>
      </c>
      <c r="C40">
        <v>162</v>
      </c>
      <c r="D40" t="s">
        <v>1584</v>
      </c>
      <c r="E40" t="s">
        <v>1587</v>
      </c>
      <c r="F40" t="s">
        <v>1624</v>
      </c>
      <c r="G40" t="s">
        <v>1618</v>
      </c>
      <c r="I40">
        <v>30.376860000000001</v>
      </c>
      <c r="J40">
        <v>18.76793</v>
      </c>
      <c r="K40">
        <v>6.7929950000000003</v>
      </c>
      <c r="L40">
        <v>5.9909999999999998E-3</v>
      </c>
      <c r="M40">
        <v>1.0638999999999999E-2</v>
      </c>
      <c r="N40">
        <v>9.8714999999999997E-2</v>
      </c>
      <c r="O40">
        <v>8.3829999999999998E-3</v>
      </c>
      <c r="P40">
        <v>1.4348E-2</v>
      </c>
      <c r="Q40">
        <v>0.10775700000000001</v>
      </c>
      <c r="R40">
        <v>0.29960999999999999</v>
      </c>
      <c r="S40">
        <v>43.510620000000003</v>
      </c>
      <c r="T40">
        <v>99.993849999999995</v>
      </c>
      <c r="U40">
        <v>26.203499999999998</v>
      </c>
      <c r="V40">
        <v>14.010260000000001</v>
      </c>
      <c r="W40">
        <v>2.5501960000000001</v>
      </c>
      <c r="X40">
        <v>4.6560000000000004E-3</v>
      </c>
      <c r="Y40">
        <v>7.2020000000000001E-3</v>
      </c>
      <c r="Z40">
        <v>5.1638000000000003E-2</v>
      </c>
      <c r="AA40">
        <v>3.669E-3</v>
      </c>
      <c r="AB40">
        <v>5.7850000000000002E-3</v>
      </c>
      <c r="AC40">
        <v>4.1123E-2</v>
      </c>
      <c r="AD40">
        <v>0.106993</v>
      </c>
      <c r="AE40">
        <v>57.014980000000001</v>
      </c>
      <c r="AF40">
        <v>100</v>
      </c>
      <c r="AG40">
        <v>50.373890000000003</v>
      </c>
      <c r="AH40">
        <v>40.151620000000001</v>
      </c>
      <c r="AI40">
        <v>8.7391609999999993</v>
      </c>
      <c r="AJ40">
        <v>1.1320999999999999E-2</v>
      </c>
      <c r="AK40">
        <v>2.4379000000000001E-2</v>
      </c>
      <c r="AL40">
        <v>0.13812199999999999</v>
      </c>
      <c r="AM40">
        <v>1.3983000000000001E-2</v>
      </c>
      <c r="AN40">
        <v>2.0971E-2</v>
      </c>
      <c r="AO40">
        <v>0.13914000000000001</v>
      </c>
      <c r="AP40">
        <v>0.38126100000000002</v>
      </c>
      <c r="AQ40">
        <v>99.993849999999995</v>
      </c>
      <c r="AR40">
        <v>280</v>
      </c>
      <c r="AS40">
        <v>385</v>
      </c>
      <c r="AT40">
        <v>905</v>
      </c>
      <c r="AU40">
        <v>18</v>
      </c>
      <c r="AV40">
        <v>34</v>
      </c>
      <c r="AW40">
        <v>80</v>
      </c>
      <c r="AX40">
        <v>40</v>
      </c>
      <c r="AY40">
        <v>108</v>
      </c>
      <c r="AZ40">
        <v>77</v>
      </c>
      <c r="BA40">
        <v>91</v>
      </c>
      <c r="BC40">
        <v>0.36548599999999998</v>
      </c>
      <c r="BD40">
        <v>0.27887299999999998</v>
      </c>
      <c r="BE40">
        <v>0.30400500000000003</v>
      </c>
      <c r="BF40">
        <v>1.5039999999999999E-3</v>
      </c>
      <c r="BG40">
        <v>3.1280000000000001E-3</v>
      </c>
      <c r="BH40">
        <v>7.8810000000000009E-3</v>
      </c>
      <c r="BI40">
        <v>3.3419999999999999E-3</v>
      </c>
      <c r="BJ40">
        <v>9.1509999999999994E-3</v>
      </c>
      <c r="BK40">
        <v>7.8989999999999998E-3</v>
      </c>
      <c r="BL40">
        <v>1.1709000000000001E-2</v>
      </c>
      <c r="BN40">
        <v>-14711</v>
      </c>
      <c r="BO40">
        <v>-31795</v>
      </c>
      <c r="BP40">
        <v>-510</v>
      </c>
      <c r="BQ40">
        <v>-4.63</v>
      </c>
      <c r="BR40">
        <v>13.05</v>
      </c>
      <c r="BS40" t="s">
        <v>894</v>
      </c>
      <c r="BT40">
        <v>39888.81</v>
      </c>
      <c r="BU40">
        <v>11.657999999999999</v>
      </c>
      <c r="BV40">
        <v>373</v>
      </c>
      <c r="BW40" t="s">
        <v>899</v>
      </c>
      <c r="BX40">
        <v>5.0006727656334027</v>
      </c>
      <c r="BY40">
        <v>0.9113089322499619</v>
      </c>
    </row>
    <row r="41" spans="1:77" x14ac:dyDescent="0.2">
      <c r="A41" t="s">
        <v>1633</v>
      </c>
      <c r="B41" t="s">
        <v>900</v>
      </c>
      <c r="C41">
        <v>163</v>
      </c>
      <c r="D41" t="s">
        <v>1584</v>
      </c>
      <c r="E41" t="s">
        <v>1587</v>
      </c>
      <c r="F41" t="s">
        <v>1624</v>
      </c>
      <c r="G41" t="s">
        <v>1618</v>
      </c>
      <c r="I41">
        <v>30.310670000000002</v>
      </c>
      <c r="J41">
        <v>18.900040000000001</v>
      </c>
      <c r="K41">
        <v>6.7723110000000002</v>
      </c>
      <c r="L41">
        <v>6.8890000000000002E-3</v>
      </c>
      <c r="M41">
        <v>1.0436000000000001E-2</v>
      </c>
      <c r="N41">
        <v>7.8872999999999999E-2</v>
      </c>
      <c r="O41">
        <v>1.0397E-2</v>
      </c>
      <c r="P41">
        <v>1.3009E-2</v>
      </c>
      <c r="Q41">
        <v>0.10385999999999999</v>
      </c>
      <c r="R41">
        <v>0.30576500000000001</v>
      </c>
      <c r="S41">
        <v>43.605530000000002</v>
      </c>
      <c r="T41">
        <v>100.1178</v>
      </c>
      <c r="U41">
        <v>26.107410000000002</v>
      </c>
      <c r="V41">
        <v>14.08784</v>
      </c>
      <c r="W41">
        <v>2.5386389999999999</v>
      </c>
      <c r="X41">
        <v>5.3449999999999999E-3</v>
      </c>
      <c r="Y41">
        <v>7.0530000000000002E-3</v>
      </c>
      <c r="Z41">
        <v>4.1196999999999998E-2</v>
      </c>
      <c r="AA41">
        <v>4.5440000000000003E-3</v>
      </c>
      <c r="AB41">
        <v>5.2379999999999996E-3</v>
      </c>
      <c r="AC41">
        <v>3.9577000000000001E-2</v>
      </c>
      <c r="AD41">
        <v>0.109029</v>
      </c>
      <c r="AE41">
        <v>57.054130000000001</v>
      </c>
      <c r="AF41">
        <v>100</v>
      </c>
      <c r="AG41">
        <v>50.264139999999998</v>
      </c>
      <c r="AH41">
        <v>40.434240000000003</v>
      </c>
      <c r="AI41">
        <v>8.7125509999999995</v>
      </c>
      <c r="AJ41">
        <v>1.3017000000000001E-2</v>
      </c>
      <c r="AK41">
        <v>2.3911999999999999E-2</v>
      </c>
      <c r="AL41">
        <v>0.110359</v>
      </c>
      <c r="AM41">
        <v>1.7342E-2</v>
      </c>
      <c r="AN41">
        <v>1.9012999999999999E-2</v>
      </c>
      <c r="AO41">
        <v>0.134108</v>
      </c>
      <c r="AP41">
        <v>0.389094</v>
      </c>
      <c r="AQ41">
        <v>100.1178</v>
      </c>
      <c r="AR41">
        <v>260</v>
      </c>
      <c r="AS41">
        <v>338</v>
      </c>
      <c r="AT41">
        <v>901</v>
      </c>
      <c r="AU41">
        <v>18</v>
      </c>
      <c r="AV41">
        <v>35</v>
      </c>
      <c r="AW41">
        <v>82</v>
      </c>
      <c r="AX41">
        <v>39</v>
      </c>
      <c r="AY41">
        <v>108</v>
      </c>
      <c r="AZ41">
        <v>79</v>
      </c>
      <c r="BA41">
        <v>91</v>
      </c>
      <c r="BC41">
        <v>0.35754799999999998</v>
      </c>
      <c r="BD41">
        <v>0.27043699999999998</v>
      </c>
      <c r="BE41">
        <v>0.29295100000000002</v>
      </c>
      <c r="BF41">
        <v>1.498E-3</v>
      </c>
      <c r="BG41">
        <v>3.1449999999999998E-3</v>
      </c>
      <c r="BH41">
        <v>7.7260000000000002E-3</v>
      </c>
      <c r="BI41">
        <v>3.3170000000000001E-3</v>
      </c>
      <c r="BJ41">
        <v>9.1450000000000004E-3</v>
      </c>
      <c r="BK41">
        <v>7.9839999999999998E-3</v>
      </c>
      <c r="BL41">
        <v>1.1812E-2</v>
      </c>
      <c r="BN41">
        <v>-14711</v>
      </c>
      <c r="BO41">
        <v>-31795</v>
      </c>
      <c r="BP41">
        <v>-510</v>
      </c>
      <c r="BQ41">
        <v>-4.28</v>
      </c>
      <c r="BR41">
        <v>10.57</v>
      </c>
      <c r="BS41" t="s">
        <v>894</v>
      </c>
      <c r="BT41">
        <v>39890.68</v>
      </c>
      <c r="BU41">
        <v>11.66775</v>
      </c>
      <c r="BV41">
        <v>374</v>
      </c>
      <c r="BW41" t="s">
        <v>901</v>
      </c>
      <c r="BX41">
        <v>7.5052485780216003</v>
      </c>
      <c r="BY41">
        <v>0.91137908756631669</v>
      </c>
    </row>
    <row r="42" spans="1:77" x14ac:dyDescent="0.2">
      <c r="A42" t="s">
        <v>1633</v>
      </c>
      <c r="B42" t="s">
        <v>902</v>
      </c>
      <c r="C42">
        <v>164</v>
      </c>
      <c r="D42" t="s">
        <v>1584</v>
      </c>
      <c r="E42" t="s">
        <v>1587</v>
      </c>
      <c r="F42" t="s">
        <v>1624</v>
      </c>
      <c r="G42" t="s">
        <v>1618</v>
      </c>
      <c r="I42">
        <v>30.126460000000002</v>
      </c>
      <c r="J42">
        <v>18.913039999999999</v>
      </c>
      <c r="K42">
        <v>6.8165050000000003</v>
      </c>
      <c r="L42">
        <v>6.332E-3</v>
      </c>
      <c r="M42">
        <v>9.2390000000000007E-3</v>
      </c>
      <c r="N42">
        <v>6.3271999999999995E-2</v>
      </c>
      <c r="O42">
        <v>7.7099999999999998E-3</v>
      </c>
      <c r="P42">
        <v>1.8997E-2</v>
      </c>
      <c r="Q42">
        <v>0.10531500000000001</v>
      </c>
      <c r="R42">
        <v>0.30744500000000002</v>
      </c>
      <c r="S42">
        <v>43.505310000000001</v>
      </c>
      <c r="T42">
        <v>99.87961</v>
      </c>
      <c r="U42">
        <v>26.019130000000001</v>
      </c>
      <c r="V42">
        <v>14.135770000000001</v>
      </c>
      <c r="W42">
        <v>2.5621369999999999</v>
      </c>
      <c r="X42">
        <v>4.9259999999999998E-3</v>
      </c>
      <c r="Y42">
        <v>6.2620000000000002E-3</v>
      </c>
      <c r="Z42">
        <v>3.3138000000000001E-2</v>
      </c>
      <c r="AA42">
        <v>3.3790000000000001E-3</v>
      </c>
      <c r="AB42">
        <v>7.6689999999999996E-3</v>
      </c>
      <c r="AC42">
        <v>4.0239999999999998E-2</v>
      </c>
      <c r="AD42">
        <v>0.10992499999999999</v>
      </c>
      <c r="AE42">
        <v>57.077419999999996</v>
      </c>
      <c r="AF42">
        <v>100</v>
      </c>
      <c r="AG42">
        <v>49.958649999999999</v>
      </c>
      <c r="AH42">
        <v>40.462049999999998</v>
      </c>
      <c r="AI42">
        <v>8.769406</v>
      </c>
      <c r="AJ42">
        <v>1.1964000000000001E-2</v>
      </c>
      <c r="AK42">
        <v>2.1170999999999999E-2</v>
      </c>
      <c r="AL42">
        <v>8.8530999999999999E-2</v>
      </c>
      <c r="AM42">
        <v>1.286E-2</v>
      </c>
      <c r="AN42">
        <v>2.7765999999999999E-2</v>
      </c>
      <c r="AO42">
        <v>0.135986</v>
      </c>
      <c r="AP42">
        <v>0.39123200000000002</v>
      </c>
      <c r="AQ42">
        <v>99.879620000000003</v>
      </c>
      <c r="AR42">
        <v>270</v>
      </c>
      <c r="AS42">
        <v>349</v>
      </c>
      <c r="AT42">
        <v>878</v>
      </c>
      <c r="AU42">
        <v>18</v>
      </c>
      <c r="AV42">
        <v>35</v>
      </c>
      <c r="AW42">
        <v>83</v>
      </c>
      <c r="AX42">
        <v>40</v>
      </c>
      <c r="AY42">
        <v>108</v>
      </c>
      <c r="AZ42">
        <v>80</v>
      </c>
      <c r="BA42">
        <v>92</v>
      </c>
      <c r="BC42">
        <v>0.36316999999999999</v>
      </c>
      <c r="BD42">
        <v>0.28013300000000002</v>
      </c>
      <c r="BE42">
        <v>0.304342</v>
      </c>
      <c r="BF42">
        <v>1.495E-3</v>
      </c>
      <c r="BG42">
        <v>3.1449999999999998E-3</v>
      </c>
      <c r="BH42">
        <v>7.6400000000000001E-3</v>
      </c>
      <c r="BI42">
        <v>3.3430000000000001E-3</v>
      </c>
      <c r="BJ42">
        <v>9.1940000000000008E-3</v>
      </c>
      <c r="BK42">
        <v>8.0420000000000005E-3</v>
      </c>
      <c r="BL42">
        <v>1.1882E-2</v>
      </c>
      <c r="BN42">
        <v>-14711</v>
      </c>
      <c r="BO42">
        <v>-31795</v>
      </c>
      <c r="BP42">
        <v>-510</v>
      </c>
      <c r="BQ42">
        <v>-3.92</v>
      </c>
      <c r="BR42">
        <v>8.09</v>
      </c>
      <c r="BS42" t="s">
        <v>894</v>
      </c>
      <c r="BT42">
        <v>39892.550000000003</v>
      </c>
      <c r="BU42">
        <v>11.64925</v>
      </c>
      <c r="BV42">
        <v>375</v>
      </c>
      <c r="BW42" t="s">
        <v>903</v>
      </c>
      <c r="BX42">
        <v>10.011241395249934</v>
      </c>
      <c r="BY42">
        <v>0.91035607343789204</v>
      </c>
    </row>
    <row r="43" spans="1:77" x14ac:dyDescent="0.2">
      <c r="A43" t="s">
        <v>1633</v>
      </c>
      <c r="B43" t="s">
        <v>904</v>
      </c>
      <c r="C43">
        <v>165</v>
      </c>
      <c r="D43" t="s">
        <v>1584</v>
      </c>
      <c r="E43" t="s">
        <v>1587</v>
      </c>
      <c r="F43" t="s">
        <v>1624</v>
      </c>
      <c r="G43" t="s">
        <v>1618</v>
      </c>
      <c r="I43">
        <v>30.08634</v>
      </c>
      <c r="J43">
        <v>18.958819999999999</v>
      </c>
      <c r="K43">
        <v>7.2059139999999999</v>
      </c>
      <c r="L43">
        <v>5.744E-3</v>
      </c>
      <c r="M43">
        <v>9.8390000000000005E-3</v>
      </c>
      <c r="N43">
        <v>5.9415000000000003E-2</v>
      </c>
      <c r="O43">
        <v>7.8899999999999994E-3</v>
      </c>
      <c r="P43">
        <v>1.5063E-2</v>
      </c>
      <c r="Q43">
        <v>0.100961</v>
      </c>
      <c r="R43">
        <v>0.30732300000000001</v>
      </c>
      <c r="S43">
        <v>43.638339999999999</v>
      </c>
      <c r="T43">
        <v>100.39570000000001</v>
      </c>
      <c r="U43">
        <v>25.902850000000001</v>
      </c>
      <c r="V43">
        <v>14.12547</v>
      </c>
      <c r="W43">
        <v>2.6999949999999999</v>
      </c>
      <c r="X43">
        <v>4.4539999999999996E-3</v>
      </c>
      <c r="Y43">
        <v>6.6470000000000001E-3</v>
      </c>
      <c r="Z43">
        <v>3.1019999999999999E-2</v>
      </c>
      <c r="AA43">
        <v>3.447E-3</v>
      </c>
      <c r="AB43">
        <v>6.0619999999999997E-3</v>
      </c>
      <c r="AC43">
        <v>3.8455000000000003E-2</v>
      </c>
      <c r="AD43">
        <v>0.10953599999999999</v>
      </c>
      <c r="AE43">
        <v>57.072069999999997</v>
      </c>
      <c r="AF43">
        <v>100</v>
      </c>
      <c r="AG43">
        <v>49.892130000000002</v>
      </c>
      <c r="AH43">
        <v>40.559989999999999</v>
      </c>
      <c r="AI43">
        <v>9.2703790000000001</v>
      </c>
      <c r="AJ43">
        <v>1.0852000000000001E-2</v>
      </c>
      <c r="AK43">
        <v>2.2546E-2</v>
      </c>
      <c r="AL43">
        <v>8.3132999999999999E-2</v>
      </c>
      <c r="AM43">
        <v>1.3162E-2</v>
      </c>
      <c r="AN43">
        <v>2.2016000000000001E-2</v>
      </c>
      <c r="AO43">
        <v>0.13036400000000001</v>
      </c>
      <c r="AP43">
        <v>0.39107599999999998</v>
      </c>
      <c r="AQ43">
        <v>100.39570000000001</v>
      </c>
      <c r="AR43">
        <v>271</v>
      </c>
      <c r="AS43">
        <v>372</v>
      </c>
      <c r="AT43">
        <v>913</v>
      </c>
      <c r="AU43">
        <v>18</v>
      </c>
      <c r="AV43">
        <v>35</v>
      </c>
      <c r="AW43">
        <v>82</v>
      </c>
      <c r="AX43">
        <v>40</v>
      </c>
      <c r="AY43">
        <v>108</v>
      </c>
      <c r="AZ43">
        <v>80</v>
      </c>
      <c r="BA43">
        <v>91</v>
      </c>
      <c r="BC43">
        <v>0.362786</v>
      </c>
      <c r="BD43">
        <v>0.28055799999999997</v>
      </c>
      <c r="BE43">
        <v>0.31573699999999999</v>
      </c>
      <c r="BF43">
        <v>1.4970000000000001E-3</v>
      </c>
      <c r="BG43">
        <v>3.1740000000000002E-3</v>
      </c>
      <c r="BH43">
        <v>7.548E-3</v>
      </c>
      <c r="BI43">
        <v>3.3349999999999999E-3</v>
      </c>
      <c r="BJ43">
        <v>9.1649999999999995E-3</v>
      </c>
      <c r="BK43">
        <v>7.9799999999999992E-3</v>
      </c>
      <c r="BL43">
        <v>1.1847E-2</v>
      </c>
      <c r="BN43">
        <v>-14711</v>
      </c>
      <c r="BO43">
        <v>-31795</v>
      </c>
      <c r="BP43">
        <v>-510</v>
      </c>
      <c r="BQ43">
        <v>-3.57</v>
      </c>
      <c r="BR43">
        <v>5.61</v>
      </c>
      <c r="BS43" t="s">
        <v>894</v>
      </c>
      <c r="BT43">
        <v>39894.42</v>
      </c>
      <c r="BU43">
        <v>11.75995</v>
      </c>
      <c r="BV43">
        <v>376</v>
      </c>
      <c r="BW43" t="s">
        <v>905</v>
      </c>
      <c r="BX43">
        <v>12.515817207638131</v>
      </c>
      <c r="BY43">
        <v>0.90560397051412189</v>
      </c>
    </row>
    <row r="44" spans="1:77" x14ac:dyDescent="0.2">
      <c r="A44" t="s">
        <v>1633</v>
      </c>
      <c r="B44" t="s">
        <v>906</v>
      </c>
      <c r="C44">
        <v>166</v>
      </c>
      <c r="D44" t="s">
        <v>1584</v>
      </c>
      <c r="E44" t="s">
        <v>1587</v>
      </c>
      <c r="F44" t="s">
        <v>1624</v>
      </c>
      <c r="G44" t="s">
        <v>1618</v>
      </c>
      <c r="I44">
        <v>30.09572</v>
      </c>
      <c r="J44">
        <v>18.9192</v>
      </c>
      <c r="K44">
        <v>7.19984</v>
      </c>
      <c r="L44">
        <v>5.3749999999999996E-3</v>
      </c>
      <c r="M44">
        <v>1.0918000000000001E-2</v>
      </c>
      <c r="N44">
        <v>5.2877E-2</v>
      </c>
      <c r="O44">
        <v>9.4039999999999992E-3</v>
      </c>
      <c r="P44">
        <v>1.332E-2</v>
      </c>
      <c r="Q44">
        <v>0.10756499999999999</v>
      </c>
      <c r="R44">
        <v>0.30984</v>
      </c>
      <c r="S44">
        <v>43.598909999999997</v>
      </c>
      <c r="T44">
        <v>100.32299999999999</v>
      </c>
      <c r="U44">
        <v>25.930340000000001</v>
      </c>
      <c r="V44">
        <v>14.10651</v>
      </c>
      <c r="W44">
        <v>2.6997409999999999</v>
      </c>
      <c r="X44">
        <v>4.1720000000000004E-3</v>
      </c>
      <c r="Y44">
        <v>7.3819999999999997E-3</v>
      </c>
      <c r="Z44">
        <v>2.7626999999999999E-2</v>
      </c>
      <c r="AA44">
        <v>4.1110000000000001E-3</v>
      </c>
      <c r="AB44">
        <v>5.365E-3</v>
      </c>
      <c r="AC44">
        <v>4.1001000000000003E-2</v>
      </c>
      <c r="AD44">
        <v>0.110516</v>
      </c>
      <c r="AE44">
        <v>57.063229999999997</v>
      </c>
      <c r="AF44">
        <v>100</v>
      </c>
      <c r="AG44">
        <v>49.907690000000002</v>
      </c>
      <c r="AH44">
        <v>40.475230000000003</v>
      </c>
      <c r="AI44">
        <v>9.2625659999999996</v>
      </c>
      <c r="AJ44">
        <v>1.0156999999999999E-2</v>
      </c>
      <c r="AK44">
        <v>2.5017999999999999E-2</v>
      </c>
      <c r="AL44">
        <v>7.3984999999999995E-2</v>
      </c>
      <c r="AM44">
        <v>1.5687E-2</v>
      </c>
      <c r="AN44">
        <v>1.9467999999999999E-2</v>
      </c>
      <c r="AO44">
        <v>0.13889199999999999</v>
      </c>
      <c r="AP44">
        <v>0.39428000000000002</v>
      </c>
      <c r="AQ44">
        <v>100.32299999999999</v>
      </c>
      <c r="AR44">
        <v>279</v>
      </c>
      <c r="AS44">
        <v>372</v>
      </c>
      <c r="AT44">
        <v>901</v>
      </c>
      <c r="AU44">
        <v>18</v>
      </c>
      <c r="AV44">
        <v>34</v>
      </c>
      <c r="AW44">
        <v>82</v>
      </c>
      <c r="AX44">
        <v>40</v>
      </c>
      <c r="AY44">
        <v>108</v>
      </c>
      <c r="AZ44">
        <v>78</v>
      </c>
      <c r="BA44">
        <v>91</v>
      </c>
      <c r="BC44">
        <v>0.362927</v>
      </c>
      <c r="BD44">
        <v>0.28017500000000001</v>
      </c>
      <c r="BE44">
        <v>0.31532199999999999</v>
      </c>
      <c r="BF44">
        <v>1.495E-3</v>
      </c>
      <c r="BG44">
        <v>3.104E-3</v>
      </c>
      <c r="BH44">
        <v>7.4330000000000004E-3</v>
      </c>
      <c r="BI44">
        <v>3.3370000000000001E-3</v>
      </c>
      <c r="BJ44">
        <v>9.1500000000000001E-3</v>
      </c>
      <c r="BK44">
        <v>7.9710000000000007E-3</v>
      </c>
      <c r="BL44">
        <v>1.1859E-2</v>
      </c>
      <c r="BN44">
        <v>-14711</v>
      </c>
      <c r="BO44">
        <v>-31795</v>
      </c>
      <c r="BP44">
        <v>-510</v>
      </c>
      <c r="BQ44">
        <v>-3.21</v>
      </c>
      <c r="BR44">
        <v>3.14</v>
      </c>
      <c r="BS44" t="s">
        <v>894</v>
      </c>
      <c r="BT44">
        <v>39896.28</v>
      </c>
      <c r="BU44">
        <v>11.75187</v>
      </c>
      <c r="BV44">
        <v>377</v>
      </c>
      <c r="BW44" t="s">
        <v>907</v>
      </c>
      <c r="BX44">
        <v>15.011914160883336</v>
      </c>
      <c r="BY44">
        <v>0.90570264191708016</v>
      </c>
    </row>
    <row r="45" spans="1:77" x14ac:dyDescent="0.2">
      <c r="A45" t="s">
        <v>1633</v>
      </c>
      <c r="B45" t="s">
        <v>908</v>
      </c>
      <c r="C45">
        <v>167</v>
      </c>
      <c r="D45" t="s">
        <v>1584</v>
      </c>
      <c r="E45" t="s">
        <v>1587</v>
      </c>
      <c r="F45" t="s">
        <v>1624</v>
      </c>
      <c r="G45" t="s">
        <v>1618</v>
      </c>
      <c r="I45">
        <v>29.975670000000001</v>
      </c>
      <c r="J45">
        <v>19.06202</v>
      </c>
      <c r="K45">
        <v>7.2454650000000003</v>
      </c>
      <c r="L45">
        <v>5.2769999999999996E-3</v>
      </c>
      <c r="M45">
        <v>9.2560000000000003E-3</v>
      </c>
      <c r="N45">
        <v>5.1709999999999999E-2</v>
      </c>
      <c r="O45">
        <v>7.3179999999999999E-3</v>
      </c>
      <c r="P45">
        <v>1.2905E-2</v>
      </c>
      <c r="Q45">
        <v>0.103493</v>
      </c>
      <c r="R45">
        <v>0.309614</v>
      </c>
      <c r="S45">
        <v>43.69014</v>
      </c>
      <c r="T45">
        <v>100.4729</v>
      </c>
      <c r="U45">
        <v>25.792069999999999</v>
      </c>
      <c r="V45">
        <v>14.19383</v>
      </c>
      <c r="W45">
        <v>2.7131850000000002</v>
      </c>
      <c r="X45">
        <v>4.0899999999999999E-3</v>
      </c>
      <c r="Y45">
        <v>6.2500000000000003E-3</v>
      </c>
      <c r="Z45">
        <v>2.6981000000000002E-2</v>
      </c>
      <c r="AA45">
        <v>3.1949999999999999E-3</v>
      </c>
      <c r="AB45">
        <v>5.1900000000000002E-3</v>
      </c>
      <c r="AC45">
        <v>3.9396E-2</v>
      </c>
      <c r="AD45">
        <v>0.110286</v>
      </c>
      <c r="AE45">
        <v>57.105519999999999</v>
      </c>
      <c r="AF45">
        <v>100</v>
      </c>
      <c r="AG45">
        <v>49.708599999999997</v>
      </c>
      <c r="AH45">
        <v>40.78078</v>
      </c>
      <c r="AI45">
        <v>9.3212620000000008</v>
      </c>
      <c r="AJ45">
        <v>9.9710000000000007E-3</v>
      </c>
      <c r="AK45">
        <v>2.121E-2</v>
      </c>
      <c r="AL45">
        <v>7.2353000000000001E-2</v>
      </c>
      <c r="AM45">
        <v>1.2207000000000001E-2</v>
      </c>
      <c r="AN45">
        <v>1.8862E-2</v>
      </c>
      <c r="AO45">
        <v>0.133634</v>
      </c>
      <c r="AP45">
        <v>0.39399200000000001</v>
      </c>
      <c r="AQ45">
        <v>100.4729</v>
      </c>
      <c r="AR45">
        <v>279</v>
      </c>
      <c r="AS45">
        <v>353</v>
      </c>
      <c r="AT45">
        <v>909</v>
      </c>
      <c r="AU45">
        <v>18</v>
      </c>
      <c r="AV45">
        <v>35</v>
      </c>
      <c r="AW45">
        <v>82</v>
      </c>
      <c r="AX45">
        <v>40</v>
      </c>
      <c r="AY45">
        <v>109</v>
      </c>
      <c r="AZ45">
        <v>80</v>
      </c>
      <c r="BA45">
        <v>91</v>
      </c>
      <c r="BC45">
        <v>0.361761</v>
      </c>
      <c r="BD45">
        <v>0.28138099999999999</v>
      </c>
      <c r="BE45">
        <v>0.31675999999999999</v>
      </c>
      <c r="BF45">
        <v>1.495E-3</v>
      </c>
      <c r="BG45">
        <v>3.15E-3</v>
      </c>
      <c r="BH45">
        <v>7.45E-3</v>
      </c>
      <c r="BI45">
        <v>3.3579999999999999E-3</v>
      </c>
      <c r="BJ45">
        <v>9.1710000000000003E-3</v>
      </c>
      <c r="BK45">
        <v>8.0180000000000008E-3</v>
      </c>
      <c r="BL45">
        <v>1.1886000000000001E-2</v>
      </c>
      <c r="BN45">
        <v>-14711</v>
      </c>
      <c r="BO45">
        <v>-31795</v>
      </c>
      <c r="BP45">
        <v>-510</v>
      </c>
      <c r="BQ45">
        <v>-2.86</v>
      </c>
      <c r="BR45">
        <v>0.66</v>
      </c>
      <c r="BS45" t="s">
        <v>894</v>
      </c>
      <c r="BT45">
        <v>39898.15</v>
      </c>
      <c r="BU45">
        <v>11.774480000000001</v>
      </c>
      <c r="BV45">
        <v>378</v>
      </c>
      <c r="BW45" t="s">
        <v>909</v>
      </c>
      <c r="BX45">
        <v>17.516489973271533</v>
      </c>
      <c r="BY45">
        <v>0.9048180765265913</v>
      </c>
    </row>
    <row r="46" spans="1:77" x14ac:dyDescent="0.2">
      <c r="A46" t="s">
        <v>1633</v>
      </c>
      <c r="B46" t="s">
        <v>910</v>
      </c>
      <c r="C46">
        <v>168</v>
      </c>
      <c r="D46" t="s">
        <v>1584</v>
      </c>
      <c r="E46" t="s">
        <v>1587</v>
      </c>
      <c r="F46" t="s">
        <v>1624</v>
      </c>
      <c r="G46" t="s">
        <v>1618</v>
      </c>
      <c r="I46">
        <v>29.918589999999998</v>
      </c>
      <c r="J46">
        <v>19.041889999999999</v>
      </c>
      <c r="K46">
        <v>7.3700400000000004</v>
      </c>
      <c r="L46">
        <v>4.8650000000000004E-3</v>
      </c>
      <c r="M46">
        <v>9.6249999999999999E-3</v>
      </c>
      <c r="N46">
        <v>4.1112000000000003E-2</v>
      </c>
      <c r="O46">
        <v>6.4250000000000002E-3</v>
      </c>
      <c r="P46">
        <v>8.9910000000000007E-3</v>
      </c>
      <c r="Q46">
        <v>0.107402</v>
      </c>
      <c r="R46">
        <v>0.312025</v>
      </c>
      <c r="S46">
        <v>43.660600000000002</v>
      </c>
      <c r="T46">
        <v>100.4816</v>
      </c>
      <c r="U46">
        <v>25.758749999999999</v>
      </c>
      <c r="V46">
        <v>14.18754</v>
      </c>
      <c r="W46">
        <v>2.7615259999999999</v>
      </c>
      <c r="X46">
        <v>3.7729999999999999E-3</v>
      </c>
      <c r="Y46">
        <v>6.5030000000000001E-3</v>
      </c>
      <c r="Z46">
        <v>2.1465000000000001E-2</v>
      </c>
      <c r="AA46">
        <v>2.807E-3</v>
      </c>
      <c r="AB46">
        <v>3.6180000000000001E-3</v>
      </c>
      <c r="AC46">
        <v>4.0909000000000001E-2</v>
      </c>
      <c r="AD46">
        <v>0.11121300000000001</v>
      </c>
      <c r="AE46">
        <v>57.101900000000001</v>
      </c>
      <c r="AF46">
        <v>100</v>
      </c>
      <c r="AG46">
        <v>49.613950000000003</v>
      </c>
      <c r="AH46">
        <v>40.737720000000003</v>
      </c>
      <c r="AI46">
        <v>9.4815260000000006</v>
      </c>
      <c r="AJ46">
        <v>9.1929999999999998E-3</v>
      </c>
      <c r="AK46">
        <v>2.2055000000000002E-2</v>
      </c>
      <c r="AL46">
        <v>5.7523999999999999E-2</v>
      </c>
      <c r="AM46">
        <v>1.0717000000000001E-2</v>
      </c>
      <c r="AN46">
        <v>1.3141E-2</v>
      </c>
      <c r="AO46">
        <v>0.138681</v>
      </c>
      <c r="AP46">
        <v>0.39706000000000002</v>
      </c>
      <c r="AQ46">
        <v>100.4816</v>
      </c>
      <c r="AR46">
        <v>263</v>
      </c>
      <c r="AS46">
        <v>350</v>
      </c>
      <c r="AT46">
        <v>834</v>
      </c>
      <c r="AU46">
        <v>18</v>
      </c>
      <c r="AV46">
        <v>35</v>
      </c>
      <c r="AW46">
        <v>84</v>
      </c>
      <c r="AX46">
        <v>40</v>
      </c>
      <c r="AY46">
        <v>109</v>
      </c>
      <c r="AZ46">
        <v>79</v>
      </c>
      <c r="BA46">
        <v>91</v>
      </c>
      <c r="BC46">
        <v>0.354047</v>
      </c>
      <c r="BD46">
        <v>0.27188499999999999</v>
      </c>
      <c r="BE46">
        <v>0.30812800000000001</v>
      </c>
      <c r="BF46">
        <v>1.4920000000000001E-3</v>
      </c>
      <c r="BG46">
        <v>3.1489999999999999E-3</v>
      </c>
      <c r="BH46">
        <v>7.4510000000000002E-3</v>
      </c>
      <c r="BI46">
        <v>3.3300000000000001E-3</v>
      </c>
      <c r="BJ46">
        <v>9.129E-3</v>
      </c>
      <c r="BK46">
        <v>8.0079999999999995E-3</v>
      </c>
      <c r="BL46">
        <v>1.1908E-2</v>
      </c>
      <c r="BN46">
        <v>-14711</v>
      </c>
      <c r="BO46">
        <v>-31795</v>
      </c>
      <c r="BP46">
        <v>-510</v>
      </c>
      <c r="BQ46">
        <v>-2.5</v>
      </c>
      <c r="BR46">
        <v>-1.82</v>
      </c>
      <c r="BS46" t="s">
        <v>894</v>
      </c>
      <c r="BT46">
        <v>39900.03</v>
      </c>
      <c r="BU46">
        <v>11.793240000000001</v>
      </c>
      <c r="BV46">
        <v>379</v>
      </c>
      <c r="BW46" t="s">
        <v>911</v>
      </c>
      <c r="BX46">
        <v>20.022482790499865</v>
      </c>
      <c r="BY46">
        <v>0.90317323717344111</v>
      </c>
    </row>
    <row r="47" spans="1:77" x14ac:dyDescent="0.2">
      <c r="A47" t="s">
        <v>1633</v>
      </c>
      <c r="B47" t="s">
        <v>912</v>
      </c>
      <c r="C47">
        <v>169</v>
      </c>
      <c r="D47" t="s">
        <v>1584</v>
      </c>
      <c r="E47" t="s">
        <v>1587</v>
      </c>
      <c r="F47" t="s">
        <v>1624</v>
      </c>
      <c r="G47" t="s">
        <v>1618</v>
      </c>
      <c r="I47">
        <v>29.820209999999999</v>
      </c>
      <c r="J47">
        <v>18.93281</v>
      </c>
      <c r="K47">
        <v>7.4162350000000004</v>
      </c>
      <c r="L47">
        <v>4.993E-3</v>
      </c>
      <c r="M47">
        <v>1.0749E-2</v>
      </c>
      <c r="N47">
        <v>4.3168999999999999E-2</v>
      </c>
      <c r="O47">
        <v>7.9930000000000001E-3</v>
      </c>
      <c r="P47">
        <v>9.4050000000000002E-3</v>
      </c>
      <c r="Q47">
        <v>0.110531</v>
      </c>
      <c r="R47">
        <v>0.30548599999999998</v>
      </c>
      <c r="S47">
        <v>43.48753</v>
      </c>
      <c r="T47">
        <v>100.1491</v>
      </c>
      <c r="U47">
        <v>25.77026</v>
      </c>
      <c r="V47">
        <v>14.159129999999999</v>
      </c>
      <c r="W47">
        <v>2.78925</v>
      </c>
      <c r="X47">
        <v>3.8869999999999998E-3</v>
      </c>
      <c r="Y47">
        <v>7.2890000000000003E-3</v>
      </c>
      <c r="Z47">
        <v>2.2623000000000001E-2</v>
      </c>
      <c r="AA47">
        <v>3.5049999999999999E-3</v>
      </c>
      <c r="AB47">
        <v>3.7989999999999999E-3</v>
      </c>
      <c r="AC47">
        <v>4.2258999999999998E-2</v>
      </c>
      <c r="AD47">
        <v>0.109291</v>
      </c>
      <c r="AE47">
        <v>57.088700000000003</v>
      </c>
      <c r="AF47">
        <v>100</v>
      </c>
      <c r="AG47">
        <v>49.450800000000001</v>
      </c>
      <c r="AH47">
        <v>40.504350000000002</v>
      </c>
      <c r="AI47">
        <v>9.5409559999999995</v>
      </c>
      <c r="AJ47">
        <v>9.4339999999999997E-3</v>
      </c>
      <c r="AK47">
        <v>2.4631E-2</v>
      </c>
      <c r="AL47">
        <v>6.0401999999999997E-2</v>
      </c>
      <c r="AM47">
        <v>1.3332999999999999E-2</v>
      </c>
      <c r="AN47">
        <v>1.3745E-2</v>
      </c>
      <c r="AO47">
        <v>0.14272199999999999</v>
      </c>
      <c r="AP47">
        <v>0.388739</v>
      </c>
      <c r="AQ47">
        <v>100.1491</v>
      </c>
      <c r="AR47">
        <v>278</v>
      </c>
      <c r="AS47">
        <v>351</v>
      </c>
      <c r="AT47">
        <v>904</v>
      </c>
      <c r="AU47">
        <v>18</v>
      </c>
      <c r="AV47">
        <v>34</v>
      </c>
      <c r="AW47">
        <v>82</v>
      </c>
      <c r="AX47">
        <v>40</v>
      </c>
      <c r="AY47">
        <v>109</v>
      </c>
      <c r="AZ47">
        <v>79</v>
      </c>
      <c r="BA47">
        <v>92</v>
      </c>
      <c r="BC47">
        <v>0.36037200000000003</v>
      </c>
      <c r="BD47">
        <v>0.280084</v>
      </c>
      <c r="BE47">
        <v>0.32145899999999999</v>
      </c>
      <c r="BF47">
        <v>1.4959999999999999E-3</v>
      </c>
      <c r="BG47">
        <v>3.088E-3</v>
      </c>
      <c r="BH47">
        <v>7.3210000000000003E-3</v>
      </c>
      <c r="BI47">
        <v>3.3449999999999999E-3</v>
      </c>
      <c r="BJ47">
        <v>9.1730000000000006E-3</v>
      </c>
      <c r="BK47">
        <v>8.0610000000000005E-3</v>
      </c>
      <c r="BL47">
        <v>1.1831E-2</v>
      </c>
      <c r="BN47">
        <v>-14711</v>
      </c>
      <c r="BO47">
        <v>-31795</v>
      </c>
      <c r="BP47">
        <v>-510</v>
      </c>
      <c r="BQ47">
        <v>-2.15</v>
      </c>
      <c r="BR47">
        <v>-4.3</v>
      </c>
      <c r="BS47" t="s">
        <v>894</v>
      </c>
      <c r="BT47">
        <v>39901.89</v>
      </c>
      <c r="BU47">
        <v>11.76432</v>
      </c>
      <c r="BV47">
        <v>380</v>
      </c>
      <c r="BW47" t="s">
        <v>913</v>
      </c>
      <c r="BX47">
        <v>22.527058602888062</v>
      </c>
      <c r="BY47">
        <v>0.90233550925768691</v>
      </c>
    </row>
    <row r="48" spans="1:77" x14ac:dyDescent="0.2">
      <c r="A48" t="s">
        <v>1633</v>
      </c>
      <c r="B48" t="s">
        <v>914</v>
      </c>
      <c r="C48">
        <v>170</v>
      </c>
      <c r="D48" t="s">
        <v>1584</v>
      </c>
      <c r="E48" t="s">
        <v>1587</v>
      </c>
      <c r="F48" t="s">
        <v>1624</v>
      </c>
      <c r="G48" t="s">
        <v>1618</v>
      </c>
      <c r="I48">
        <v>29.822369999999999</v>
      </c>
      <c r="J48">
        <v>19.067879999999999</v>
      </c>
      <c r="K48">
        <v>7.4699439999999999</v>
      </c>
      <c r="L48">
        <v>5.3550000000000004E-3</v>
      </c>
      <c r="M48">
        <v>9.7929999999999996E-3</v>
      </c>
      <c r="N48">
        <v>4.2923000000000003E-2</v>
      </c>
      <c r="O48">
        <v>9.2200000000000008E-3</v>
      </c>
      <c r="P48">
        <v>1.1993999999999999E-2</v>
      </c>
      <c r="Q48">
        <v>0.111433</v>
      </c>
      <c r="R48">
        <v>0.29784100000000002</v>
      </c>
      <c r="S48">
        <v>43.657429999999998</v>
      </c>
      <c r="T48">
        <v>100.50620000000001</v>
      </c>
      <c r="U48">
        <v>25.68357</v>
      </c>
      <c r="V48">
        <v>14.21115</v>
      </c>
      <c r="W48">
        <v>2.7997960000000002</v>
      </c>
      <c r="X48">
        <v>4.1539999999999997E-3</v>
      </c>
      <c r="Y48">
        <v>6.6179999999999998E-3</v>
      </c>
      <c r="Z48">
        <v>2.2415999999999998E-2</v>
      </c>
      <c r="AA48">
        <v>4.0289999999999996E-3</v>
      </c>
      <c r="AB48">
        <v>4.8279999999999998E-3</v>
      </c>
      <c r="AC48">
        <v>4.2457000000000002E-2</v>
      </c>
      <c r="AD48">
        <v>0.10619000000000001</v>
      </c>
      <c r="AE48">
        <v>57.114800000000002</v>
      </c>
      <c r="AF48">
        <v>100</v>
      </c>
      <c r="AG48">
        <v>49.454389999999997</v>
      </c>
      <c r="AH48">
        <v>40.793320000000001</v>
      </c>
      <c r="AI48">
        <v>9.6100539999999999</v>
      </c>
      <c r="AJ48">
        <v>1.0118E-2</v>
      </c>
      <c r="AK48">
        <v>2.2439000000000001E-2</v>
      </c>
      <c r="AL48">
        <v>6.0056999999999999E-2</v>
      </c>
      <c r="AM48">
        <v>1.5379E-2</v>
      </c>
      <c r="AN48">
        <v>1.753E-2</v>
      </c>
      <c r="AO48">
        <v>0.14388699999999999</v>
      </c>
      <c r="AP48">
        <v>0.37901000000000001</v>
      </c>
      <c r="AQ48">
        <v>100.50620000000001</v>
      </c>
      <c r="AR48">
        <v>279</v>
      </c>
      <c r="AS48">
        <v>335</v>
      </c>
      <c r="AT48">
        <v>978</v>
      </c>
      <c r="AU48">
        <v>18</v>
      </c>
      <c r="AV48">
        <v>35</v>
      </c>
      <c r="AW48">
        <v>83</v>
      </c>
      <c r="AX48">
        <v>39</v>
      </c>
      <c r="AY48">
        <v>109</v>
      </c>
      <c r="AZ48">
        <v>79</v>
      </c>
      <c r="BA48">
        <v>92</v>
      </c>
      <c r="BC48">
        <v>0.36039199999999999</v>
      </c>
      <c r="BD48">
        <v>0.28126800000000002</v>
      </c>
      <c r="BE48">
        <v>0.32444899999999999</v>
      </c>
      <c r="BF48">
        <v>1.485E-3</v>
      </c>
      <c r="BG48">
        <v>3.1580000000000002E-3</v>
      </c>
      <c r="BH48">
        <v>7.3759999999999997E-3</v>
      </c>
      <c r="BI48">
        <v>3.3270000000000001E-3</v>
      </c>
      <c r="BJ48">
        <v>9.1690000000000001E-3</v>
      </c>
      <c r="BK48">
        <v>8.0350000000000005E-3</v>
      </c>
      <c r="BL48">
        <v>1.174E-2</v>
      </c>
      <c r="BN48">
        <v>-14711</v>
      </c>
      <c r="BO48">
        <v>-31795</v>
      </c>
      <c r="BP48">
        <v>-510</v>
      </c>
      <c r="BQ48">
        <v>-1.79</v>
      </c>
      <c r="BR48">
        <v>-6.77</v>
      </c>
      <c r="BS48" t="s">
        <v>894</v>
      </c>
      <c r="BT48">
        <v>39903.760000000002</v>
      </c>
      <c r="BU48">
        <v>11.80988</v>
      </c>
      <c r="BV48">
        <v>381</v>
      </c>
      <c r="BW48" t="s">
        <v>915</v>
      </c>
      <c r="BX48">
        <v>25.023155556133268</v>
      </c>
      <c r="BY48">
        <v>0.90170417358678745</v>
      </c>
    </row>
    <row r="49" spans="1:77" x14ac:dyDescent="0.2">
      <c r="A49" t="s">
        <v>1633</v>
      </c>
      <c r="B49" t="s">
        <v>916</v>
      </c>
      <c r="C49">
        <v>171</v>
      </c>
      <c r="D49" t="s">
        <v>1584</v>
      </c>
      <c r="E49" t="s">
        <v>1587</v>
      </c>
      <c r="F49" t="s">
        <v>1624</v>
      </c>
      <c r="G49" t="s">
        <v>1618</v>
      </c>
      <c r="I49">
        <v>29.785710000000002</v>
      </c>
      <c r="J49">
        <v>18.949090000000002</v>
      </c>
      <c r="K49">
        <v>7.5999590000000001</v>
      </c>
      <c r="L49">
        <v>4.2329999999999998E-3</v>
      </c>
      <c r="M49">
        <v>9.4879999999999999E-3</v>
      </c>
      <c r="N49">
        <v>4.4207000000000003E-2</v>
      </c>
      <c r="O49">
        <v>6.0730000000000003E-3</v>
      </c>
      <c r="P49">
        <v>1.0470999999999999E-2</v>
      </c>
      <c r="Q49">
        <v>0.11477800000000001</v>
      </c>
      <c r="R49">
        <v>0.30299700000000002</v>
      </c>
      <c r="S49">
        <v>43.53389</v>
      </c>
      <c r="T49">
        <v>100.3609</v>
      </c>
      <c r="U49">
        <v>25.71172</v>
      </c>
      <c r="V49">
        <v>14.15549</v>
      </c>
      <c r="W49">
        <v>2.855159</v>
      </c>
      <c r="X49">
        <v>3.2919999999999998E-3</v>
      </c>
      <c r="Y49">
        <v>6.4270000000000004E-3</v>
      </c>
      <c r="Z49">
        <v>2.3140999999999998E-2</v>
      </c>
      <c r="AA49">
        <v>2.66E-3</v>
      </c>
      <c r="AB49">
        <v>4.2249999999999996E-3</v>
      </c>
      <c r="AC49">
        <v>4.3832999999999997E-2</v>
      </c>
      <c r="AD49">
        <v>0.108279</v>
      </c>
      <c r="AE49">
        <v>57.08578</v>
      </c>
      <c r="AF49">
        <v>100</v>
      </c>
      <c r="AG49">
        <v>49.393590000000003</v>
      </c>
      <c r="AH49">
        <v>40.539180000000002</v>
      </c>
      <c r="AI49">
        <v>9.777317</v>
      </c>
      <c r="AJ49">
        <v>7.9979999999999999E-3</v>
      </c>
      <c r="AK49">
        <v>2.1741E-2</v>
      </c>
      <c r="AL49">
        <v>6.1855E-2</v>
      </c>
      <c r="AM49">
        <v>1.013E-2</v>
      </c>
      <c r="AN49">
        <v>1.5304E-2</v>
      </c>
      <c r="AO49">
        <v>0.148206</v>
      </c>
      <c r="AP49">
        <v>0.385571</v>
      </c>
      <c r="AQ49">
        <v>100.3609</v>
      </c>
      <c r="AR49">
        <v>280</v>
      </c>
      <c r="AS49">
        <v>351</v>
      </c>
      <c r="AT49">
        <v>882</v>
      </c>
      <c r="AU49">
        <v>18</v>
      </c>
      <c r="AV49">
        <v>35</v>
      </c>
      <c r="AW49">
        <v>83</v>
      </c>
      <c r="AX49">
        <v>40</v>
      </c>
      <c r="AY49">
        <v>109</v>
      </c>
      <c r="AZ49">
        <v>77</v>
      </c>
      <c r="BA49">
        <v>91</v>
      </c>
      <c r="BC49">
        <v>0.360288</v>
      </c>
      <c r="BD49">
        <v>0.280443</v>
      </c>
      <c r="BE49">
        <v>0.32638499999999998</v>
      </c>
      <c r="BF49">
        <v>1.495E-3</v>
      </c>
      <c r="BG49">
        <v>3.1489999999999999E-3</v>
      </c>
      <c r="BH49">
        <v>7.4219999999999998E-3</v>
      </c>
      <c r="BI49">
        <v>3.346E-3</v>
      </c>
      <c r="BJ49">
        <v>9.188E-3</v>
      </c>
      <c r="BK49">
        <v>8.0009999999999994E-3</v>
      </c>
      <c r="BL49">
        <v>1.1755E-2</v>
      </c>
      <c r="BN49">
        <v>-14711</v>
      </c>
      <c r="BO49">
        <v>-31795</v>
      </c>
      <c r="BP49">
        <v>-510</v>
      </c>
      <c r="BQ49">
        <v>-1.44</v>
      </c>
      <c r="BR49">
        <v>-9.25</v>
      </c>
      <c r="BS49" t="s">
        <v>894</v>
      </c>
      <c r="BT49">
        <v>39905.629999999997</v>
      </c>
      <c r="BU49">
        <v>11.81405</v>
      </c>
      <c r="BV49">
        <v>382</v>
      </c>
      <c r="BW49" t="s">
        <v>917</v>
      </c>
      <c r="BX49">
        <v>27.527731368521465</v>
      </c>
      <c r="BY49">
        <v>0.90005352002226069</v>
      </c>
    </row>
    <row r="50" spans="1:77" x14ac:dyDescent="0.2">
      <c r="A50" t="s">
        <v>1633</v>
      </c>
      <c r="B50" t="s">
        <v>918</v>
      </c>
      <c r="C50">
        <v>172</v>
      </c>
      <c r="D50" t="s">
        <v>1584</v>
      </c>
      <c r="E50" t="s">
        <v>1587</v>
      </c>
      <c r="F50" t="s">
        <v>1624</v>
      </c>
      <c r="G50" t="s">
        <v>1618</v>
      </c>
      <c r="I50">
        <v>29.768560000000001</v>
      </c>
      <c r="J50">
        <v>18.890789999999999</v>
      </c>
      <c r="K50">
        <v>7.6826739999999996</v>
      </c>
      <c r="L50">
        <v>5.208E-3</v>
      </c>
      <c r="M50">
        <v>1.0154E-2</v>
      </c>
      <c r="N50">
        <v>4.2816E-2</v>
      </c>
      <c r="O50">
        <v>4.627E-3</v>
      </c>
      <c r="P50">
        <v>9.8189999999999996E-3</v>
      </c>
      <c r="Q50">
        <v>0.119322</v>
      </c>
      <c r="R50">
        <v>0.30161399999999999</v>
      </c>
      <c r="S50">
        <v>43.480730000000001</v>
      </c>
      <c r="T50">
        <v>100.3163</v>
      </c>
      <c r="U50">
        <v>25.72165</v>
      </c>
      <c r="V50">
        <v>14.125529999999999</v>
      </c>
      <c r="W50">
        <v>2.889011</v>
      </c>
      <c r="X50">
        <v>4.0530000000000002E-3</v>
      </c>
      <c r="Y50">
        <v>6.8849999999999996E-3</v>
      </c>
      <c r="Z50">
        <v>2.2433999999999999E-2</v>
      </c>
      <c r="AA50">
        <v>2.029E-3</v>
      </c>
      <c r="AB50">
        <v>3.9659999999999999E-3</v>
      </c>
      <c r="AC50">
        <v>4.5613000000000001E-2</v>
      </c>
      <c r="AD50">
        <v>0.107889</v>
      </c>
      <c r="AE50">
        <v>57.070950000000003</v>
      </c>
      <c r="AF50">
        <v>100</v>
      </c>
      <c r="AG50">
        <v>49.365160000000003</v>
      </c>
      <c r="AH50">
        <v>40.414470000000001</v>
      </c>
      <c r="AI50">
        <v>9.8837290000000007</v>
      </c>
      <c r="AJ50">
        <v>9.8399999999999998E-3</v>
      </c>
      <c r="AK50">
        <v>2.3268E-2</v>
      </c>
      <c r="AL50">
        <v>5.9908000000000003E-2</v>
      </c>
      <c r="AM50">
        <v>7.718E-3</v>
      </c>
      <c r="AN50">
        <v>1.4350999999999999E-2</v>
      </c>
      <c r="AO50">
        <v>0.15407299999999999</v>
      </c>
      <c r="AP50">
        <v>0.38381100000000001</v>
      </c>
      <c r="AQ50">
        <v>100.3163</v>
      </c>
      <c r="AR50">
        <v>273</v>
      </c>
      <c r="AS50">
        <v>372</v>
      </c>
      <c r="AT50">
        <v>884</v>
      </c>
      <c r="AU50">
        <v>18</v>
      </c>
      <c r="AV50">
        <v>34</v>
      </c>
      <c r="AW50">
        <v>81</v>
      </c>
      <c r="AX50">
        <v>40</v>
      </c>
      <c r="AY50">
        <v>109</v>
      </c>
      <c r="AZ50">
        <v>78</v>
      </c>
      <c r="BA50">
        <v>91</v>
      </c>
      <c r="BC50">
        <v>0.359981</v>
      </c>
      <c r="BD50">
        <v>0.27985399999999999</v>
      </c>
      <c r="BE50">
        <v>0.32849200000000001</v>
      </c>
      <c r="BF50">
        <v>1.4909999999999999E-3</v>
      </c>
      <c r="BG50">
        <v>3.114E-3</v>
      </c>
      <c r="BH50">
        <v>7.2579999999999997E-3</v>
      </c>
      <c r="BI50">
        <v>3.3500000000000001E-3</v>
      </c>
      <c r="BJ50">
        <v>9.1389999999999996E-3</v>
      </c>
      <c r="BK50">
        <v>8.097E-3</v>
      </c>
      <c r="BL50">
        <v>1.1752E-2</v>
      </c>
      <c r="BN50">
        <v>-14711</v>
      </c>
      <c r="BO50">
        <v>-31795</v>
      </c>
      <c r="BP50">
        <v>-510</v>
      </c>
      <c r="BQ50">
        <v>-1.08</v>
      </c>
      <c r="BR50">
        <v>-11.73</v>
      </c>
      <c r="BS50" t="s">
        <v>894</v>
      </c>
      <c r="BT50">
        <v>39907.5</v>
      </c>
      <c r="BU50">
        <v>11.82131</v>
      </c>
      <c r="BV50">
        <v>383</v>
      </c>
      <c r="BW50" t="s">
        <v>919</v>
      </c>
      <c r="BX50">
        <v>30.033724185749797</v>
      </c>
      <c r="BY50">
        <v>0.89902326968258439</v>
      </c>
    </row>
    <row r="51" spans="1:77" x14ac:dyDescent="0.2">
      <c r="A51" t="s">
        <v>1633</v>
      </c>
      <c r="B51" t="s">
        <v>920</v>
      </c>
      <c r="C51">
        <v>173</v>
      </c>
      <c r="D51" t="s">
        <v>1584</v>
      </c>
      <c r="E51" t="s">
        <v>1587</v>
      </c>
      <c r="F51" t="s">
        <v>1624</v>
      </c>
      <c r="G51" t="s">
        <v>1618</v>
      </c>
      <c r="I51">
        <v>29.64592</v>
      </c>
      <c r="J51">
        <v>18.963049999999999</v>
      </c>
      <c r="K51">
        <v>7.7620079999999998</v>
      </c>
      <c r="L51">
        <v>4.9069999999999999E-3</v>
      </c>
      <c r="M51">
        <v>1.0664999999999999E-2</v>
      </c>
      <c r="N51">
        <v>4.0902000000000001E-2</v>
      </c>
      <c r="O51">
        <v>7.953E-3</v>
      </c>
      <c r="P51">
        <v>9.3970000000000008E-3</v>
      </c>
      <c r="Q51">
        <v>0.115536</v>
      </c>
      <c r="R51">
        <v>0.29860100000000001</v>
      </c>
      <c r="S51">
        <v>43.50479</v>
      </c>
      <c r="T51">
        <v>100.36369999999999</v>
      </c>
      <c r="U51">
        <v>25.613800000000001</v>
      </c>
      <c r="V51">
        <v>14.178520000000001</v>
      </c>
      <c r="W51">
        <v>2.9186290000000001</v>
      </c>
      <c r="X51">
        <v>3.8189999999999999E-3</v>
      </c>
      <c r="Y51">
        <v>7.2309999999999996E-3</v>
      </c>
      <c r="Z51">
        <v>2.1430000000000001E-2</v>
      </c>
      <c r="AA51">
        <v>3.4870000000000001E-3</v>
      </c>
      <c r="AB51">
        <v>3.7950000000000002E-3</v>
      </c>
      <c r="AC51">
        <v>4.4162E-2</v>
      </c>
      <c r="AD51">
        <v>0.106803</v>
      </c>
      <c r="AE51">
        <v>57.098329999999997</v>
      </c>
      <c r="AF51">
        <v>100</v>
      </c>
      <c r="AG51">
        <v>49.16178</v>
      </c>
      <c r="AH51">
        <v>40.56906</v>
      </c>
      <c r="AI51">
        <v>9.985792</v>
      </c>
      <c r="AJ51">
        <v>9.2709999999999997E-3</v>
      </c>
      <c r="AK51">
        <v>2.4438000000000001E-2</v>
      </c>
      <c r="AL51">
        <v>5.7229000000000002E-2</v>
      </c>
      <c r="AM51">
        <v>1.3266E-2</v>
      </c>
      <c r="AN51">
        <v>1.3735000000000001E-2</v>
      </c>
      <c r="AO51">
        <v>0.14918400000000001</v>
      </c>
      <c r="AP51">
        <v>0.37997700000000001</v>
      </c>
      <c r="AQ51">
        <v>100.36369999999999</v>
      </c>
      <c r="AR51">
        <v>277</v>
      </c>
      <c r="AS51">
        <v>341</v>
      </c>
      <c r="AT51">
        <v>965</v>
      </c>
      <c r="AU51">
        <v>18</v>
      </c>
      <c r="AV51">
        <v>34</v>
      </c>
      <c r="AW51">
        <v>83</v>
      </c>
      <c r="AX51">
        <v>40</v>
      </c>
      <c r="AY51">
        <v>108</v>
      </c>
      <c r="AZ51">
        <v>79</v>
      </c>
      <c r="BA51">
        <v>92</v>
      </c>
      <c r="BC51">
        <v>0.35898400000000003</v>
      </c>
      <c r="BD51">
        <v>0.280447</v>
      </c>
      <c r="BE51">
        <v>0.33248299999999997</v>
      </c>
      <c r="BF51">
        <v>1.482E-3</v>
      </c>
      <c r="BG51">
        <v>3.1210000000000001E-3</v>
      </c>
      <c r="BH51">
        <v>7.3769999999999999E-3</v>
      </c>
      <c r="BI51">
        <v>3.326E-3</v>
      </c>
      <c r="BJ51">
        <v>9.0860000000000003E-3</v>
      </c>
      <c r="BK51">
        <v>8.1449999999999995E-3</v>
      </c>
      <c r="BL51">
        <v>1.1717999999999999E-2</v>
      </c>
      <c r="BN51">
        <v>-14711</v>
      </c>
      <c r="BO51">
        <v>-31795</v>
      </c>
      <c r="BP51">
        <v>-510</v>
      </c>
      <c r="BQ51">
        <v>-0.73</v>
      </c>
      <c r="BR51">
        <v>-14.21</v>
      </c>
      <c r="BS51" t="s">
        <v>894</v>
      </c>
      <c r="BT51">
        <v>39909.370000000003</v>
      </c>
      <c r="BU51">
        <v>11.837759999999999</v>
      </c>
      <c r="BV51">
        <v>384</v>
      </c>
      <c r="BW51" t="s">
        <v>921</v>
      </c>
      <c r="BX51">
        <v>32.538299998137994</v>
      </c>
      <c r="BY51">
        <v>0.89770835844365027</v>
      </c>
    </row>
    <row r="52" spans="1:77" x14ac:dyDescent="0.2">
      <c r="A52" t="s">
        <v>1633</v>
      </c>
      <c r="B52" t="s">
        <v>922</v>
      </c>
      <c r="C52">
        <v>174</v>
      </c>
      <c r="D52" t="s">
        <v>1584</v>
      </c>
      <c r="E52" t="s">
        <v>1587</v>
      </c>
      <c r="F52" t="s">
        <v>1624</v>
      </c>
      <c r="G52" t="s">
        <v>1618</v>
      </c>
      <c r="I52">
        <v>29.540870000000002</v>
      </c>
      <c r="J52">
        <v>19.08916</v>
      </c>
      <c r="K52">
        <v>7.6992909999999997</v>
      </c>
      <c r="L52">
        <v>4.2760000000000003E-3</v>
      </c>
      <c r="M52">
        <v>1.1034E-2</v>
      </c>
      <c r="N52">
        <v>3.6932E-2</v>
      </c>
      <c r="O52">
        <v>5.9150000000000001E-3</v>
      </c>
      <c r="P52">
        <v>1.6985E-2</v>
      </c>
      <c r="Q52">
        <v>0.118437</v>
      </c>
      <c r="R52">
        <v>0.29242800000000002</v>
      </c>
      <c r="S52">
        <v>43.560969999999998</v>
      </c>
      <c r="T52">
        <v>100.3763</v>
      </c>
      <c r="U52">
        <v>25.50966</v>
      </c>
      <c r="V52">
        <v>14.265319999999999</v>
      </c>
      <c r="W52">
        <v>2.893529</v>
      </c>
      <c r="X52">
        <v>3.326E-3</v>
      </c>
      <c r="Y52">
        <v>7.4770000000000001E-3</v>
      </c>
      <c r="Z52">
        <v>1.934E-2</v>
      </c>
      <c r="AA52">
        <v>2.5920000000000001E-3</v>
      </c>
      <c r="AB52">
        <v>6.8560000000000001E-3</v>
      </c>
      <c r="AC52">
        <v>4.5247000000000002E-2</v>
      </c>
      <c r="AD52">
        <v>0.104541</v>
      </c>
      <c r="AE52">
        <v>57.142110000000002</v>
      </c>
      <c r="AF52">
        <v>100</v>
      </c>
      <c r="AG52">
        <v>48.987569999999998</v>
      </c>
      <c r="AH52">
        <v>40.838839999999998</v>
      </c>
      <c r="AI52">
        <v>9.9051069999999992</v>
      </c>
      <c r="AJ52">
        <v>8.0800000000000004E-3</v>
      </c>
      <c r="AK52">
        <v>2.5284000000000001E-2</v>
      </c>
      <c r="AL52">
        <v>5.1674999999999999E-2</v>
      </c>
      <c r="AM52">
        <v>9.8670000000000008E-3</v>
      </c>
      <c r="AN52">
        <v>2.4825E-2</v>
      </c>
      <c r="AO52">
        <v>0.15293000000000001</v>
      </c>
      <c r="AP52">
        <v>0.37212200000000001</v>
      </c>
      <c r="AQ52">
        <v>100.3763</v>
      </c>
      <c r="AR52">
        <v>275</v>
      </c>
      <c r="AS52">
        <v>376</v>
      </c>
      <c r="AT52">
        <v>908</v>
      </c>
      <c r="AU52">
        <v>18</v>
      </c>
      <c r="AV52">
        <v>35</v>
      </c>
      <c r="AW52">
        <v>84</v>
      </c>
      <c r="AX52">
        <v>40</v>
      </c>
      <c r="AY52">
        <v>108</v>
      </c>
      <c r="AZ52">
        <v>78</v>
      </c>
      <c r="BA52">
        <v>92</v>
      </c>
      <c r="BC52">
        <v>0.35775699999999999</v>
      </c>
      <c r="BD52">
        <v>0.28178399999999998</v>
      </c>
      <c r="BE52">
        <v>0.32940599999999998</v>
      </c>
      <c r="BF52">
        <v>1.488E-3</v>
      </c>
      <c r="BG52">
        <v>3.1640000000000001E-3</v>
      </c>
      <c r="BH52">
        <v>7.4180000000000001E-3</v>
      </c>
      <c r="BI52">
        <v>3.3500000000000001E-3</v>
      </c>
      <c r="BJ52">
        <v>9.136E-3</v>
      </c>
      <c r="BK52">
        <v>8.0979999999999993E-3</v>
      </c>
      <c r="BL52">
        <v>1.1613E-2</v>
      </c>
      <c r="BN52">
        <v>-14711</v>
      </c>
      <c r="BO52">
        <v>-31795</v>
      </c>
      <c r="BP52">
        <v>-510</v>
      </c>
      <c r="BQ52">
        <v>-0.37</v>
      </c>
      <c r="BR52">
        <v>-16.68</v>
      </c>
      <c r="BS52" t="s">
        <v>894</v>
      </c>
      <c r="BT52">
        <v>39911.24</v>
      </c>
      <c r="BU52">
        <v>11.830539999999999</v>
      </c>
      <c r="BV52">
        <v>385</v>
      </c>
      <c r="BW52" t="s">
        <v>923</v>
      </c>
      <c r="BX52">
        <v>35.034396951383201</v>
      </c>
      <c r="BY52">
        <v>0.89812661528957183</v>
      </c>
    </row>
    <row r="53" spans="1:77" x14ac:dyDescent="0.2">
      <c r="A53" t="s">
        <v>1633</v>
      </c>
      <c r="B53" t="s">
        <v>924</v>
      </c>
      <c r="C53">
        <v>175</v>
      </c>
      <c r="D53" t="s">
        <v>1584</v>
      </c>
      <c r="E53" t="s">
        <v>1587</v>
      </c>
      <c r="F53" t="s">
        <v>1624</v>
      </c>
      <c r="G53" t="s">
        <v>1618</v>
      </c>
      <c r="I53">
        <v>29.539670000000001</v>
      </c>
      <c r="J53">
        <v>18.95431</v>
      </c>
      <c r="K53">
        <v>7.6882929999999998</v>
      </c>
      <c r="L53">
        <v>4.2430000000000002E-3</v>
      </c>
      <c r="M53">
        <v>1.0285000000000001E-2</v>
      </c>
      <c r="N53">
        <v>3.6603999999999998E-2</v>
      </c>
      <c r="O53">
        <v>7.4850000000000003E-3</v>
      </c>
      <c r="P53">
        <v>4.2820000000000002E-3</v>
      </c>
      <c r="Q53">
        <v>0.114291</v>
      </c>
      <c r="R53">
        <v>0.29296800000000001</v>
      </c>
      <c r="S53">
        <v>43.3964</v>
      </c>
      <c r="T53">
        <v>100.0488</v>
      </c>
      <c r="U53">
        <v>25.592659999999999</v>
      </c>
      <c r="V53">
        <v>14.211220000000001</v>
      </c>
      <c r="W53">
        <v>2.8989159999999998</v>
      </c>
      <c r="X53">
        <v>3.3119999999999998E-3</v>
      </c>
      <c r="Y53">
        <v>6.9930000000000001E-3</v>
      </c>
      <c r="Z53">
        <v>1.9231000000000002E-2</v>
      </c>
      <c r="AA53">
        <v>3.2910000000000001E-3</v>
      </c>
      <c r="AB53">
        <v>1.7340000000000001E-3</v>
      </c>
      <c r="AC53">
        <v>4.3806999999999999E-2</v>
      </c>
      <c r="AD53">
        <v>0.105078</v>
      </c>
      <c r="AE53">
        <v>57.113759999999999</v>
      </c>
      <c r="AF53">
        <v>100</v>
      </c>
      <c r="AG53">
        <v>48.985579999999999</v>
      </c>
      <c r="AH53">
        <v>40.550359999999998</v>
      </c>
      <c r="AI53">
        <v>9.8909590000000005</v>
      </c>
      <c r="AJ53">
        <v>8.0169999999999998E-3</v>
      </c>
      <c r="AK53">
        <v>2.3567999999999999E-2</v>
      </c>
      <c r="AL53">
        <v>5.1216999999999999E-2</v>
      </c>
      <c r="AM53">
        <v>1.2486000000000001E-2</v>
      </c>
      <c r="AN53">
        <v>6.2579999999999997E-3</v>
      </c>
      <c r="AO53">
        <v>0.14757600000000001</v>
      </c>
      <c r="AP53">
        <v>0.372809</v>
      </c>
      <c r="AQ53">
        <v>100.0488</v>
      </c>
      <c r="AR53">
        <v>282</v>
      </c>
      <c r="AS53">
        <v>349</v>
      </c>
      <c r="AT53">
        <v>867</v>
      </c>
      <c r="AU53">
        <v>18</v>
      </c>
      <c r="AV53">
        <v>35</v>
      </c>
      <c r="AW53">
        <v>84</v>
      </c>
      <c r="AX53">
        <v>40</v>
      </c>
      <c r="AY53">
        <v>110</v>
      </c>
      <c r="AZ53">
        <v>79</v>
      </c>
      <c r="BA53">
        <v>92</v>
      </c>
      <c r="BC53">
        <v>0.35780400000000001</v>
      </c>
      <c r="BD53">
        <v>0.28023300000000001</v>
      </c>
      <c r="BE53">
        <v>0.32833000000000001</v>
      </c>
      <c r="BF53">
        <v>1.4859999999999999E-3</v>
      </c>
      <c r="BG53">
        <v>3.156E-3</v>
      </c>
      <c r="BH53">
        <v>7.3759999999999997E-3</v>
      </c>
      <c r="BI53">
        <v>3.346E-3</v>
      </c>
      <c r="BJ53">
        <v>9.1599999999999997E-3</v>
      </c>
      <c r="BK53">
        <v>8.0920000000000002E-3</v>
      </c>
      <c r="BL53">
        <v>1.1625E-2</v>
      </c>
      <c r="BN53">
        <v>-14711</v>
      </c>
      <c r="BO53">
        <v>-31795</v>
      </c>
      <c r="BP53">
        <v>-510</v>
      </c>
      <c r="BQ53">
        <v>-0.02</v>
      </c>
      <c r="BR53">
        <v>-19.16</v>
      </c>
      <c r="BS53" t="s">
        <v>894</v>
      </c>
      <c r="BT53">
        <v>39913.11</v>
      </c>
      <c r="BU53">
        <v>11.791729999999999</v>
      </c>
      <c r="BV53">
        <v>386</v>
      </c>
      <c r="BW53" t="s">
        <v>925</v>
      </c>
      <c r="BX53">
        <v>37.538972763771397</v>
      </c>
      <c r="BY53">
        <v>0.8982535750216134</v>
      </c>
    </row>
    <row r="54" spans="1:77" x14ac:dyDescent="0.2">
      <c r="A54" t="s">
        <v>1633</v>
      </c>
      <c r="B54" t="s">
        <v>926</v>
      </c>
      <c r="C54">
        <v>176</v>
      </c>
      <c r="D54" t="s">
        <v>1584</v>
      </c>
      <c r="E54" t="s">
        <v>1587</v>
      </c>
      <c r="F54" t="s">
        <v>1624</v>
      </c>
      <c r="G54" t="s">
        <v>1618</v>
      </c>
      <c r="I54">
        <v>29.336770000000001</v>
      </c>
      <c r="J54">
        <v>18.920159999999999</v>
      </c>
      <c r="K54">
        <v>7.7437230000000001</v>
      </c>
      <c r="L54">
        <v>4.9979999999999998E-3</v>
      </c>
      <c r="M54">
        <v>1.0898E-2</v>
      </c>
      <c r="N54">
        <v>4.0660000000000002E-2</v>
      </c>
      <c r="O54">
        <v>5.6169999999999996E-3</v>
      </c>
      <c r="P54">
        <v>6.6100000000000004E-3</v>
      </c>
      <c r="Q54">
        <v>0.11878900000000001</v>
      </c>
      <c r="R54">
        <v>0.29117599999999999</v>
      </c>
      <c r="S54">
        <v>43.24353</v>
      </c>
      <c r="T54">
        <v>99.722930000000005</v>
      </c>
      <c r="U54">
        <v>25.51315</v>
      </c>
      <c r="V54">
        <v>14.23934</v>
      </c>
      <c r="W54">
        <v>2.9308740000000002</v>
      </c>
      <c r="X54">
        <v>3.9150000000000001E-3</v>
      </c>
      <c r="Y54">
        <v>7.437E-3</v>
      </c>
      <c r="Z54">
        <v>2.1443E-2</v>
      </c>
      <c r="AA54">
        <v>2.4789999999999999E-3</v>
      </c>
      <c r="AB54">
        <v>2.6870000000000002E-3</v>
      </c>
      <c r="AC54">
        <v>4.5703000000000001E-2</v>
      </c>
      <c r="AD54">
        <v>0.10483099999999999</v>
      </c>
      <c r="AE54">
        <v>57.128140000000002</v>
      </c>
      <c r="AF54">
        <v>100</v>
      </c>
      <c r="AG54">
        <v>48.649120000000003</v>
      </c>
      <c r="AH54">
        <v>40.4773</v>
      </c>
      <c r="AI54">
        <v>9.9622679999999999</v>
      </c>
      <c r="AJ54">
        <v>9.443E-3</v>
      </c>
      <c r="AK54">
        <v>2.4972999999999999E-2</v>
      </c>
      <c r="AL54">
        <v>5.6891999999999998E-2</v>
      </c>
      <c r="AM54">
        <v>9.3690000000000006E-3</v>
      </c>
      <c r="AN54">
        <v>9.6600000000000002E-3</v>
      </c>
      <c r="AO54">
        <v>0.15338399999999999</v>
      </c>
      <c r="AP54">
        <v>0.37052800000000002</v>
      </c>
      <c r="AQ54">
        <v>99.722939999999994</v>
      </c>
      <c r="AR54">
        <v>282</v>
      </c>
      <c r="AS54">
        <v>371</v>
      </c>
      <c r="AT54">
        <v>856</v>
      </c>
      <c r="AU54">
        <v>18</v>
      </c>
      <c r="AV54">
        <v>34</v>
      </c>
      <c r="AW54">
        <v>83</v>
      </c>
      <c r="AX54">
        <v>40</v>
      </c>
      <c r="AY54">
        <v>110</v>
      </c>
      <c r="AZ54">
        <v>78</v>
      </c>
      <c r="BA54">
        <v>92</v>
      </c>
      <c r="BC54">
        <v>0.35605300000000001</v>
      </c>
      <c r="BD54">
        <v>0.28026800000000002</v>
      </c>
      <c r="BE54">
        <v>0.329924</v>
      </c>
      <c r="BF54">
        <v>1.487E-3</v>
      </c>
      <c r="BG54">
        <v>3.1389999999999999E-3</v>
      </c>
      <c r="BH54">
        <v>7.3899999999999999E-3</v>
      </c>
      <c r="BI54">
        <v>3.3449999999999999E-3</v>
      </c>
      <c r="BJ54">
        <v>9.1750000000000009E-3</v>
      </c>
      <c r="BK54">
        <v>8.0940000000000005E-3</v>
      </c>
      <c r="BL54">
        <v>1.1617000000000001E-2</v>
      </c>
      <c r="BN54">
        <v>-14711</v>
      </c>
      <c r="BO54">
        <v>-31795</v>
      </c>
      <c r="BP54">
        <v>-510</v>
      </c>
      <c r="BQ54">
        <v>0.34</v>
      </c>
      <c r="BR54">
        <v>-21.64</v>
      </c>
      <c r="BS54" t="s">
        <v>894</v>
      </c>
      <c r="BT54">
        <v>39914.980000000003</v>
      </c>
      <c r="BU54">
        <v>11.766550000000001</v>
      </c>
      <c r="BV54">
        <v>387</v>
      </c>
      <c r="BW54" t="s">
        <v>927</v>
      </c>
      <c r="BX54">
        <v>40.04496558099973</v>
      </c>
      <c r="BY54">
        <v>0.89695993787658179</v>
      </c>
    </row>
    <row r="55" spans="1:77" x14ac:dyDescent="0.2">
      <c r="A55" t="s">
        <v>1633</v>
      </c>
      <c r="B55" t="s">
        <v>928</v>
      </c>
      <c r="C55">
        <v>177</v>
      </c>
      <c r="D55" t="s">
        <v>1584</v>
      </c>
      <c r="E55" t="s">
        <v>1587</v>
      </c>
      <c r="F55" t="s">
        <v>1624</v>
      </c>
      <c r="G55" t="s">
        <v>1618</v>
      </c>
      <c r="I55">
        <v>29.560220000000001</v>
      </c>
      <c r="J55">
        <v>18.893149999999999</v>
      </c>
      <c r="K55">
        <v>7.8258570000000001</v>
      </c>
      <c r="L55">
        <v>4.9230000000000003E-3</v>
      </c>
      <c r="M55">
        <v>9.2530000000000008E-3</v>
      </c>
      <c r="N55">
        <v>3.5900000000000001E-2</v>
      </c>
      <c r="O55">
        <v>6.5700000000000003E-3</v>
      </c>
      <c r="P55">
        <v>1.2345999999999999E-2</v>
      </c>
      <c r="Q55">
        <v>0.115216</v>
      </c>
      <c r="R55">
        <v>0.28668300000000002</v>
      </c>
      <c r="S55">
        <v>43.380310000000001</v>
      </c>
      <c r="T55">
        <v>100.13039999999999</v>
      </c>
      <c r="U55">
        <v>25.609680000000001</v>
      </c>
      <c r="V55">
        <v>14.16493</v>
      </c>
      <c r="W55">
        <v>2.9506939999999999</v>
      </c>
      <c r="X55">
        <v>3.8419999999999999E-3</v>
      </c>
      <c r="Y55">
        <v>6.2899999999999996E-3</v>
      </c>
      <c r="Z55">
        <v>1.8860999999999999E-2</v>
      </c>
      <c r="AA55">
        <v>2.8879999999999999E-3</v>
      </c>
      <c r="AB55">
        <v>5.0000000000000001E-3</v>
      </c>
      <c r="AC55">
        <v>4.4159999999999998E-2</v>
      </c>
      <c r="AD55">
        <v>0.102821</v>
      </c>
      <c r="AE55">
        <v>57.09084</v>
      </c>
      <c r="AF55">
        <v>100</v>
      </c>
      <c r="AG55">
        <v>49.019669999999998</v>
      </c>
      <c r="AH55">
        <v>40.419519999999999</v>
      </c>
      <c r="AI55">
        <v>10.06793</v>
      </c>
      <c r="AJ55">
        <v>9.3019999999999995E-3</v>
      </c>
      <c r="AK55">
        <v>2.1201999999999999E-2</v>
      </c>
      <c r="AL55">
        <v>5.0230999999999998E-2</v>
      </c>
      <c r="AM55">
        <v>1.0959999999999999E-2</v>
      </c>
      <c r="AN55">
        <v>1.8044999999999999E-2</v>
      </c>
      <c r="AO55">
        <v>0.14877199999999999</v>
      </c>
      <c r="AP55">
        <v>0.364811</v>
      </c>
      <c r="AQ55">
        <v>100.13039999999999</v>
      </c>
      <c r="AR55">
        <v>258</v>
      </c>
      <c r="AS55">
        <v>356</v>
      </c>
      <c r="AT55">
        <v>808</v>
      </c>
      <c r="AU55">
        <v>18</v>
      </c>
      <c r="AV55">
        <v>34</v>
      </c>
      <c r="AW55">
        <v>83</v>
      </c>
      <c r="AX55">
        <v>40</v>
      </c>
      <c r="AY55">
        <v>108</v>
      </c>
      <c r="AZ55">
        <v>79</v>
      </c>
      <c r="BA55">
        <v>92</v>
      </c>
      <c r="BC55">
        <v>0.35077399999999997</v>
      </c>
      <c r="BD55">
        <v>0.27043299999999998</v>
      </c>
      <c r="BE55">
        <v>0.32019300000000001</v>
      </c>
      <c r="BF55">
        <v>1.485E-3</v>
      </c>
      <c r="BG55">
        <v>3.0969999999999999E-3</v>
      </c>
      <c r="BH55">
        <v>7.352E-3</v>
      </c>
      <c r="BI55">
        <v>3.3240000000000001E-3</v>
      </c>
      <c r="BJ55">
        <v>9.1450000000000004E-3</v>
      </c>
      <c r="BK55">
        <v>8.1010000000000006E-3</v>
      </c>
      <c r="BL55">
        <v>1.1528E-2</v>
      </c>
      <c r="BN55">
        <v>-14711</v>
      </c>
      <c r="BO55">
        <v>-31795</v>
      </c>
      <c r="BP55">
        <v>-510</v>
      </c>
      <c r="BQ55">
        <v>0.69</v>
      </c>
      <c r="BR55">
        <v>-24.12</v>
      </c>
      <c r="BS55" t="s">
        <v>894</v>
      </c>
      <c r="BT55">
        <v>39916.85</v>
      </c>
      <c r="BU55">
        <v>11.82011</v>
      </c>
      <c r="BV55">
        <v>388</v>
      </c>
      <c r="BW55" t="s">
        <v>929</v>
      </c>
      <c r="BX55">
        <v>42.549541393387926</v>
      </c>
      <c r="BY55">
        <v>0.89668573667837825</v>
      </c>
    </row>
    <row r="56" spans="1:77" x14ac:dyDescent="0.2">
      <c r="A56" t="s">
        <v>1633</v>
      </c>
      <c r="B56" t="s">
        <v>930</v>
      </c>
      <c r="C56">
        <v>178</v>
      </c>
      <c r="D56" t="s">
        <v>1584</v>
      </c>
      <c r="E56" t="s">
        <v>1587</v>
      </c>
      <c r="F56" t="s">
        <v>1624</v>
      </c>
      <c r="G56" t="s">
        <v>1618</v>
      </c>
      <c r="I56">
        <v>29.421389999999999</v>
      </c>
      <c r="J56">
        <v>18.976389999999999</v>
      </c>
      <c r="K56">
        <v>7.7125240000000002</v>
      </c>
      <c r="L56">
        <v>4.8780000000000004E-3</v>
      </c>
      <c r="M56">
        <v>9.7300000000000008E-3</v>
      </c>
      <c r="N56">
        <v>4.4816000000000002E-2</v>
      </c>
      <c r="O56">
        <v>6.1809999999999999E-3</v>
      </c>
      <c r="P56">
        <v>1.0832E-2</v>
      </c>
      <c r="Q56">
        <v>0.115097</v>
      </c>
      <c r="R56">
        <v>0.28671200000000002</v>
      </c>
      <c r="S56">
        <v>43.35445</v>
      </c>
      <c r="T56">
        <v>99.942999999999998</v>
      </c>
      <c r="U56">
        <v>25.52271</v>
      </c>
      <c r="V56">
        <v>14.24593</v>
      </c>
      <c r="W56">
        <v>2.911762</v>
      </c>
      <c r="X56">
        <v>3.8119999999999999E-3</v>
      </c>
      <c r="Y56">
        <v>6.6230000000000004E-3</v>
      </c>
      <c r="Z56">
        <v>2.3576E-2</v>
      </c>
      <c r="AA56">
        <v>2.7209999999999999E-3</v>
      </c>
      <c r="AB56">
        <v>4.3920000000000001E-3</v>
      </c>
      <c r="AC56">
        <v>4.4172000000000003E-2</v>
      </c>
      <c r="AD56">
        <v>0.102966</v>
      </c>
      <c r="AE56">
        <v>57.131340000000002</v>
      </c>
      <c r="AF56">
        <v>100</v>
      </c>
      <c r="AG56">
        <v>48.789450000000002</v>
      </c>
      <c r="AH56">
        <v>40.5976</v>
      </c>
      <c r="AI56">
        <v>9.9221319999999995</v>
      </c>
      <c r="AJ56">
        <v>9.2169999999999995E-3</v>
      </c>
      <c r="AK56">
        <v>2.2296E-2</v>
      </c>
      <c r="AL56">
        <v>6.2706999999999999E-2</v>
      </c>
      <c r="AM56">
        <v>1.031E-2</v>
      </c>
      <c r="AN56">
        <v>1.5831000000000001E-2</v>
      </c>
      <c r="AO56">
        <v>0.148617</v>
      </c>
      <c r="AP56">
        <v>0.36484899999999998</v>
      </c>
      <c r="AQ56">
        <v>99.942999999999998</v>
      </c>
      <c r="AR56">
        <v>290</v>
      </c>
      <c r="AS56">
        <v>361</v>
      </c>
      <c r="AT56">
        <v>981</v>
      </c>
      <c r="AU56">
        <v>18</v>
      </c>
      <c r="AV56">
        <v>35</v>
      </c>
      <c r="AW56">
        <v>81</v>
      </c>
      <c r="AX56">
        <v>40</v>
      </c>
      <c r="AY56">
        <v>109</v>
      </c>
      <c r="AZ56">
        <v>79</v>
      </c>
      <c r="BA56">
        <v>91</v>
      </c>
      <c r="BC56">
        <v>0.35642299999999999</v>
      </c>
      <c r="BD56">
        <v>0.28015299999999999</v>
      </c>
      <c r="BE56">
        <v>0.33078099999999999</v>
      </c>
      <c r="BF56">
        <v>1.4890000000000001E-3</v>
      </c>
      <c r="BG56">
        <v>3.1700000000000001E-3</v>
      </c>
      <c r="BH56">
        <v>7.3150000000000003E-3</v>
      </c>
      <c r="BI56">
        <v>3.3310000000000002E-3</v>
      </c>
      <c r="BJ56">
        <v>9.1330000000000005E-3</v>
      </c>
      <c r="BK56">
        <v>8.0809999999999996E-3</v>
      </c>
      <c r="BL56">
        <v>1.1508000000000001E-2</v>
      </c>
      <c r="BN56">
        <v>-14711</v>
      </c>
      <c r="BO56">
        <v>-31795</v>
      </c>
      <c r="BP56">
        <v>-510</v>
      </c>
      <c r="BQ56">
        <v>1.05</v>
      </c>
      <c r="BR56">
        <v>-26.59</v>
      </c>
      <c r="BS56" t="s">
        <v>894</v>
      </c>
      <c r="BT56">
        <v>39918.720000000001</v>
      </c>
      <c r="BU56">
        <v>11.784940000000001</v>
      </c>
      <c r="BV56">
        <v>389</v>
      </c>
      <c r="BW56" t="s">
        <v>931</v>
      </c>
      <c r="BX56">
        <v>45.045638346633133</v>
      </c>
      <c r="BY56">
        <v>0.89759746549891972</v>
      </c>
    </row>
    <row r="57" spans="1:77" x14ac:dyDescent="0.2">
      <c r="A57" t="s">
        <v>1633</v>
      </c>
      <c r="B57" t="s">
        <v>932</v>
      </c>
      <c r="C57">
        <v>179</v>
      </c>
      <c r="D57" t="s">
        <v>1584</v>
      </c>
      <c r="E57" t="s">
        <v>1587</v>
      </c>
      <c r="F57" t="s">
        <v>1624</v>
      </c>
      <c r="G57" t="s">
        <v>1618</v>
      </c>
      <c r="I57">
        <v>29.364850000000001</v>
      </c>
      <c r="J57">
        <v>18.773540000000001</v>
      </c>
      <c r="K57">
        <v>7.8286129999999998</v>
      </c>
      <c r="L57">
        <v>4.9870000000000001E-3</v>
      </c>
      <c r="M57">
        <v>1.0673999999999999E-2</v>
      </c>
      <c r="N57">
        <v>4.3268000000000001E-2</v>
      </c>
      <c r="O57">
        <v>6.881E-3</v>
      </c>
      <c r="P57">
        <v>1.2246E-2</v>
      </c>
      <c r="Q57">
        <v>0.119079</v>
      </c>
      <c r="R57">
        <v>0.27874300000000002</v>
      </c>
      <c r="S57">
        <v>43.120159999999998</v>
      </c>
      <c r="T57">
        <v>99.563029999999998</v>
      </c>
      <c r="U57">
        <v>25.593119999999999</v>
      </c>
      <c r="V57">
        <v>14.159739999999999</v>
      </c>
      <c r="W57">
        <v>2.9694509999999998</v>
      </c>
      <c r="X57">
        <v>3.9150000000000001E-3</v>
      </c>
      <c r="Y57">
        <v>7.3000000000000001E-3</v>
      </c>
      <c r="Z57">
        <v>2.2867999999999999E-2</v>
      </c>
      <c r="AA57">
        <v>3.0430000000000001E-3</v>
      </c>
      <c r="AB57">
        <v>4.9890000000000004E-3</v>
      </c>
      <c r="AC57">
        <v>4.5914999999999997E-2</v>
      </c>
      <c r="AD57">
        <v>0.100573</v>
      </c>
      <c r="AE57">
        <v>57.089089999999999</v>
      </c>
      <c r="AF57">
        <v>100</v>
      </c>
      <c r="AG57">
        <v>48.69567</v>
      </c>
      <c r="AH57">
        <v>40.163620000000002</v>
      </c>
      <c r="AI57">
        <v>10.071479999999999</v>
      </c>
      <c r="AJ57">
        <v>9.4219999999999998E-3</v>
      </c>
      <c r="AK57">
        <v>2.4459000000000002E-2</v>
      </c>
      <c r="AL57">
        <v>6.0539999999999997E-2</v>
      </c>
      <c r="AM57">
        <v>1.1476999999999999E-2</v>
      </c>
      <c r="AN57">
        <v>1.7898000000000001E-2</v>
      </c>
      <c r="AO57">
        <v>0.15375900000000001</v>
      </c>
      <c r="AP57">
        <v>0.35470699999999999</v>
      </c>
      <c r="AQ57">
        <v>99.563050000000004</v>
      </c>
      <c r="AR57">
        <v>264</v>
      </c>
      <c r="AS57">
        <v>319</v>
      </c>
      <c r="AT57">
        <v>837</v>
      </c>
      <c r="AU57">
        <v>18</v>
      </c>
      <c r="AV57">
        <v>34</v>
      </c>
      <c r="AW57">
        <v>80</v>
      </c>
      <c r="AX57">
        <v>40</v>
      </c>
      <c r="AY57">
        <v>108</v>
      </c>
      <c r="AZ57">
        <v>78</v>
      </c>
      <c r="BA57">
        <v>91</v>
      </c>
      <c r="BC57">
        <v>0.34894500000000001</v>
      </c>
      <c r="BD57">
        <v>0.26892100000000002</v>
      </c>
      <c r="BE57">
        <v>0.32075799999999999</v>
      </c>
      <c r="BF57">
        <v>1.48E-3</v>
      </c>
      <c r="BG57">
        <v>3.1389999999999999E-3</v>
      </c>
      <c r="BH57">
        <v>7.2009999999999999E-3</v>
      </c>
      <c r="BI57">
        <v>3.3189999999999999E-3</v>
      </c>
      <c r="BJ57">
        <v>9.1109999999999993E-3</v>
      </c>
      <c r="BK57">
        <v>8.0759999999999998E-3</v>
      </c>
      <c r="BL57">
        <v>1.1374E-2</v>
      </c>
      <c r="BN57">
        <v>-14711</v>
      </c>
      <c r="BO57">
        <v>-31795</v>
      </c>
      <c r="BP57">
        <v>-510</v>
      </c>
      <c r="BQ57">
        <v>1.4</v>
      </c>
      <c r="BR57">
        <v>-29.07</v>
      </c>
      <c r="BS57" t="s">
        <v>894</v>
      </c>
      <c r="BT57">
        <v>39920.589999999997</v>
      </c>
      <c r="BU57">
        <v>11.760300000000001</v>
      </c>
      <c r="BV57">
        <v>390</v>
      </c>
      <c r="BW57" t="s">
        <v>933</v>
      </c>
      <c r="BX57">
        <v>47.55021415902133</v>
      </c>
      <c r="BY57">
        <v>0.89603698490587558</v>
      </c>
    </row>
    <row r="58" spans="1:77" x14ac:dyDescent="0.2">
      <c r="A58" t="s">
        <v>1631</v>
      </c>
      <c r="B58" t="s">
        <v>785</v>
      </c>
      <c r="C58">
        <v>109</v>
      </c>
      <c r="D58" t="s">
        <v>1584</v>
      </c>
      <c r="E58" t="s">
        <v>1586</v>
      </c>
      <c r="F58" t="s">
        <v>1622</v>
      </c>
      <c r="G58" t="s">
        <v>1618</v>
      </c>
      <c r="H58" t="s">
        <v>1614</v>
      </c>
      <c r="I58">
        <v>28.458269999999999</v>
      </c>
      <c r="J58">
        <v>18.024460000000001</v>
      </c>
      <c r="K58">
        <v>5.1641709999999996</v>
      </c>
      <c r="L58">
        <v>1.938572</v>
      </c>
      <c r="M58">
        <v>2.7590000000000002E-3</v>
      </c>
      <c r="N58">
        <v>7.798432</v>
      </c>
      <c r="O58">
        <v>4.4157000000000002E-2</v>
      </c>
      <c r="P58">
        <v>0.47244000000000003</v>
      </c>
      <c r="Q58">
        <v>5.8789000000000001E-2</v>
      </c>
      <c r="R58">
        <v>0.210705</v>
      </c>
      <c r="S58">
        <v>45.9133</v>
      </c>
      <c r="T58">
        <v>108.086</v>
      </c>
      <c r="U58">
        <v>23.158760000000001</v>
      </c>
      <c r="V58">
        <v>12.693530000000001</v>
      </c>
      <c r="W58">
        <v>1.828956</v>
      </c>
      <c r="X58">
        <v>1.4210769999999999</v>
      </c>
      <c r="Y58">
        <v>1.7619999999999999E-3</v>
      </c>
      <c r="Z58">
        <v>3.8484159999999998</v>
      </c>
      <c r="AA58">
        <v>1.8232999999999999E-2</v>
      </c>
      <c r="AB58">
        <v>0.17971300000000001</v>
      </c>
      <c r="AC58">
        <v>2.1165E-2</v>
      </c>
      <c r="AD58">
        <v>7.0985000000000006E-2</v>
      </c>
      <c r="AE58">
        <v>56.757399999999997</v>
      </c>
      <c r="AF58">
        <v>100</v>
      </c>
      <c r="AG58">
        <v>47.19229</v>
      </c>
      <c r="AH58">
        <v>38.561059999999998</v>
      </c>
      <c r="AI58">
        <v>6.6436849999999996</v>
      </c>
      <c r="AJ58">
        <v>3.6629200000000002</v>
      </c>
      <c r="AK58">
        <v>6.3210000000000002E-3</v>
      </c>
      <c r="AL58">
        <v>10.911569999999999</v>
      </c>
      <c r="AM58">
        <v>7.3657E-2</v>
      </c>
      <c r="AN58">
        <v>0.69050599999999995</v>
      </c>
      <c r="AO58">
        <v>7.5910000000000005E-2</v>
      </c>
      <c r="AP58">
        <v>0.268127</v>
      </c>
      <c r="AQ58">
        <v>108.0861</v>
      </c>
      <c r="AR58">
        <v>261</v>
      </c>
      <c r="AS58">
        <v>377</v>
      </c>
      <c r="AT58">
        <v>855</v>
      </c>
      <c r="AU58">
        <v>24</v>
      </c>
      <c r="AV58">
        <v>36</v>
      </c>
      <c r="AW58">
        <v>89</v>
      </c>
      <c r="AX58">
        <v>40</v>
      </c>
      <c r="AY58">
        <v>111</v>
      </c>
      <c r="AZ58">
        <v>81</v>
      </c>
      <c r="BA58">
        <v>91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N58">
        <v>-12342</v>
      </c>
      <c r="BO58">
        <v>-27935</v>
      </c>
      <c r="BP58">
        <v>-485</v>
      </c>
      <c r="BQ58">
        <v>18</v>
      </c>
      <c r="BR58">
        <v>-0.28999999999999998</v>
      </c>
      <c r="BS58" t="s">
        <v>786</v>
      </c>
      <c r="BT58">
        <v>35361.53</v>
      </c>
      <c r="BU58">
        <v>0</v>
      </c>
      <c r="BV58">
        <v>320</v>
      </c>
      <c r="BW58" t="s">
        <v>787</v>
      </c>
      <c r="BX58">
        <v>0</v>
      </c>
      <c r="BY58">
        <v>0.92680579529557638</v>
      </c>
    </row>
    <row r="59" spans="1:77" x14ac:dyDescent="0.2">
      <c r="A59" t="s">
        <v>1631</v>
      </c>
      <c r="B59" t="s">
        <v>1313</v>
      </c>
      <c r="C59">
        <v>193</v>
      </c>
      <c r="D59" t="s">
        <v>1584</v>
      </c>
      <c r="E59" t="s">
        <v>1586</v>
      </c>
      <c r="F59" t="s">
        <v>1622</v>
      </c>
      <c r="G59" t="s">
        <v>1618</v>
      </c>
      <c r="H59" t="s">
        <v>1614</v>
      </c>
      <c r="I59">
        <v>30.967649999999999</v>
      </c>
      <c r="J59">
        <v>17.326809999999998</v>
      </c>
      <c r="K59">
        <v>5.493951</v>
      </c>
      <c r="L59">
        <v>0.39303500000000002</v>
      </c>
      <c r="M59">
        <v>7.6199999999999998E-4</v>
      </c>
      <c r="N59">
        <v>1.2299800000000001</v>
      </c>
      <c r="O59">
        <v>6.1260000000000004E-3</v>
      </c>
      <c r="P59">
        <v>9.6454999999999999E-2</v>
      </c>
      <c r="Q59">
        <v>8.1520999999999996E-2</v>
      </c>
      <c r="R59">
        <v>0.28884199999999999</v>
      </c>
      <c r="S59">
        <v>42.694319999999998</v>
      </c>
      <c r="T59">
        <v>98.579449999999994</v>
      </c>
      <c r="U59">
        <v>27.04289</v>
      </c>
      <c r="V59">
        <v>13.094139999999999</v>
      </c>
      <c r="W59">
        <v>2.0879759999999998</v>
      </c>
      <c r="X59">
        <v>0.30917600000000001</v>
      </c>
      <c r="Y59">
        <v>5.22E-4</v>
      </c>
      <c r="Z59">
        <v>0.65134400000000003</v>
      </c>
      <c r="AA59">
        <v>2.715E-3</v>
      </c>
      <c r="AB59">
        <v>3.9372999999999998E-2</v>
      </c>
      <c r="AC59">
        <v>3.1495000000000002E-2</v>
      </c>
      <c r="AD59">
        <v>0.104421</v>
      </c>
      <c r="AE59">
        <v>56.635950000000001</v>
      </c>
      <c r="AF59">
        <v>100</v>
      </c>
      <c r="AG59">
        <v>51.3536</v>
      </c>
      <c r="AH59">
        <v>37.068510000000003</v>
      </c>
      <c r="AI59">
        <v>7.0679460000000001</v>
      </c>
      <c r="AJ59">
        <v>0.74263800000000002</v>
      </c>
      <c r="AK59">
        <v>1.7470000000000001E-3</v>
      </c>
      <c r="AL59">
        <v>1.720987</v>
      </c>
      <c r="AM59">
        <v>1.0219000000000001E-2</v>
      </c>
      <c r="AN59">
        <v>0.14097699999999999</v>
      </c>
      <c r="AO59">
        <v>0.10526199999999999</v>
      </c>
      <c r="AP59">
        <v>0.367558</v>
      </c>
      <c r="AQ59">
        <v>98.579449999999994</v>
      </c>
      <c r="AR59">
        <v>274</v>
      </c>
      <c r="AS59">
        <v>341</v>
      </c>
      <c r="AT59">
        <v>846</v>
      </c>
      <c r="AU59">
        <v>19</v>
      </c>
      <c r="AV59">
        <v>34</v>
      </c>
      <c r="AW59">
        <v>83</v>
      </c>
      <c r="AX59">
        <v>39</v>
      </c>
      <c r="AY59">
        <v>109</v>
      </c>
      <c r="AZ59">
        <v>78</v>
      </c>
      <c r="BA59">
        <v>90</v>
      </c>
      <c r="BC59">
        <v>0.37063200000000002</v>
      </c>
      <c r="BD59">
        <v>0.26400499999999999</v>
      </c>
      <c r="BE59">
        <v>0.265343</v>
      </c>
      <c r="BF59">
        <v>3.4710000000000001E-3</v>
      </c>
      <c r="BG59">
        <v>2.8140000000000001E-3</v>
      </c>
      <c r="BH59">
        <v>2.1906999999999999E-2</v>
      </c>
      <c r="BI59">
        <v>3.2820000000000002E-3</v>
      </c>
      <c r="BJ59">
        <v>9.9930000000000001E-3</v>
      </c>
      <c r="BK59">
        <v>7.6010000000000001E-3</v>
      </c>
      <c r="BL59">
        <v>1.1499000000000001E-2</v>
      </c>
      <c r="BN59">
        <v>-12365</v>
      </c>
      <c r="BO59">
        <v>-27922</v>
      </c>
      <c r="BP59">
        <v>-485</v>
      </c>
      <c r="BQ59">
        <v>40</v>
      </c>
      <c r="BR59">
        <v>-25.35</v>
      </c>
      <c r="BS59" t="s">
        <v>1314</v>
      </c>
      <c r="BT59">
        <v>35372.11</v>
      </c>
      <c r="BU59">
        <v>11.408799999999999</v>
      </c>
      <c r="BV59">
        <v>571</v>
      </c>
      <c r="BW59" t="s">
        <v>1315</v>
      </c>
      <c r="BX59">
        <v>0</v>
      </c>
      <c r="BY59">
        <v>0.92832427295501618</v>
      </c>
    </row>
    <row r="60" spans="1:77" x14ac:dyDescent="0.2">
      <c r="A60" t="s">
        <v>1631</v>
      </c>
      <c r="B60" t="s">
        <v>788</v>
      </c>
      <c r="C60">
        <v>110</v>
      </c>
      <c r="D60" t="s">
        <v>1584</v>
      </c>
      <c r="E60" t="s">
        <v>1586</v>
      </c>
      <c r="F60" t="s">
        <v>1622</v>
      </c>
      <c r="G60" t="s">
        <v>1618</v>
      </c>
      <c r="I60">
        <v>31.046510000000001</v>
      </c>
      <c r="J60">
        <v>18.149450000000002</v>
      </c>
      <c r="K60">
        <v>5.4233830000000003</v>
      </c>
      <c r="L60">
        <v>1.8287999999999999E-2</v>
      </c>
      <c r="M60">
        <v>2.313E-3</v>
      </c>
      <c r="N60">
        <v>0.13228000000000001</v>
      </c>
      <c r="O60">
        <v>9.1399999999999999E-4</v>
      </c>
      <c r="P60">
        <v>3.8949999999999999E-2</v>
      </c>
      <c r="Q60">
        <v>8.4798999999999999E-2</v>
      </c>
      <c r="R60">
        <v>0.33147500000000002</v>
      </c>
      <c r="S60">
        <v>42.876330000000003</v>
      </c>
      <c r="T60">
        <v>98.104680000000002</v>
      </c>
      <c r="U60">
        <v>27.10605</v>
      </c>
      <c r="V60">
        <v>13.71293</v>
      </c>
      <c r="W60">
        <v>2.0607229999999999</v>
      </c>
      <c r="X60">
        <v>1.4383E-2</v>
      </c>
      <c r="Y60">
        <v>1.5839999999999999E-3</v>
      </c>
      <c r="Z60">
        <v>7.0035E-2</v>
      </c>
      <c r="AA60">
        <v>4.0499999999999998E-4</v>
      </c>
      <c r="AB60">
        <v>1.5896E-2</v>
      </c>
      <c r="AC60">
        <v>3.2753999999999998E-2</v>
      </c>
      <c r="AD60">
        <v>0.119809</v>
      </c>
      <c r="AE60">
        <v>56.865430000000003</v>
      </c>
      <c r="AF60">
        <v>99.999989999999997</v>
      </c>
      <c r="AG60">
        <v>51.484369999999998</v>
      </c>
      <c r="AH60">
        <v>38.82846</v>
      </c>
      <c r="AI60">
        <v>6.9771609999999997</v>
      </c>
      <c r="AJ60">
        <v>3.4555000000000002E-2</v>
      </c>
      <c r="AK60">
        <v>5.2989999999999999E-3</v>
      </c>
      <c r="AL60">
        <v>0.185086</v>
      </c>
      <c r="AM60">
        <v>1.524E-3</v>
      </c>
      <c r="AN60">
        <v>5.6927999999999999E-2</v>
      </c>
      <c r="AO60">
        <v>0.109495</v>
      </c>
      <c r="AP60">
        <v>0.42181000000000002</v>
      </c>
      <c r="AQ60">
        <v>98.104680000000002</v>
      </c>
      <c r="AR60">
        <v>277</v>
      </c>
      <c r="AS60">
        <v>360</v>
      </c>
      <c r="AT60">
        <v>906</v>
      </c>
      <c r="AU60">
        <v>18</v>
      </c>
      <c r="AV60">
        <v>33</v>
      </c>
      <c r="AW60">
        <v>83</v>
      </c>
      <c r="AX60">
        <v>40</v>
      </c>
      <c r="AY60">
        <v>109</v>
      </c>
      <c r="AZ60">
        <v>78</v>
      </c>
      <c r="BA60">
        <v>91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N60">
        <v>-12342</v>
      </c>
      <c r="BO60">
        <v>-27935</v>
      </c>
      <c r="BP60">
        <v>-485</v>
      </c>
      <c r="BQ60">
        <v>16.010000000000002</v>
      </c>
      <c r="BR60">
        <v>-0.31</v>
      </c>
      <c r="BS60" t="s">
        <v>786</v>
      </c>
      <c r="BT60">
        <v>35362.65</v>
      </c>
      <c r="BU60">
        <v>0</v>
      </c>
      <c r="BV60">
        <v>321</v>
      </c>
      <c r="BW60" t="s">
        <v>789</v>
      </c>
      <c r="BX60">
        <v>1.9901004999748113</v>
      </c>
      <c r="BY60">
        <v>0.92934689758102484</v>
      </c>
    </row>
    <row r="61" spans="1:77" x14ac:dyDescent="0.2">
      <c r="A61" t="s">
        <v>1631</v>
      </c>
      <c r="B61" t="s">
        <v>790</v>
      </c>
      <c r="C61">
        <v>111</v>
      </c>
      <c r="D61" t="s">
        <v>1584</v>
      </c>
      <c r="E61" t="s">
        <v>1586</v>
      </c>
      <c r="F61" t="s">
        <v>1622</v>
      </c>
      <c r="G61" t="s">
        <v>1618</v>
      </c>
      <c r="I61">
        <v>31.134530000000002</v>
      </c>
      <c r="J61">
        <v>18.234850000000002</v>
      </c>
      <c r="K61">
        <v>5.5603670000000003</v>
      </c>
      <c r="L61">
        <v>1.7318E-2</v>
      </c>
      <c r="M61">
        <v>2.3110000000000001E-3</v>
      </c>
      <c r="N61">
        <v>0.13315099999999999</v>
      </c>
      <c r="O61">
        <v>2.4520000000000002E-3</v>
      </c>
      <c r="P61">
        <v>2.9571E-2</v>
      </c>
      <c r="Q61">
        <v>8.0793000000000004E-2</v>
      </c>
      <c r="R61">
        <v>0.31689299999999998</v>
      </c>
      <c r="S61">
        <v>43.06185</v>
      </c>
      <c r="T61">
        <v>98.574079999999995</v>
      </c>
      <c r="U61">
        <v>27.06672</v>
      </c>
      <c r="V61">
        <v>13.71857</v>
      </c>
      <c r="W61">
        <v>2.1037430000000001</v>
      </c>
      <c r="X61">
        <v>1.3561999999999999E-2</v>
      </c>
      <c r="Y61">
        <v>1.5759999999999999E-3</v>
      </c>
      <c r="Z61">
        <v>7.0194999999999994E-2</v>
      </c>
      <c r="AA61">
        <v>1.0809999999999999E-3</v>
      </c>
      <c r="AB61">
        <v>1.2017E-2</v>
      </c>
      <c r="AC61">
        <v>3.1073E-2</v>
      </c>
      <c r="AD61">
        <v>0.114049</v>
      </c>
      <c r="AE61">
        <v>56.86741</v>
      </c>
      <c r="AF61">
        <v>100</v>
      </c>
      <c r="AG61">
        <v>51.630330000000001</v>
      </c>
      <c r="AH61">
        <v>39.011150000000001</v>
      </c>
      <c r="AI61">
        <v>7.1533889999999998</v>
      </c>
      <c r="AJ61">
        <v>3.2722000000000001E-2</v>
      </c>
      <c r="AK61">
        <v>5.2950000000000002E-3</v>
      </c>
      <c r="AL61">
        <v>0.186304</v>
      </c>
      <c r="AM61">
        <v>4.0899999999999999E-3</v>
      </c>
      <c r="AN61">
        <v>4.3220000000000001E-2</v>
      </c>
      <c r="AO61">
        <v>0.104323</v>
      </c>
      <c r="AP61">
        <v>0.403254</v>
      </c>
      <c r="AQ61">
        <v>98.574070000000006</v>
      </c>
      <c r="AR61">
        <v>271</v>
      </c>
      <c r="AS61">
        <v>357</v>
      </c>
      <c r="AT61">
        <v>807</v>
      </c>
      <c r="AU61">
        <v>18</v>
      </c>
      <c r="AV61">
        <v>34</v>
      </c>
      <c r="AW61">
        <v>82</v>
      </c>
      <c r="AX61">
        <v>39</v>
      </c>
      <c r="AY61">
        <v>109</v>
      </c>
      <c r="AZ61">
        <v>78</v>
      </c>
      <c r="BA61">
        <v>91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N61">
        <v>-12342</v>
      </c>
      <c r="BO61">
        <v>-27935</v>
      </c>
      <c r="BP61">
        <v>-485</v>
      </c>
      <c r="BQ61">
        <v>14.01</v>
      </c>
      <c r="BR61">
        <v>-0.33</v>
      </c>
      <c r="BS61" t="s">
        <v>786</v>
      </c>
      <c r="BT61">
        <v>35363.769999999997</v>
      </c>
      <c r="BU61">
        <v>0</v>
      </c>
      <c r="BV61">
        <v>322</v>
      </c>
      <c r="BW61" t="s">
        <v>791</v>
      </c>
      <c r="BX61">
        <v>3.9902004974749379</v>
      </c>
      <c r="BY61">
        <v>0.92788105557323508</v>
      </c>
    </row>
    <row r="62" spans="1:77" x14ac:dyDescent="0.2">
      <c r="A62" t="s">
        <v>1631</v>
      </c>
      <c r="B62" t="s">
        <v>1316</v>
      </c>
      <c r="C62">
        <v>194</v>
      </c>
      <c r="D62" t="s">
        <v>1584</v>
      </c>
      <c r="E62" t="s">
        <v>1586</v>
      </c>
      <c r="F62" t="s">
        <v>1622</v>
      </c>
      <c r="G62" t="s">
        <v>1618</v>
      </c>
      <c r="I62">
        <v>30.955919999999999</v>
      </c>
      <c r="J62">
        <v>17.90457</v>
      </c>
      <c r="K62">
        <v>5.6461439999999996</v>
      </c>
      <c r="L62">
        <v>1.7603000000000001E-2</v>
      </c>
      <c r="M62">
        <v>8.1700000000000002E-4</v>
      </c>
      <c r="N62">
        <v>0.121254</v>
      </c>
      <c r="O62">
        <v>2.039E-3</v>
      </c>
      <c r="P62">
        <v>3.8702E-2</v>
      </c>
      <c r="Q62">
        <v>8.1152000000000002E-2</v>
      </c>
      <c r="R62">
        <v>0.303124</v>
      </c>
      <c r="S62">
        <v>42.586410000000001</v>
      </c>
      <c r="T62">
        <v>97.657749999999993</v>
      </c>
      <c r="U62">
        <v>27.18535</v>
      </c>
      <c r="V62">
        <v>13.607189999999999</v>
      </c>
      <c r="W62">
        <v>2.1579380000000001</v>
      </c>
      <c r="X62">
        <v>1.3925999999999999E-2</v>
      </c>
      <c r="Y62">
        <v>5.6300000000000002E-4</v>
      </c>
      <c r="Z62">
        <v>6.4574000000000006E-2</v>
      </c>
      <c r="AA62">
        <v>9.0899999999999998E-4</v>
      </c>
      <c r="AB62">
        <v>1.5886999999999998E-2</v>
      </c>
      <c r="AC62">
        <v>3.1529000000000001E-2</v>
      </c>
      <c r="AD62">
        <v>0.110203</v>
      </c>
      <c r="AE62">
        <v>56.811929999999997</v>
      </c>
      <c r="AF62">
        <v>100</v>
      </c>
      <c r="AG62">
        <v>51.334159999999997</v>
      </c>
      <c r="AH62">
        <v>38.304569999999998</v>
      </c>
      <c r="AI62">
        <v>7.2637409999999996</v>
      </c>
      <c r="AJ62">
        <v>3.3260999999999999E-2</v>
      </c>
      <c r="AK62">
        <v>1.8710000000000001E-3</v>
      </c>
      <c r="AL62">
        <v>0.169659</v>
      </c>
      <c r="AM62">
        <v>3.4009999999999999E-3</v>
      </c>
      <c r="AN62">
        <v>5.6564999999999997E-2</v>
      </c>
      <c r="AO62">
        <v>0.10478700000000001</v>
      </c>
      <c r="AP62">
        <v>0.38573299999999999</v>
      </c>
      <c r="AQ62">
        <v>97.657749999999993</v>
      </c>
      <c r="AR62">
        <v>258</v>
      </c>
      <c r="AS62">
        <v>332</v>
      </c>
      <c r="AT62">
        <v>795</v>
      </c>
      <c r="AU62">
        <v>18</v>
      </c>
      <c r="AV62">
        <v>33</v>
      </c>
      <c r="AW62">
        <v>83</v>
      </c>
      <c r="AX62">
        <v>39</v>
      </c>
      <c r="AY62">
        <v>108</v>
      </c>
      <c r="AZ62">
        <v>77</v>
      </c>
      <c r="BA62">
        <v>91</v>
      </c>
      <c r="BC62">
        <v>0.36335899999999999</v>
      </c>
      <c r="BD62">
        <v>0.26076100000000002</v>
      </c>
      <c r="BE62">
        <v>0.25900499999999999</v>
      </c>
      <c r="BF62">
        <v>1.555E-3</v>
      </c>
      <c r="BG62">
        <v>2.8029999999999999E-3</v>
      </c>
      <c r="BH62">
        <v>8.3669999999999994E-3</v>
      </c>
      <c r="BI62">
        <v>3.2659999999999998E-3</v>
      </c>
      <c r="BJ62">
        <v>9.3620000000000005E-3</v>
      </c>
      <c r="BK62">
        <v>7.5709999999999996E-3</v>
      </c>
      <c r="BL62">
        <v>1.1736999999999999E-2</v>
      </c>
      <c r="BN62">
        <v>-12365</v>
      </c>
      <c r="BO62">
        <v>-27922</v>
      </c>
      <c r="BP62">
        <v>-485</v>
      </c>
      <c r="BQ62">
        <v>35.159999999999997</v>
      </c>
      <c r="BR62">
        <v>-25.34</v>
      </c>
      <c r="BS62" t="s">
        <v>1314</v>
      </c>
      <c r="BT62">
        <v>35374.79</v>
      </c>
      <c r="BU62">
        <v>11.237819999999999</v>
      </c>
      <c r="BV62">
        <v>572</v>
      </c>
      <c r="BW62" t="s">
        <v>1317</v>
      </c>
      <c r="BX62">
        <v>4.8400103305674911</v>
      </c>
      <c r="BY62">
        <v>0.92645888899703399</v>
      </c>
    </row>
    <row r="63" spans="1:77" x14ac:dyDescent="0.2">
      <c r="A63" t="s">
        <v>1631</v>
      </c>
      <c r="B63" t="s">
        <v>792</v>
      </c>
      <c r="C63">
        <v>112</v>
      </c>
      <c r="D63" t="s">
        <v>1584</v>
      </c>
      <c r="E63" t="s">
        <v>1586</v>
      </c>
      <c r="F63" t="s">
        <v>1622</v>
      </c>
      <c r="G63" t="s">
        <v>1618</v>
      </c>
      <c r="I63">
        <v>31.062580000000001</v>
      </c>
      <c r="J63">
        <v>18.383620000000001</v>
      </c>
      <c r="K63">
        <v>5.8210179999999996</v>
      </c>
      <c r="L63">
        <v>1.7361000000000001E-2</v>
      </c>
      <c r="M63">
        <v>1.0000000000000001E-5</v>
      </c>
      <c r="N63">
        <v>0.11944100000000001</v>
      </c>
      <c r="O63">
        <v>5.5019999999999999E-3</v>
      </c>
      <c r="P63">
        <v>3.9373999999999999E-2</v>
      </c>
      <c r="Q63">
        <v>8.6501999999999996E-2</v>
      </c>
      <c r="R63">
        <v>0.32326100000000002</v>
      </c>
      <c r="S63">
        <v>43.26023</v>
      </c>
      <c r="T63">
        <v>99.118899999999996</v>
      </c>
      <c r="U63">
        <v>26.893640000000001</v>
      </c>
      <c r="V63">
        <v>13.77389</v>
      </c>
      <c r="W63">
        <v>2.1933440000000002</v>
      </c>
      <c r="X63">
        <v>1.354E-2</v>
      </c>
      <c r="Y63">
        <v>6.9999999999999999E-6</v>
      </c>
      <c r="Z63">
        <v>6.2710000000000002E-2</v>
      </c>
      <c r="AA63">
        <v>2.4169999999999999E-3</v>
      </c>
      <c r="AB63">
        <v>1.5935000000000001E-2</v>
      </c>
      <c r="AC63">
        <v>3.3133000000000003E-2</v>
      </c>
      <c r="AD63">
        <v>0.11586399999999999</v>
      </c>
      <c r="AE63">
        <v>56.895519999999998</v>
      </c>
      <c r="AF63">
        <v>100</v>
      </c>
      <c r="AG63">
        <v>51.511020000000002</v>
      </c>
      <c r="AH63">
        <v>39.329439999999998</v>
      </c>
      <c r="AI63">
        <v>7.4887170000000003</v>
      </c>
      <c r="AJ63">
        <v>3.2802999999999999E-2</v>
      </c>
      <c r="AK63">
        <v>2.3E-5</v>
      </c>
      <c r="AL63">
        <v>0.16712199999999999</v>
      </c>
      <c r="AM63">
        <v>9.1769999999999994E-3</v>
      </c>
      <c r="AN63">
        <v>5.7547000000000001E-2</v>
      </c>
      <c r="AO63">
        <v>0.111694</v>
      </c>
      <c r="AP63">
        <v>0.41135699999999997</v>
      </c>
      <c r="AQ63">
        <v>99.118899999999996</v>
      </c>
      <c r="AR63">
        <v>277</v>
      </c>
      <c r="AS63">
        <v>376</v>
      </c>
      <c r="AT63">
        <v>827</v>
      </c>
      <c r="AU63">
        <v>18</v>
      </c>
      <c r="AW63">
        <v>82</v>
      </c>
      <c r="AX63">
        <v>39</v>
      </c>
      <c r="AY63">
        <v>108</v>
      </c>
      <c r="AZ63">
        <v>77</v>
      </c>
      <c r="BA63">
        <v>91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N63">
        <v>-12342</v>
      </c>
      <c r="BO63">
        <v>-27935</v>
      </c>
      <c r="BP63">
        <v>-485</v>
      </c>
      <c r="BQ63">
        <v>12.02</v>
      </c>
      <c r="BR63">
        <v>-0.35</v>
      </c>
      <c r="BS63" t="s">
        <v>786</v>
      </c>
      <c r="BT63">
        <v>35364.9</v>
      </c>
      <c r="BU63">
        <v>0</v>
      </c>
      <c r="BV63">
        <v>323</v>
      </c>
      <c r="BW63" t="s">
        <v>793</v>
      </c>
      <c r="BX63">
        <v>5.980300997449751</v>
      </c>
      <c r="BY63">
        <v>0.92459362579496041</v>
      </c>
    </row>
    <row r="64" spans="1:77" x14ac:dyDescent="0.2">
      <c r="A64" t="s">
        <v>1631</v>
      </c>
      <c r="B64" t="s">
        <v>794</v>
      </c>
      <c r="C64">
        <v>113</v>
      </c>
      <c r="D64" t="s">
        <v>1584</v>
      </c>
      <c r="E64" t="s">
        <v>1586</v>
      </c>
      <c r="F64" t="s">
        <v>1622</v>
      </c>
      <c r="G64" t="s">
        <v>1618</v>
      </c>
      <c r="I64">
        <v>31.098410000000001</v>
      </c>
      <c r="J64">
        <v>18.474450000000001</v>
      </c>
      <c r="K64">
        <v>6.0374340000000002</v>
      </c>
      <c r="L64">
        <v>1.0721E-2</v>
      </c>
      <c r="M64">
        <v>5.3799999999999996E-4</v>
      </c>
      <c r="N64">
        <v>9.8449999999999996E-2</v>
      </c>
      <c r="O64">
        <v>1.6019999999999999E-3</v>
      </c>
      <c r="P64">
        <v>3.4852000000000001E-2</v>
      </c>
      <c r="Q64">
        <v>8.9623999999999995E-2</v>
      </c>
      <c r="R64">
        <v>0.32553799999999999</v>
      </c>
      <c r="S64">
        <v>43.432540000000003</v>
      </c>
      <c r="T64">
        <v>99.604159999999993</v>
      </c>
      <c r="U64">
        <v>26.82009</v>
      </c>
      <c r="V64">
        <v>13.78819</v>
      </c>
      <c r="W64">
        <v>2.266054</v>
      </c>
      <c r="X64">
        <v>8.3289999999999996E-3</v>
      </c>
      <c r="Y64">
        <v>3.6400000000000001E-4</v>
      </c>
      <c r="Z64">
        <v>5.1487999999999999E-2</v>
      </c>
      <c r="AA64">
        <v>7.0100000000000002E-4</v>
      </c>
      <c r="AB64">
        <v>1.405E-2</v>
      </c>
      <c r="AC64">
        <v>3.4195000000000003E-2</v>
      </c>
      <c r="AD64">
        <v>0.116227</v>
      </c>
      <c r="AE64">
        <v>56.900309999999998</v>
      </c>
      <c r="AF64">
        <v>100</v>
      </c>
      <c r="AG64">
        <v>51.570430000000002</v>
      </c>
      <c r="AH64">
        <v>39.523760000000003</v>
      </c>
      <c r="AI64">
        <v>7.7671349999999997</v>
      </c>
      <c r="AJ64">
        <v>2.0258000000000002E-2</v>
      </c>
      <c r="AK64">
        <v>1.2329999999999999E-3</v>
      </c>
      <c r="AL64">
        <v>0.13775200000000001</v>
      </c>
      <c r="AM64">
        <v>2.673E-3</v>
      </c>
      <c r="AN64">
        <v>5.0938999999999998E-2</v>
      </c>
      <c r="AO64">
        <v>0.11572499999999999</v>
      </c>
      <c r="AP64">
        <v>0.41425499999999998</v>
      </c>
      <c r="AQ64">
        <v>99.604159999999993</v>
      </c>
      <c r="AR64">
        <v>275</v>
      </c>
      <c r="AS64">
        <v>374</v>
      </c>
      <c r="AT64">
        <v>901</v>
      </c>
      <c r="AU64">
        <v>18</v>
      </c>
      <c r="AV64">
        <v>35</v>
      </c>
      <c r="AW64">
        <v>82</v>
      </c>
      <c r="AX64">
        <v>39</v>
      </c>
      <c r="AY64">
        <v>108</v>
      </c>
      <c r="AZ64">
        <v>77</v>
      </c>
      <c r="BA64">
        <v>91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N64">
        <v>-12342</v>
      </c>
      <c r="BO64">
        <v>-27935</v>
      </c>
      <c r="BP64">
        <v>-485</v>
      </c>
      <c r="BQ64">
        <v>10.029999999999999</v>
      </c>
      <c r="BR64">
        <v>-0.37</v>
      </c>
      <c r="BS64" t="s">
        <v>786</v>
      </c>
      <c r="BT64">
        <v>35366.019999999997</v>
      </c>
      <c r="BU64">
        <v>0</v>
      </c>
      <c r="BV64">
        <v>324</v>
      </c>
      <c r="BW64" t="s">
        <v>795</v>
      </c>
      <c r="BX64">
        <v>7.9704014974245645</v>
      </c>
      <c r="BY64">
        <v>0.92209163235938041</v>
      </c>
    </row>
    <row r="65" spans="1:77" x14ac:dyDescent="0.2">
      <c r="A65" t="s">
        <v>1631</v>
      </c>
      <c r="B65" t="s">
        <v>1318</v>
      </c>
      <c r="C65">
        <v>195</v>
      </c>
      <c r="D65" t="s">
        <v>1584</v>
      </c>
      <c r="E65" t="s">
        <v>1586</v>
      </c>
      <c r="F65" t="s">
        <v>1622</v>
      </c>
      <c r="G65" t="s">
        <v>1618</v>
      </c>
      <c r="I65">
        <v>30.880990000000001</v>
      </c>
      <c r="J65">
        <v>18.096969999999999</v>
      </c>
      <c r="K65">
        <v>5.9732180000000001</v>
      </c>
      <c r="L65">
        <v>7.4830000000000001E-3</v>
      </c>
      <c r="M65">
        <v>1.7240000000000001E-3</v>
      </c>
      <c r="N65">
        <v>8.4223999999999993E-2</v>
      </c>
      <c r="O65">
        <v>3.2039999999999998E-3</v>
      </c>
      <c r="P65">
        <v>2.6908999999999999E-2</v>
      </c>
      <c r="Q65">
        <v>8.4260000000000002E-2</v>
      </c>
      <c r="R65">
        <v>0.30366700000000002</v>
      </c>
      <c r="S65">
        <v>42.823779999999999</v>
      </c>
      <c r="T65">
        <v>98.286420000000007</v>
      </c>
      <c r="U65">
        <v>26.986750000000001</v>
      </c>
      <c r="V65">
        <v>13.686070000000001</v>
      </c>
      <c r="W65">
        <v>2.271766</v>
      </c>
      <c r="X65">
        <v>5.8910000000000004E-3</v>
      </c>
      <c r="Y65">
        <v>1.1820000000000001E-3</v>
      </c>
      <c r="Z65">
        <v>4.4634E-2</v>
      </c>
      <c r="AA65">
        <v>1.421E-3</v>
      </c>
      <c r="AB65">
        <v>1.0992E-2</v>
      </c>
      <c r="AC65">
        <v>3.2577000000000002E-2</v>
      </c>
      <c r="AD65">
        <v>0.10986</v>
      </c>
      <c r="AE65">
        <v>56.848849999999999</v>
      </c>
      <c r="AF65">
        <v>100</v>
      </c>
      <c r="AG65">
        <v>51.209890000000001</v>
      </c>
      <c r="AH65">
        <v>38.716180000000001</v>
      </c>
      <c r="AI65">
        <v>7.6845210000000002</v>
      </c>
      <c r="AJ65">
        <v>1.414E-2</v>
      </c>
      <c r="AK65">
        <v>3.9509999999999997E-3</v>
      </c>
      <c r="AL65">
        <v>0.11784699999999999</v>
      </c>
      <c r="AM65">
        <v>5.3439999999999998E-3</v>
      </c>
      <c r="AN65">
        <v>3.9329999999999997E-2</v>
      </c>
      <c r="AO65">
        <v>0.10879999999999999</v>
      </c>
      <c r="AP65">
        <v>0.38642399999999999</v>
      </c>
      <c r="AQ65">
        <v>98.286420000000007</v>
      </c>
      <c r="AR65">
        <v>263</v>
      </c>
      <c r="AS65">
        <v>336</v>
      </c>
      <c r="AT65">
        <v>711</v>
      </c>
      <c r="AU65">
        <v>18</v>
      </c>
      <c r="AV65">
        <v>34</v>
      </c>
      <c r="AW65">
        <v>83</v>
      </c>
      <c r="AX65">
        <v>39</v>
      </c>
      <c r="AY65">
        <v>109</v>
      </c>
      <c r="AZ65">
        <v>78</v>
      </c>
      <c r="BA65">
        <v>90</v>
      </c>
      <c r="BC65">
        <v>0.36255999999999999</v>
      </c>
      <c r="BD65">
        <v>0.26237700000000003</v>
      </c>
      <c r="BE65">
        <v>0.266349</v>
      </c>
      <c r="BF65">
        <v>1.521E-3</v>
      </c>
      <c r="BG65">
        <v>2.8600000000000001E-3</v>
      </c>
      <c r="BH65">
        <v>7.8890000000000002E-3</v>
      </c>
      <c r="BI65">
        <v>3.2729999999999999E-3</v>
      </c>
      <c r="BJ65">
        <v>9.2960000000000004E-3</v>
      </c>
      <c r="BK65">
        <v>7.6319999999999999E-3</v>
      </c>
      <c r="BL65">
        <v>1.1735000000000001E-2</v>
      </c>
      <c r="BN65">
        <v>-12365</v>
      </c>
      <c r="BO65">
        <v>-27922</v>
      </c>
      <c r="BP65">
        <v>-485</v>
      </c>
      <c r="BQ65">
        <v>30.32</v>
      </c>
      <c r="BR65">
        <v>-25.33</v>
      </c>
      <c r="BS65" t="s">
        <v>1314</v>
      </c>
      <c r="BT65">
        <v>35377.47</v>
      </c>
      <c r="BU65">
        <v>11.34956</v>
      </c>
      <c r="BV65">
        <v>573</v>
      </c>
      <c r="BW65" t="s">
        <v>1319</v>
      </c>
      <c r="BX65">
        <v>9.6800206611349751</v>
      </c>
      <c r="BY65">
        <v>0.92235539218735496</v>
      </c>
    </row>
    <row r="66" spans="1:77" x14ac:dyDescent="0.2">
      <c r="A66" t="s">
        <v>1631</v>
      </c>
      <c r="B66" t="s">
        <v>796</v>
      </c>
      <c r="C66">
        <v>114</v>
      </c>
      <c r="D66" t="s">
        <v>1584</v>
      </c>
      <c r="E66" t="s">
        <v>1586</v>
      </c>
      <c r="F66" t="s">
        <v>1622</v>
      </c>
      <c r="G66" t="s">
        <v>1618</v>
      </c>
      <c r="I66">
        <v>30.855530000000002</v>
      </c>
      <c r="J66">
        <v>18.591339999999999</v>
      </c>
      <c r="K66">
        <v>5.7726160000000002</v>
      </c>
      <c r="L66">
        <v>4.7629999999999999E-3</v>
      </c>
      <c r="M66">
        <v>2.6589999999999999E-3</v>
      </c>
      <c r="N66">
        <v>8.9777999999999997E-2</v>
      </c>
      <c r="O66">
        <v>2.5860000000000002E-3</v>
      </c>
      <c r="P66">
        <v>2.5985999999999999E-2</v>
      </c>
      <c r="Q66">
        <v>8.6904999999999996E-2</v>
      </c>
      <c r="R66">
        <v>0.32692700000000002</v>
      </c>
      <c r="S66">
        <v>43.320099999999996</v>
      </c>
      <c r="T66">
        <v>99.079189999999997</v>
      </c>
      <c r="U66">
        <v>26.712230000000002</v>
      </c>
      <c r="V66">
        <v>13.9284</v>
      </c>
      <c r="W66">
        <v>2.1749309999999999</v>
      </c>
      <c r="X66">
        <v>3.715E-3</v>
      </c>
      <c r="Y66">
        <v>1.8060000000000001E-3</v>
      </c>
      <c r="Z66">
        <v>4.7132E-2</v>
      </c>
      <c r="AA66">
        <v>1.1360000000000001E-3</v>
      </c>
      <c r="AB66">
        <v>1.0515999999999999E-2</v>
      </c>
      <c r="AC66">
        <v>3.3285000000000002E-2</v>
      </c>
      <c r="AD66">
        <v>0.117169</v>
      </c>
      <c r="AE66">
        <v>56.969679999999997</v>
      </c>
      <c r="AF66">
        <v>100</v>
      </c>
      <c r="AG66">
        <v>51.167679999999997</v>
      </c>
      <c r="AH66">
        <v>39.773829999999997</v>
      </c>
      <c r="AI66">
        <v>7.4264469999999996</v>
      </c>
      <c r="AJ66">
        <v>8.9999999999999993E-3</v>
      </c>
      <c r="AK66">
        <v>6.0930000000000003E-3</v>
      </c>
      <c r="AL66">
        <v>0.12561700000000001</v>
      </c>
      <c r="AM66">
        <v>4.3140000000000001E-3</v>
      </c>
      <c r="AN66">
        <v>3.798E-2</v>
      </c>
      <c r="AO66">
        <v>0.112215</v>
      </c>
      <c r="AP66">
        <v>0.416022</v>
      </c>
      <c r="AQ66">
        <v>99.079189999999997</v>
      </c>
      <c r="AR66">
        <v>278</v>
      </c>
      <c r="AS66">
        <v>365</v>
      </c>
      <c r="AT66">
        <v>893</v>
      </c>
      <c r="AU66">
        <v>18</v>
      </c>
      <c r="AV66">
        <v>34</v>
      </c>
      <c r="AW66">
        <v>80</v>
      </c>
      <c r="AX66">
        <v>39</v>
      </c>
      <c r="AY66">
        <v>108</v>
      </c>
      <c r="AZ66">
        <v>78</v>
      </c>
      <c r="BA66">
        <v>91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N66">
        <v>-12342</v>
      </c>
      <c r="BO66">
        <v>-27935</v>
      </c>
      <c r="BP66">
        <v>-485</v>
      </c>
      <c r="BQ66">
        <v>8.0399999999999991</v>
      </c>
      <c r="BR66">
        <v>-0.38</v>
      </c>
      <c r="BS66" t="s">
        <v>786</v>
      </c>
      <c r="BT66">
        <v>35367.14</v>
      </c>
      <c r="BU66">
        <v>0</v>
      </c>
      <c r="BV66">
        <v>325</v>
      </c>
      <c r="BW66" t="s">
        <v>797</v>
      </c>
      <c r="BX66">
        <v>9.9604266228940901</v>
      </c>
      <c r="BY66">
        <v>0.92470942367787545</v>
      </c>
    </row>
    <row r="67" spans="1:77" x14ac:dyDescent="0.2">
      <c r="A67" t="s">
        <v>1631</v>
      </c>
      <c r="B67" t="s">
        <v>798</v>
      </c>
      <c r="C67">
        <v>115</v>
      </c>
      <c r="D67" t="s">
        <v>1584</v>
      </c>
      <c r="E67" t="s">
        <v>1586</v>
      </c>
      <c r="F67" t="s">
        <v>1622</v>
      </c>
      <c r="G67" t="s">
        <v>1618</v>
      </c>
      <c r="I67">
        <v>30.802119999999999</v>
      </c>
      <c r="J67">
        <v>18.79701</v>
      </c>
      <c r="K67">
        <v>6.0156390000000002</v>
      </c>
      <c r="L67">
        <v>2E-3</v>
      </c>
      <c r="M67">
        <v>2.5000000000000001E-3</v>
      </c>
      <c r="N67">
        <v>6.9002999999999995E-2</v>
      </c>
      <c r="O67">
        <v>1.2600000000000001E-3</v>
      </c>
      <c r="P67">
        <v>1.4085E-2</v>
      </c>
      <c r="Q67">
        <v>9.3669000000000002E-2</v>
      </c>
      <c r="R67">
        <v>0.318772</v>
      </c>
      <c r="S67">
        <v>43.571300000000001</v>
      </c>
      <c r="T67">
        <v>99.687349999999995</v>
      </c>
      <c r="U67">
        <v>26.530449999999998</v>
      </c>
      <c r="V67">
        <v>14.010910000000001</v>
      </c>
      <c r="W67">
        <v>2.254975</v>
      </c>
      <c r="X67">
        <v>1.552E-3</v>
      </c>
      <c r="Y67">
        <v>1.689E-3</v>
      </c>
      <c r="Z67">
        <v>3.6040999999999997E-2</v>
      </c>
      <c r="AA67">
        <v>5.5099999999999995E-4</v>
      </c>
      <c r="AB67">
        <v>5.6709999999999998E-3</v>
      </c>
      <c r="AC67">
        <v>3.5693000000000003E-2</v>
      </c>
      <c r="AD67">
        <v>0.113665</v>
      </c>
      <c r="AE67">
        <v>57.008800000000001</v>
      </c>
      <c r="AF67">
        <v>100</v>
      </c>
      <c r="AG67">
        <v>51.079090000000001</v>
      </c>
      <c r="AH67">
        <v>40.213830000000002</v>
      </c>
      <c r="AI67">
        <v>7.7390949999999998</v>
      </c>
      <c r="AJ67">
        <v>3.7789999999999998E-3</v>
      </c>
      <c r="AK67">
        <v>5.7279999999999996E-3</v>
      </c>
      <c r="AL67">
        <v>9.6548999999999996E-2</v>
      </c>
      <c r="AM67">
        <v>2.1020000000000001E-3</v>
      </c>
      <c r="AN67">
        <v>2.0586E-2</v>
      </c>
      <c r="AO67">
        <v>0.120949</v>
      </c>
      <c r="AP67">
        <v>0.40564499999999998</v>
      </c>
      <c r="AQ67">
        <v>99.687359999999998</v>
      </c>
      <c r="AR67">
        <v>286</v>
      </c>
      <c r="AS67">
        <v>349</v>
      </c>
      <c r="AT67">
        <v>889</v>
      </c>
      <c r="AU67">
        <v>18</v>
      </c>
      <c r="AV67">
        <v>34</v>
      </c>
      <c r="AW67">
        <v>81</v>
      </c>
      <c r="AX67">
        <v>39</v>
      </c>
      <c r="AY67">
        <v>110</v>
      </c>
      <c r="AZ67">
        <v>78</v>
      </c>
      <c r="BA67">
        <v>91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N67">
        <v>-12342</v>
      </c>
      <c r="BO67">
        <v>-27935</v>
      </c>
      <c r="BP67">
        <v>-485</v>
      </c>
      <c r="BQ67">
        <v>6.04</v>
      </c>
      <c r="BR67">
        <v>-0.4</v>
      </c>
      <c r="BS67" t="s">
        <v>786</v>
      </c>
      <c r="BT67">
        <v>35368.26</v>
      </c>
      <c r="BU67">
        <v>0</v>
      </c>
      <c r="BV67">
        <v>326</v>
      </c>
      <c r="BW67" t="s">
        <v>799</v>
      </c>
      <c r="BX67">
        <v>11.960526620394214</v>
      </c>
      <c r="BY67">
        <v>0.92166261224213297</v>
      </c>
    </row>
    <row r="68" spans="1:77" x14ac:dyDescent="0.2">
      <c r="A68" t="s">
        <v>1631</v>
      </c>
      <c r="B68" t="s">
        <v>800</v>
      </c>
      <c r="C68">
        <v>116</v>
      </c>
      <c r="D68" t="s">
        <v>1584</v>
      </c>
      <c r="E68" t="s">
        <v>1586</v>
      </c>
      <c r="F68" t="s">
        <v>1622</v>
      </c>
      <c r="G68" t="s">
        <v>1618</v>
      </c>
      <c r="I68">
        <v>30.874130000000001</v>
      </c>
      <c r="J68">
        <v>18.687439999999999</v>
      </c>
      <c r="K68">
        <v>6.1281840000000001</v>
      </c>
      <c r="L68">
        <v>1.4170000000000001E-3</v>
      </c>
      <c r="M68">
        <v>1.6869999999999999E-3</v>
      </c>
      <c r="N68">
        <v>5.62E-2</v>
      </c>
      <c r="O68">
        <v>3.9870000000000001E-3</v>
      </c>
      <c r="P68">
        <v>1.8641999999999999E-2</v>
      </c>
      <c r="Q68">
        <v>9.0686000000000003E-2</v>
      </c>
      <c r="R68">
        <v>0.31443900000000002</v>
      </c>
      <c r="S68">
        <v>43.521299999999997</v>
      </c>
      <c r="T68">
        <v>99.698120000000003</v>
      </c>
      <c r="U68">
        <v>26.605840000000001</v>
      </c>
      <c r="V68">
        <v>13.93623</v>
      </c>
      <c r="W68">
        <v>2.2983159999999998</v>
      </c>
      <c r="X68">
        <v>1.1000000000000001E-3</v>
      </c>
      <c r="Y68">
        <v>1.1410000000000001E-3</v>
      </c>
      <c r="Z68">
        <v>2.9368999999999999E-2</v>
      </c>
      <c r="AA68">
        <v>1.743E-3</v>
      </c>
      <c r="AB68">
        <v>7.509E-3</v>
      </c>
      <c r="AC68">
        <v>3.4574000000000001E-2</v>
      </c>
      <c r="AD68">
        <v>0.112177</v>
      </c>
      <c r="AE68">
        <v>56.972000000000001</v>
      </c>
      <c r="AF68">
        <v>100</v>
      </c>
      <c r="AG68">
        <v>51.198520000000002</v>
      </c>
      <c r="AH68">
        <v>39.979399999999998</v>
      </c>
      <c r="AI68">
        <v>7.883883</v>
      </c>
      <c r="AJ68">
        <v>2.6779999999999998E-3</v>
      </c>
      <c r="AK68">
        <v>3.8660000000000001E-3</v>
      </c>
      <c r="AL68">
        <v>7.8634999999999997E-2</v>
      </c>
      <c r="AM68">
        <v>6.6499999999999997E-3</v>
      </c>
      <c r="AN68">
        <v>2.7247E-2</v>
      </c>
      <c r="AO68">
        <v>0.11709700000000001</v>
      </c>
      <c r="AP68">
        <v>0.40013199999999999</v>
      </c>
      <c r="AQ68">
        <v>99.69811</v>
      </c>
      <c r="AR68">
        <v>280</v>
      </c>
      <c r="AS68">
        <v>360</v>
      </c>
      <c r="AT68">
        <v>922</v>
      </c>
      <c r="AU68">
        <v>18</v>
      </c>
      <c r="AV68">
        <v>33</v>
      </c>
      <c r="AW68">
        <v>82</v>
      </c>
      <c r="AX68">
        <v>39</v>
      </c>
      <c r="AY68">
        <v>109</v>
      </c>
      <c r="AZ68">
        <v>79</v>
      </c>
      <c r="BA68">
        <v>91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N68">
        <v>-12342</v>
      </c>
      <c r="BO68">
        <v>-27935</v>
      </c>
      <c r="BP68">
        <v>-485</v>
      </c>
      <c r="BQ68">
        <v>4.05</v>
      </c>
      <c r="BR68">
        <v>-0.42</v>
      </c>
      <c r="BS68" t="s">
        <v>786</v>
      </c>
      <c r="BT68">
        <v>35369.39</v>
      </c>
      <c r="BU68">
        <v>0</v>
      </c>
      <c r="BV68">
        <v>327</v>
      </c>
      <c r="BW68" t="s">
        <v>801</v>
      </c>
      <c r="BX68">
        <v>13.950627120369028</v>
      </c>
      <c r="BY68">
        <v>0.92048492957206574</v>
      </c>
    </row>
    <row r="69" spans="1:77" x14ac:dyDescent="0.2">
      <c r="A69" t="s">
        <v>1631</v>
      </c>
      <c r="B69" t="s">
        <v>1320</v>
      </c>
      <c r="C69">
        <v>196</v>
      </c>
      <c r="D69" t="s">
        <v>1584</v>
      </c>
      <c r="E69" t="s">
        <v>1586</v>
      </c>
      <c r="F69" t="s">
        <v>1622</v>
      </c>
      <c r="G69" t="s">
        <v>1618</v>
      </c>
      <c r="I69">
        <v>30.828240000000001</v>
      </c>
      <c r="J69">
        <v>18.471060000000001</v>
      </c>
      <c r="K69">
        <v>6.1120130000000001</v>
      </c>
      <c r="L69">
        <v>2.0179999999999998E-3</v>
      </c>
      <c r="M69">
        <v>1.09E-3</v>
      </c>
      <c r="N69">
        <v>5.0506000000000002E-2</v>
      </c>
      <c r="O69">
        <v>1.1119999999999999E-3</v>
      </c>
      <c r="P69">
        <v>1.1032999999999999E-2</v>
      </c>
      <c r="Q69">
        <v>9.5891000000000004E-2</v>
      </c>
      <c r="R69">
        <v>0.29217100000000001</v>
      </c>
      <c r="S69">
        <v>43.227440000000001</v>
      </c>
      <c r="T69">
        <v>99.092590000000001</v>
      </c>
      <c r="U69">
        <v>26.727959999999999</v>
      </c>
      <c r="V69">
        <v>13.858700000000001</v>
      </c>
      <c r="W69">
        <v>2.3062010000000002</v>
      </c>
      <c r="X69">
        <v>1.5759999999999999E-3</v>
      </c>
      <c r="Y69">
        <v>7.4200000000000004E-4</v>
      </c>
      <c r="Z69">
        <v>2.6554000000000001E-2</v>
      </c>
      <c r="AA69">
        <v>4.8899999999999996E-4</v>
      </c>
      <c r="AB69">
        <v>4.4710000000000001E-3</v>
      </c>
      <c r="AC69">
        <v>3.6781000000000001E-2</v>
      </c>
      <c r="AD69">
        <v>0.104867</v>
      </c>
      <c r="AE69">
        <v>56.931660000000001</v>
      </c>
      <c r="AF69">
        <v>100</v>
      </c>
      <c r="AG69">
        <v>51.122419999999998</v>
      </c>
      <c r="AH69">
        <v>39.516509999999997</v>
      </c>
      <c r="AI69">
        <v>7.8630810000000002</v>
      </c>
      <c r="AJ69">
        <v>3.813E-3</v>
      </c>
      <c r="AK69">
        <v>2.4970000000000001E-3</v>
      </c>
      <c r="AL69">
        <v>7.0667999999999995E-2</v>
      </c>
      <c r="AM69">
        <v>1.8550000000000001E-3</v>
      </c>
      <c r="AN69">
        <v>1.6125E-2</v>
      </c>
      <c r="AO69">
        <v>0.123818</v>
      </c>
      <c r="AP69">
        <v>0.37179499999999999</v>
      </c>
      <c r="AQ69">
        <v>99.092579999999998</v>
      </c>
      <c r="AR69">
        <v>263</v>
      </c>
      <c r="AS69">
        <v>337</v>
      </c>
      <c r="AT69">
        <v>851</v>
      </c>
      <c r="AU69">
        <v>18</v>
      </c>
      <c r="AV69">
        <v>34</v>
      </c>
      <c r="AW69">
        <v>82</v>
      </c>
      <c r="AX69">
        <v>39</v>
      </c>
      <c r="AY69">
        <v>109</v>
      </c>
      <c r="AZ69">
        <v>77</v>
      </c>
      <c r="BA69">
        <v>90</v>
      </c>
      <c r="BC69">
        <v>0.36245699999999997</v>
      </c>
      <c r="BD69">
        <v>0.26656099999999999</v>
      </c>
      <c r="BE69">
        <v>0.273675</v>
      </c>
      <c r="BF69">
        <v>1.482E-3</v>
      </c>
      <c r="BG69">
        <v>2.8869999999999998E-3</v>
      </c>
      <c r="BH69">
        <v>7.4079999999999997E-3</v>
      </c>
      <c r="BI69">
        <v>3.264E-3</v>
      </c>
      <c r="BJ69">
        <v>9.2040000000000004E-3</v>
      </c>
      <c r="BK69">
        <v>7.7289999999999998E-3</v>
      </c>
      <c r="BL69">
        <v>1.1514999999999999E-2</v>
      </c>
      <c r="BN69">
        <v>-12365</v>
      </c>
      <c r="BO69">
        <v>-27922</v>
      </c>
      <c r="BP69">
        <v>-485</v>
      </c>
      <c r="BQ69">
        <v>25.48</v>
      </c>
      <c r="BR69">
        <v>-25.32</v>
      </c>
      <c r="BS69" t="s">
        <v>1314</v>
      </c>
      <c r="BT69">
        <v>35380.15</v>
      </c>
      <c r="BU69">
        <v>11.45186</v>
      </c>
      <c r="BV69">
        <v>574</v>
      </c>
      <c r="BW69" t="s">
        <v>1321</v>
      </c>
      <c r="BX69">
        <v>14.520030991702463</v>
      </c>
      <c r="BY69">
        <v>0.9205693941009695</v>
      </c>
    </row>
    <row r="70" spans="1:77" x14ac:dyDescent="0.2">
      <c r="A70" t="s">
        <v>1631</v>
      </c>
      <c r="B70" t="s">
        <v>802</v>
      </c>
      <c r="C70">
        <v>117</v>
      </c>
      <c r="D70" t="s">
        <v>1584</v>
      </c>
      <c r="E70" t="s">
        <v>1586</v>
      </c>
      <c r="F70" t="s">
        <v>1622</v>
      </c>
      <c r="G70" t="s">
        <v>1618</v>
      </c>
      <c r="I70">
        <v>30.645320000000002</v>
      </c>
      <c r="J70">
        <v>18.763729999999999</v>
      </c>
      <c r="K70">
        <v>6.2388859999999999</v>
      </c>
      <c r="L70">
        <v>1.8630000000000001E-3</v>
      </c>
      <c r="M70">
        <v>2.9229999999999998E-3</v>
      </c>
      <c r="N70">
        <v>4.8330999999999999E-2</v>
      </c>
      <c r="O70">
        <v>1.6789999999999999E-3</v>
      </c>
      <c r="P70">
        <v>8.2480000000000001E-3</v>
      </c>
      <c r="Q70">
        <v>9.5701999999999995E-2</v>
      </c>
      <c r="R70">
        <v>0.31688300000000003</v>
      </c>
      <c r="S70">
        <v>43.483960000000003</v>
      </c>
      <c r="T70">
        <v>99.607529999999997</v>
      </c>
      <c r="U70">
        <v>26.44913</v>
      </c>
      <c r="V70">
        <v>14.014570000000001</v>
      </c>
      <c r="W70">
        <v>2.3434189999999999</v>
      </c>
      <c r="X70">
        <v>1.4480000000000001E-3</v>
      </c>
      <c r="Y70">
        <v>1.9789999999999999E-3</v>
      </c>
      <c r="Z70">
        <v>2.5295000000000002E-2</v>
      </c>
      <c r="AA70">
        <v>7.3499999999999998E-4</v>
      </c>
      <c r="AB70">
        <v>3.3279999999999998E-3</v>
      </c>
      <c r="AC70">
        <v>3.6541999999999998E-2</v>
      </c>
      <c r="AD70">
        <v>0.113222</v>
      </c>
      <c r="AE70">
        <v>57.010330000000003</v>
      </c>
      <c r="AF70">
        <v>100</v>
      </c>
      <c r="AG70">
        <v>50.81908</v>
      </c>
      <c r="AH70">
        <v>40.142629999999997</v>
      </c>
      <c r="AI70">
        <v>8.0263019999999994</v>
      </c>
      <c r="AJ70">
        <v>3.5200000000000001E-3</v>
      </c>
      <c r="AK70">
        <v>6.6969999999999998E-3</v>
      </c>
      <c r="AL70">
        <v>6.7624000000000004E-2</v>
      </c>
      <c r="AM70">
        <v>2.8E-3</v>
      </c>
      <c r="AN70">
        <v>1.2055E-2</v>
      </c>
      <c r="AO70">
        <v>0.123574</v>
      </c>
      <c r="AP70">
        <v>0.40324199999999999</v>
      </c>
      <c r="AQ70">
        <v>99.60754</v>
      </c>
      <c r="AR70">
        <v>280</v>
      </c>
      <c r="AS70">
        <v>380</v>
      </c>
      <c r="AT70">
        <v>866</v>
      </c>
      <c r="AU70">
        <v>18</v>
      </c>
      <c r="AV70">
        <v>33</v>
      </c>
      <c r="AW70">
        <v>82</v>
      </c>
      <c r="AX70">
        <v>40</v>
      </c>
      <c r="AY70">
        <v>109</v>
      </c>
      <c r="AZ70">
        <v>78</v>
      </c>
      <c r="BA70">
        <v>91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N70">
        <v>-12342</v>
      </c>
      <c r="BO70">
        <v>-27935</v>
      </c>
      <c r="BP70">
        <v>-485</v>
      </c>
      <c r="BQ70">
        <v>2.06</v>
      </c>
      <c r="BR70">
        <v>-0.44</v>
      </c>
      <c r="BS70" t="s">
        <v>786</v>
      </c>
      <c r="BT70">
        <v>35370.51</v>
      </c>
      <c r="BU70">
        <v>0</v>
      </c>
      <c r="BV70">
        <v>328</v>
      </c>
      <c r="BW70" t="s">
        <v>803</v>
      </c>
      <c r="BX70">
        <v>15.940727620343839</v>
      </c>
      <c r="BY70">
        <v>0.91861022794473668</v>
      </c>
    </row>
    <row r="71" spans="1:77" x14ac:dyDescent="0.2">
      <c r="A71" t="s">
        <v>1631</v>
      </c>
      <c r="B71" t="s">
        <v>804</v>
      </c>
      <c r="C71">
        <v>118</v>
      </c>
      <c r="D71" t="s">
        <v>1584</v>
      </c>
      <c r="E71" t="s">
        <v>1586</v>
      </c>
      <c r="F71" t="s">
        <v>1622</v>
      </c>
      <c r="G71" t="s">
        <v>1618</v>
      </c>
      <c r="I71">
        <v>30.588899999999999</v>
      </c>
      <c r="J71">
        <v>18.869070000000001</v>
      </c>
      <c r="K71">
        <v>6.3147650000000004</v>
      </c>
      <c r="L71">
        <v>1.0000000000000001E-5</v>
      </c>
      <c r="M71">
        <v>4.3620000000000004E-3</v>
      </c>
      <c r="N71">
        <v>3.9975999999999998E-2</v>
      </c>
      <c r="O71">
        <v>3.0609999999999999E-3</v>
      </c>
      <c r="P71">
        <v>1.2822E-2</v>
      </c>
      <c r="Q71">
        <v>9.7157999999999994E-2</v>
      </c>
      <c r="R71">
        <v>0.312527</v>
      </c>
      <c r="S71">
        <v>43.587730000000001</v>
      </c>
      <c r="T71">
        <v>99.830389999999994</v>
      </c>
      <c r="U71">
        <v>26.350069999999999</v>
      </c>
      <c r="V71">
        <v>14.06636</v>
      </c>
      <c r="W71">
        <v>2.3673950000000001</v>
      </c>
      <c r="X71">
        <v>7.9999999999999996E-6</v>
      </c>
      <c r="Y71">
        <v>2.9489999999999998E-3</v>
      </c>
      <c r="Z71">
        <v>2.0882000000000001E-2</v>
      </c>
      <c r="AA71">
        <v>1.338E-3</v>
      </c>
      <c r="AB71">
        <v>5.1630000000000001E-3</v>
      </c>
      <c r="AC71">
        <v>3.7026999999999997E-2</v>
      </c>
      <c r="AD71">
        <v>0.111452</v>
      </c>
      <c r="AE71">
        <v>57.037350000000004</v>
      </c>
      <c r="AF71">
        <v>100</v>
      </c>
      <c r="AG71">
        <v>50.725520000000003</v>
      </c>
      <c r="AH71">
        <v>40.368000000000002</v>
      </c>
      <c r="AI71">
        <v>8.1239190000000008</v>
      </c>
      <c r="AJ71">
        <v>1.9000000000000001E-5</v>
      </c>
      <c r="AK71">
        <v>9.9950000000000004E-3</v>
      </c>
      <c r="AL71">
        <v>5.5933999999999998E-2</v>
      </c>
      <c r="AM71">
        <v>5.1060000000000003E-3</v>
      </c>
      <c r="AN71">
        <v>1.874E-2</v>
      </c>
      <c r="AO71">
        <v>0.12545400000000001</v>
      </c>
      <c r="AP71">
        <v>0.39769900000000002</v>
      </c>
      <c r="AQ71">
        <v>99.830389999999994</v>
      </c>
      <c r="AR71">
        <v>277</v>
      </c>
      <c r="AS71">
        <v>372</v>
      </c>
      <c r="AT71">
        <v>878</v>
      </c>
      <c r="AV71">
        <v>33</v>
      </c>
      <c r="AW71">
        <v>83</v>
      </c>
      <c r="AX71">
        <v>39</v>
      </c>
      <c r="AY71">
        <v>108</v>
      </c>
      <c r="AZ71">
        <v>78</v>
      </c>
      <c r="BA71">
        <v>91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N71">
        <v>-12342</v>
      </c>
      <c r="BO71">
        <v>-27935</v>
      </c>
      <c r="BP71">
        <v>-485</v>
      </c>
      <c r="BQ71">
        <v>7.0000000000000007E-2</v>
      </c>
      <c r="BR71">
        <v>-0.46</v>
      </c>
      <c r="BS71" t="s">
        <v>786</v>
      </c>
      <c r="BT71">
        <v>35371.64</v>
      </c>
      <c r="BU71">
        <v>0</v>
      </c>
      <c r="BV71">
        <v>329</v>
      </c>
      <c r="BW71" t="s">
        <v>805</v>
      </c>
      <c r="BX71">
        <v>17.930828120318651</v>
      </c>
      <c r="BY71">
        <v>0.91756253555110112</v>
      </c>
    </row>
    <row r="72" spans="1:77" x14ac:dyDescent="0.2">
      <c r="A72" t="s">
        <v>1631</v>
      </c>
      <c r="B72" t="s">
        <v>1322</v>
      </c>
      <c r="C72">
        <v>197</v>
      </c>
      <c r="D72" t="s">
        <v>1584</v>
      </c>
      <c r="E72" t="s">
        <v>1586</v>
      </c>
      <c r="F72" t="s">
        <v>1622</v>
      </c>
      <c r="G72" t="s">
        <v>1618</v>
      </c>
      <c r="I72">
        <v>30.70402</v>
      </c>
      <c r="J72">
        <v>18.684270000000001</v>
      </c>
      <c r="K72">
        <v>6.3657170000000001</v>
      </c>
      <c r="L72">
        <v>6.5499999999999998E-4</v>
      </c>
      <c r="M72">
        <v>2.3739999999999998E-3</v>
      </c>
      <c r="N72">
        <v>3.8620000000000002E-2</v>
      </c>
      <c r="O72">
        <v>4.4759999999999999E-3</v>
      </c>
      <c r="P72">
        <v>8.4860000000000005E-3</v>
      </c>
      <c r="Q72">
        <v>9.9750000000000005E-2</v>
      </c>
      <c r="R72">
        <v>0.29959599999999997</v>
      </c>
      <c r="S72">
        <v>43.461190000000002</v>
      </c>
      <c r="T72">
        <v>99.669139999999999</v>
      </c>
      <c r="U72">
        <v>26.499949999999998</v>
      </c>
      <c r="V72">
        <v>13.955310000000001</v>
      </c>
      <c r="W72">
        <v>2.3910740000000001</v>
      </c>
      <c r="X72">
        <v>5.1000000000000004E-4</v>
      </c>
      <c r="Y72">
        <v>1.6080000000000001E-3</v>
      </c>
      <c r="Z72">
        <v>2.0212999999999998E-2</v>
      </c>
      <c r="AA72">
        <v>1.9599999999999999E-3</v>
      </c>
      <c r="AB72">
        <v>3.424E-3</v>
      </c>
      <c r="AC72">
        <v>3.8087999999999997E-2</v>
      </c>
      <c r="AD72">
        <v>0.107046</v>
      </c>
      <c r="AE72">
        <v>56.980820000000001</v>
      </c>
      <c r="AF72">
        <v>100</v>
      </c>
      <c r="AG72">
        <v>50.916420000000002</v>
      </c>
      <c r="AH72">
        <v>39.972630000000002</v>
      </c>
      <c r="AI72">
        <v>8.1894690000000008</v>
      </c>
      <c r="AJ72">
        <v>1.238E-3</v>
      </c>
      <c r="AK72">
        <v>5.4390000000000003E-3</v>
      </c>
      <c r="AL72">
        <v>5.4038000000000003E-2</v>
      </c>
      <c r="AM72">
        <v>7.4669999999999997E-3</v>
      </c>
      <c r="AN72">
        <v>1.2403000000000001E-2</v>
      </c>
      <c r="AO72">
        <v>0.128801</v>
      </c>
      <c r="AP72">
        <v>0.381243</v>
      </c>
      <c r="AQ72">
        <v>99.669139999999999</v>
      </c>
      <c r="AR72">
        <v>263</v>
      </c>
      <c r="AS72">
        <v>352</v>
      </c>
      <c r="AT72">
        <v>918</v>
      </c>
      <c r="AU72">
        <v>18</v>
      </c>
      <c r="AV72">
        <v>34</v>
      </c>
      <c r="AW72">
        <v>81</v>
      </c>
      <c r="AX72">
        <v>39</v>
      </c>
      <c r="AY72">
        <v>108</v>
      </c>
      <c r="AZ72">
        <v>78</v>
      </c>
      <c r="BA72">
        <v>91</v>
      </c>
      <c r="BC72">
        <v>0.36082700000000001</v>
      </c>
      <c r="BD72">
        <v>0.26806600000000003</v>
      </c>
      <c r="BE72">
        <v>0.28151799999999999</v>
      </c>
      <c r="BF72">
        <v>1.49E-3</v>
      </c>
      <c r="BG72">
        <v>2.9099999999999998E-3</v>
      </c>
      <c r="BH72">
        <v>7.2069999999999999E-3</v>
      </c>
      <c r="BI72">
        <v>3.2789999999999998E-3</v>
      </c>
      <c r="BJ72">
        <v>9.1039999999999992E-3</v>
      </c>
      <c r="BK72">
        <v>7.8340000000000007E-3</v>
      </c>
      <c r="BL72">
        <v>1.1691E-2</v>
      </c>
      <c r="BN72">
        <v>-12365</v>
      </c>
      <c r="BO72">
        <v>-27922</v>
      </c>
      <c r="BP72">
        <v>-485</v>
      </c>
      <c r="BQ72">
        <v>20.64</v>
      </c>
      <c r="BR72">
        <v>-25.31</v>
      </c>
      <c r="BS72" t="s">
        <v>1314</v>
      </c>
      <c r="BT72">
        <v>35382.839999999997</v>
      </c>
      <c r="BU72">
        <v>11.55227</v>
      </c>
      <c r="BV72">
        <v>575</v>
      </c>
      <c r="BW72" t="s">
        <v>1323</v>
      </c>
      <c r="BX72">
        <v>19.36004132226995</v>
      </c>
      <c r="BY72">
        <v>0.91723817058197732</v>
      </c>
    </row>
    <row r="73" spans="1:77" x14ac:dyDescent="0.2">
      <c r="A73" t="s">
        <v>1631</v>
      </c>
      <c r="B73" t="s">
        <v>806</v>
      </c>
      <c r="C73">
        <v>119</v>
      </c>
      <c r="D73" t="s">
        <v>1584</v>
      </c>
      <c r="E73" t="s">
        <v>1586</v>
      </c>
      <c r="F73" t="s">
        <v>1622</v>
      </c>
      <c r="G73" t="s">
        <v>1618</v>
      </c>
      <c r="I73">
        <v>30.543589999999998</v>
      </c>
      <c r="J73">
        <v>18.961300000000001</v>
      </c>
      <c r="K73">
        <v>6.3499850000000002</v>
      </c>
      <c r="L73">
        <v>9.3599999999999998E-4</v>
      </c>
      <c r="M73">
        <v>2.209E-3</v>
      </c>
      <c r="N73">
        <v>3.2955999999999999E-2</v>
      </c>
      <c r="O73">
        <v>1.8890000000000001E-3</v>
      </c>
      <c r="P73">
        <v>7.8530000000000006E-3</v>
      </c>
      <c r="Q73">
        <v>9.9889000000000006E-2</v>
      </c>
      <c r="R73">
        <v>0.31168200000000001</v>
      </c>
      <c r="S73">
        <v>43.665799999999997</v>
      </c>
      <c r="T73">
        <v>99.978099999999998</v>
      </c>
      <c r="U73">
        <v>26.274539999999998</v>
      </c>
      <c r="V73">
        <v>14.11551</v>
      </c>
      <c r="W73">
        <v>2.377297</v>
      </c>
      <c r="X73">
        <v>7.2499999999999995E-4</v>
      </c>
      <c r="Y73">
        <v>1.4909999999999999E-3</v>
      </c>
      <c r="Z73">
        <v>1.7191999999999999E-2</v>
      </c>
      <c r="AA73">
        <v>8.25E-4</v>
      </c>
      <c r="AB73">
        <v>3.1580000000000002E-3</v>
      </c>
      <c r="AC73">
        <v>3.8015E-2</v>
      </c>
      <c r="AD73">
        <v>0.110997</v>
      </c>
      <c r="AE73">
        <v>57.060250000000003</v>
      </c>
      <c r="AF73">
        <v>100</v>
      </c>
      <c r="AG73">
        <v>50.650390000000002</v>
      </c>
      <c r="AH73">
        <v>40.565300000000001</v>
      </c>
      <c r="AI73">
        <v>8.1692300000000007</v>
      </c>
      <c r="AJ73">
        <v>1.769E-3</v>
      </c>
      <c r="AK73">
        <v>5.0610000000000004E-3</v>
      </c>
      <c r="AL73">
        <v>4.6113000000000001E-2</v>
      </c>
      <c r="AM73">
        <v>3.1510000000000002E-3</v>
      </c>
      <c r="AN73">
        <v>1.1478E-2</v>
      </c>
      <c r="AO73">
        <v>0.12898100000000001</v>
      </c>
      <c r="AP73">
        <v>0.396623</v>
      </c>
      <c r="AQ73">
        <v>99.978080000000006</v>
      </c>
      <c r="AR73">
        <v>285</v>
      </c>
      <c r="AS73">
        <v>363</v>
      </c>
      <c r="AT73">
        <v>874</v>
      </c>
      <c r="AU73">
        <v>18</v>
      </c>
      <c r="AV73">
        <v>34</v>
      </c>
      <c r="AW73">
        <v>82</v>
      </c>
      <c r="AX73">
        <v>40</v>
      </c>
      <c r="AY73">
        <v>109</v>
      </c>
      <c r="AZ73">
        <v>78</v>
      </c>
      <c r="BA73">
        <v>92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N73">
        <v>-12342</v>
      </c>
      <c r="BO73">
        <v>-27935</v>
      </c>
      <c r="BP73">
        <v>-485</v>
      </c>
      <c r="BQ73">
        <v>-1.93</v>
      </c>
      <c r="BR73">
        <v>-0.48</v>
      </c>
      <c r="BS73" t="s">
        <v>786</v>
      </c>
      <c r="BT73">
        <v>35372.76</v>
      </c>
      <c r="BU73">
        <v>0</v>
      </c>
      <c r="BV73">
        <v>330</v>
      </c>
      <c r="BW73" t="s">
        <v>807</v>
      </c>
      <c r="BX73">
        <v>19.930928117818777</v>
      </c>
      <c r="BY73">
        <v>0.9170281123685019</v>
      </c>
    </row>
    <row r="74" spans="1:77" x14ac:dyDescent="0.2">
      <c r="A74" t="s">
        <v>1631</v>
      </c>
      <c r="B74" t="s">
        <v>808</v>
      </c>
      <c r="C74">
        <v>120</v>
      </c>
      <c r="D74" t="s">
        <v>1584</v>
      </c>
      <c r="E74" t="s">
        <v>1586</v>
      </c>
      <c r="F74" t="s">
        <v>1622</v>
      </c>
      <c r="G74" t="s">
        <v>1618</v>
      </c>
      <c r="I74">
        <v>30.486090000000001</v>
      </c>
      <c r="J74">
        <v>18.916640000000001</v>
      </c>
      <c r="K74">
        <v>6.6458360000000001</v>
      </c>
      <c r="L74">
        <v>1.846E-3</v>
      </c>
      <c r="M74">
        <v>1.534E-3</v>
      </c>
      <c r="N74">
        <v>3.1952000000000001E-2</v>
      </c>
      <c r="O74">
        <v>4.6959999999999997E-3</v>
      </c>
      <c r="P74">
        <v>9.1140000000000006E-3</v>
      </c>
      <c r="Q74">
        <v>0.10202600000000001</v>
      </c>
      <c r="R74">
        <v>0.318828</v>
      </c>
      <c r="S74">
        <v>43.66639</v>
      </c>
      <c r="T74">
        <v>100.1849</v>
      </c>
      <c r="U74">
        <v>26.216249999999999</v>
      </c>
      <c r="V74">
        <v>14.077529999999999</v>
      </c>
      <c r="W74">
        <v>2.4872209999999999</v>
      </c>
      <c r="X74">
        <v>1.4300000000000001E-3</v>
      </c>
      <c r="Y74">
        <v>1.0349999999999999E-3</v>
      </c>
      <c r="Z74">
        <v>1.6663000000000001E-2</v>
      </c>
      <c r="AA74">
        <v>2.049E-3</v>
      </c>
      <c r="AB74">
        <v>3.663E-3</v>
      </c>
      <c r="AC74">
        <v>3.8815000000000002E-2</v>
      </c>
      <c r="AD74">
        <v>0.11350300000000001</v>
      </c>
      <c r="AE74">
        <v>57.041840000000001</v>
      </c>
      <c r="AF74">
        <v>100</v>
      </c>
      <c r="AG74">
        <v>50.555030000000002</v>
      </c>
      <c r="AH74">
        <v>40.469760000000001</v>
      </c>
      <c r="AI74">
        <v>8.5498410000000007</v>
      </c>
      <c r="AJ74">
        <v>3.4880000000000002E-3</v>
      </c>
      <c r="AK74">
        <v>3.516E-3</v>
      </c>
      <c r="AL74">
        <v>4.4707999999999998E-2</v>
      </c>
      <c r="AM74">
        <v>7.8329999999999997E-3</v>
      </c>
      <c r="AN74">
        <v>1.332E-2</v>
      </c>
      <c r="AO74">
        <v>0.13174</v>
      </c>
      <c r="AP74">
        <v>0.40571699999999999</v>
      </c>
      <c r="AQ74">
        <v>100.185</v>
      </c>
      <c r="AR74">
        <v>288</v>
      </c>
      <c r="AS74">
        <v>363</v>
      </c>
      <c r="AT74">
        <v>847</v>
      </c>
      <c r="AU74">
        <v>18</v>
      </c>
      <c r="AV74">
        <v>34</v>
      </c>
      <c r="AW74">
        <v>82</v>
      </c>
      <c r="AX74">
        <v>39</v>
      </c>
      <c r="AY74">
        <v>109</v>
      </c>
      <c r="AZ74">
        <v>79</v>
      </c>
      <c r="BA74">
        <v>91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N74">
        <v>-12342</v>
      </c>
      <c r="BO74">
        <v>-27935</v>
      </c>
      <c r="BP74">
        <v>-485</v>
      </c>
      <c r="BQ74">
        <v>-3.92</v>
      </c>
      <c r="BR74">
        <v>-0.5</v>
      </c>
      <c r="BS74" t="s">
        <v>786</v>
      </c>
      <c r="BT74">
        <v>35373.879999999997</v>
      </c>
      <c r="BU74">
        <v>0</v>
      </c>
      <c r="BV74">
        <v>331</v>
      </c>
      <c r="BW74" t="s">
        <v>809</v>
      </c>
      <c r="BX74">
        <v>21.921028617793588</v>
      </c>
      <c r="BY74">
        <v>0.91334772717905788</v>
      </c>
    </row>
    <row r="75" spans="1:77" x14ac:dyDescent="0.2">
      <c r="A75" t="s">
        <v>1631</v>
      </c>
      <c r="B75" t="s">
        <v>810</v>
      </c>
      <c r="C75">
        <v>121</v>
      </c>
      <c r="D75" t="s">
        <v>1584</v>
      </c>
      <c r="E75" t="s">
        <v>1586</v>
      </c>
      <c r="F75" t="s">
        <v>1622</v>
      </c>
      <c r="G75" t="s">
        <v>1618</v>
      </c>
      <c r="I75">
        <v>30.275759999999998</v>
      </c>
      <c r="J75">
        <v>18.968399999999999</v>
      </c>
      <c r="K75">
        <v>6.7131299999999996</v>
      </c>
      <c r="L75">
        <v>1.719E-3</v>
      </c>
      <c r="M75">
        <v>7.8299999999999995E-4</v>
      </c>
      <c r="N75">
        <v>2.9586000000000001E-2</v>
      </c>
      <c r="O75">
        <v>2.036E-3</v>
      </c>
      <c r="P75">
        <v>9.7310000000000001E-3</v>
      </c>
      <c r="Q75">
        <v>0.10292900000000001</v>
      </c>
      <c r="R75">
        <v>0.31336900000000001</v>
      </c>
      <c r="S75">
        <v>43.601439999999997</v>
      </c>
      <c r="T75">
        <v>100.0189</v>
      </c>
      <c r="U75">
        <v>26.089220000000001</v>
      </c>
      <c r="V75">
        <v>14.145239999999999</v>
      </c>
      <c r="W75">
        <v>2.517601</v>
      </c>
      <c r="X75">
        <v>1.3339999999999999E-3</v>
      </c>
      <c r="Y75">
        <v>5.2899999999999996E-4</v>
      </c>
      <c r="Z75">
        <v>1.5461000000000001E-2</v>
      </c>
      <c r="AA75">
        <v>8.8999999999999995E-4</v>
      </c>
      <c r="AB75">
        <v>3.9199999999999999E-3</v>
      </c>
      <c r="AC75">
        <v>3.9239999999999997E-2</v>
      </c>
      <c r="AD75">
        <v>0.111791</v>
      </c>
      <c r="AE75">
        <v>57.074779999999997</v>
      </c>
      <c r="AF75">
        <v>100</v>
      </c>
      <c r="AG75">
        <v>50.206249999999997</v>
      </c>
      <c r="AH75">
        <v>40.580500000000001</v>
      </c>
      <c r="AI75">
        <v>8.6364149999999995</v>
      </c>
      <c r="AJ75">
        <v>3.2469999999999999E-3</v>
      </c>
      <c r="AK75">
        <v>1.794E-3</v>
      </c>
      <c r="AL75">
        <v>4.1397000000000003E-2</v>
      </c>
      <c r="AM75">
        <v>3.3960000000000001E-3</v>
      </c>
      <c r="AN75">
        <v>1.4223E-2</v>
      </c>
      <c r="AO75">
        <v>0.132906</v>
      </c>
      <c r="AP75">
        <v>0.39877000000000001</v>
      </c>
      <c r="AQ75">
        <v>100.0189</v>
      </c>
      <c r="AR75">
        <v>280</v>
      </c>
      <c r="AS75">
        <v>331</v>
      </c>
      <c r="AT75">
        <v>798</v>
      </c>
      <c r="AU75">
        <v>18</v>
      </c>
      <c r="AV75">
        <v>35</v>
      </c>
      <c r="AW75">
        <v>82</v>
      </c>
      <c r="AX75">
        <v>40</v>
      </c>
      <c r="AY75">
        <v>109</v>
      </c>
      <c r="AZ75">
        <v>78</v>
      </c>
      <c r="BA75">
        <v>91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N75">
        <v>-12342</v>
      </c>
      <c r="BO75">
        <v>-27935</v>
      </c>
      <c r="BP75">
        <v>-485</v>
      </c>
      <c r="BQ75">
        <v>-5.91</v>
      </c>
      <c r="BR75">
        <v>-0.52</v>
      </c>
      <c r="BS75" t="s">
        <v>786</v>
      </c>
      <c r="BT75">
        <v>35375.01</v>
      </c>
      <c r="BU75">
        <v>0</v>
      </c>
      <c r="BV75">
        <v>332</v>
      </c>
      <c r="BW75" t="s">
        <v>811</v>
      </c>
      <c r="BX75">
        <v>23.9111291177684</v>
      </c>
      <c r="BY75">
        <v>0.91199298237298021</v>
      </c>
    </row>
    <row r="76" spans="1:77" x14ac:dyDescent="0.2">
      <c r="A76" t="s">
        <v>1631</v>
      </c>
      <c r="B76" t="s">
        <v>1324</v>
      </c>
      <c r="C76">
        <v>198</v>
      </c>
      <c r="D76" t="s">
        <v>1584</v>
      </c>
      <c r="E76" t="s">
        <v>1586</v>
      </c>
      <c r="F76" t="s">
        <v>1622</v>
      </c>
      <c r="G76" t="s">
        <v>1618</v>
      </c>
      <c r="I76">
        <v>30.438189999999999</v>
      </c>
      <c r="J76">
        <v>18.849699999999999</v>
      </c>
      <c r="K76">
        <v>6.6866640000000004</v>
      </c>
      <c r="L76">
        <v>4.4200000000000001E-4</v>
      </c>
      <c r="M76">
        <v>1.2509999999999999E-3</v>
      </c>
      <c r="N76">
        <v>2.929E-2</v>
      </c>
      <c r="O76">
        <v>2.9710000000000001E-3</v>
      </c>
      <c r="P76">
        <v>1.1956E-2</v>
      </c>
      <c r="Q76">
        <v>0.103837</v>
      </c>
      <c r="R76">
        <v>0.29951800000000001</v>
      </c>
      <c r="S76">
        <v>43.563029999999998</v>
      </c>
      <c r="T76">
        <v>99.986850000000004</v>
      </c>
      <c r="U76">
        <v>26.232559999999999</v>
      </c>
      <c r="V76">
        <v>14.058529999999999</v>
      </c>
      <c r="W76">
        <v>2.5079980000000002</v>
      </c>
      <c r="X76">
        <v>3.4299999999999999E-4</v>
      </c>
      <c r="Y76">
        <v>8.4599999999999996E-4</v>
      </c>
      <c r="Z76">
        <v>1.5308E-2</v>
      </c>
      <c r="AA76">
        <v>1.299E-3</v>
      </c>
      <c r="AB76">
        <v>4.816E-3</v>
      </c>
      <c r="AC76">
        <v>3.9591000000000001E-2</v>
      </c>
      <c r="AD76">
        <v>0.106863</v>
      </c>
      <c r="AE76">
        <v>57.031840000000003</v>
      </c>
      <c r="AF76">
        <v>100</v>
      </c>
      <c r="AG76">
        <v>50.475589999999997</v>
      </c>
      <c r="AH76">
        <v>40.326560000000001</v>
      </c>
      <c r="AI76">
        <v>8.6023650000000007</v>
      </c>
      <c r="AJ76">
        <v>8.3500000000000002E-4</v>
      </c>
      <c r="AK76">
        <v>2.8670000000000002E-3</v>
      </c>
      <c r="AL76">
        <v>4.0982999999999999E-2</v>
      </c>
      <c r="AM76">
        <v>4.9560000000000003E-3</v>
      </c>
      <c r="AN76">
        <v>1.7474E-2</v>
      </c>
      <c r="AO76">
        <v>0.134078</v>
      </c>
      <c r="AP76">
        <v>0.38114399999999998</v>
      </c>
      <c r="AQ76">
        <v>99.986859999999993</v>
      </c>
      <c r="AR76">
        <v>268</v>
      </c>
      <c r="AS76">
        <v>352</v>
      </c>
      <c r="AT76">
        <v>832</v>
      </c>
      <c r="AU76">
        <v>18</v>
      </c>
      <c r="AV76">
        <v>34</v>
      </c>
      <c r="AW76">
        <v>83</v>
      </c>
      <c r="AX76">
        <v>39</v>
      </c>
      <c r="AY76">
        <v>108</v>
      </c>
      <c r="AZ76">
        <v>78</v>
      </c>
      <c r="BA76">
        <v>91</v>
      </c>
      <c r="BC76">
        <v>0.35888500000000001</v>
      </c>
      <c r="BD76">
        <v>0.27023799999999998</v>
      </c>
      <c r="BE76">
        <v>0.289302</v>
      </c>
      <c r="BF76">
        <v>1.48E-3</v>
      </c>
      <c r="BG76">
        <v>2.8990000000000001E-3</v>
      </c>
      <c r="BH76">
        <v>7.2259999999999998E-3</v>
      </c>
      <c r="BI76">
        <v>3.2789999999999998E-3</v>
      </c>
      <c r="BJ76">
        <v>9.1269999999999997E-3</v>
      </c>
      <c r="BK76">
        <v>7.8720000000000005E-3</v>
      </c>
      <c r="BL76">
        <v>1.1676000000000001E-2</v>
      </c>
      <c r="BN76">
        <v>-12365</v>
      </c>
      <c r="BO76">
        <v>-27922</v>
      </c>
      <c r="BP76">
        <v>-485</v>
      </c>
      <c r="BQ76">
        <v>15.8</v>
      </c>
      <c r="BR76">
        <v>-25.3</v>
      </c>
      <c r="BS76" t="s">
        <v>1314</v>
      </c>
      <c r="BT76">
        <v>35385.519999999997</v>
      </c>
      <c r="BU76">
        <v>11.63457</v>
      </c>
      <c r="BV76">
        <v>576</v>
      </c>
      <c r="BW76" t="s">
        <v>1325</v>
      </c>
      <c r="BX76">
        <v>24.200051652837438</v>
      </c>
      <c r="BY76">
        <v>0.9127366281475815</v>
      </c>
    </row>
    <row r="77" spans="1:77" x14ac:dyDescent="0.2">
      <c r="A77" t="s">
        <v>1631</v>
      </c>
      <c r="B77" t="s">
        <v>812</v>
      </c>
      <c r="C77">
        <v>122</v>
      </c>
      <c r="D77" t="s">
        <v>1584</v>
      </c>
      <c r="E77" t="s">
        <v>1586</v>
      </c>
      <c r="F77" t="s">
        <v>1622</v>
      </c>
      <c r="G77" t="s">
        <v>1618</v>
      </c>
      <c r="I77">
        <v>30.099630000000001</v>
      </c>
      <c r="J77">
        <v>18.906880000000001</v>
      </c>
      <c r="K77">
        <v>6.5895070000000002</v>
      </c>
      <c r="L77">
        <v>5.2099999999999998E-4</v>
      </c>
      <c r="M77">
        <v>1.4779999999999999E-3</v>
      </c>
      <c r="N77">
        <v>2.8785999999999999E-2</v>
      </c>
      <c r="O77">
        <v>1.4890000000000001E-3</v>
      </c>
      <c r="P77">
        <v>9.6139999999999993E-3</v>
      </c>
      <c r="Q77">
        <v>0.10076499999999999</v>
      </c>
      <c r="R77">
        <v>0.32072299999999998</v>
      </c>
      <c r="S77">
        <v>43.380459999999999</v>
      </c>
      <c r="T77">
        <v>99.439850000000007</v>
      </c>
      <c r="U77">
        <v>26.076339999999998</v>
      </c>
      <c r="V77">
        <v>14.174860000000001</v>
      </c>
      <c r="W77">
        <v>2.4844729999999999</v>
      </c>
      <c r="X77">
        <v>4.0700000000000003E-4</v>
      </c>
      <c r="Y77">
        <v>1.005E-3</v>
      </c>
      <c r="Z77">
        <v>1.5122999999999999E-2</v>
      </c>
      <c r="AA77">
        <v>6.5499999999999998E-4</v>
      </c>
      <c r="AB77">
        <v>3.8930000000000002E-3</v>
      </c>
      <c r="AC77">
        <v>3.8620000000000002E-2</v>
      </c>
      <c r="AD77">
        <v>0.115027</v>
      </c>
      <c r="AE77">
        <v>57.089590000000001</v>
      </c>
      <c r="AF77">
        <v>100</v>
      </c>
      <c r="AG77">
        <v>49.914169999999999</v>
      </c>
      <c r="AH77">
        <v>40.448889999999999</v>
      </c>
      <c r="AI77">
        <v>8.4773739999999993</v>
      </c>
      <c r="AJ77">
        <v>9.8499999999999998E-4</v>
      </c>
      <c r="AK77">
        <v>3.388E-3</v>
      </c>
      <c r="AL77">
        <v>4.0277E-2</v>
      </c>
      <c r="AM77">
        <v>2.4840000000000001E-3</v>
      </c>
      <c r="AN77">
        <v>1.4052E-2</v>
      </c>
      <c r="AO77">
        <v>0.130111</v>
      </c>
      <c r="AP77">
        <v>0.40812700000000002</v>
      </c>
      <c r="AQ77">
        <v>99.439850000000007</v>
      </c>
      <c r="AR77">
        <v>278</v>
      </c>
      <c r="AS77">
        <v>388</v>
      </c>
      <c r="AT77">
        <v>907</v>
      </c>
      <c r="AU77">
        <v>18</v>
      </c>
      <c r="AV77">
        <v>35</v>
      </c>
      <c r="AW77">
        <v>82</v>
      </c>
      <c r="AX77">
        <v>40</v>
      </c>
      <c r="AY77">
        <v>108</v>
      </c>
      <c r="AZ77">
        <v>78</v>
      </c>
      <c r="BA77">
        <v>91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N77">
        <v>-12342</v>
      </c>
      <c r="BO77">
        <v>-27935</v>
      </c>
      <c r="BP77">
        <v>-485</v>
      </c>
      <c r="BQ77">
        <v>-7.9</v>
      </c>
      <c r="BR77">
        <v>-0.54</v>
      </c>
      <c r="BS77" t="s">
        <v>786</v>
      </c>
      <c r="BT77">
        <v>35376.129999999997</v>
      </c>
      <c r="BU77">
        <v>0</v>
      </c>
      <c r="BV77">
        <v>333</v>
      </c>
      <c r="BW77" t="s">
        <v>813</v>
      </c>
      <c r="BX77">
        <v>25.901229617743212</v>
      </c>
      <c r="BY77">
        <v>0.91301112471833346</v>
      </c>
    </row>
    <row r="78" spans="1:77" x14ac:dyDescent="0.2">
      <c r="A78" t="s">
        <v>1631</v>
      </c>
      <c r="B78" t="s">
        <v>814</v>
      </c>
      <c r="C78">
        <v>123</v>
      </c>
      <c r="D78" t="s">
        <v>1584</v>
      </c>
      <c r="E78" t="s">
        <v>1586</v>
      </c>
      <c r="F78" t="s">
        <v>1622</v>
      </c>
      <c r="G78" t="s">
        <v>1618</v>
      </c>
      <c r="I78">
        <v>30.174289999999999</v>
      </c>
      <c r="J78">
        <v>18.98038</v>
      </c>
      <c r="K78">
        <v>6.834066</v>
      </c>
      <c r="L78">
        <v>6.4000000000000005E-4</v>
      </c>
      <c r="M78">
        <v>3.48E-4</v>
      </c>
      <c r="N78">
        <v>3.0983E-2</v>
      </c>
      <c r="O78">
        <v>2.2959999999999999E-3</v>
      </c>
      <c r="P78">
        <v>8.5210000000000008E-3</v>
      </c>
      <c r="Q78">
        <v>0.101186</v>
      </c>
      <c r="R78">
        <v>0.31303700000000001</v>
      </c>
      <c r="S78">
        <v>43.58099</v>
      </c>
      <c r="T78">
        <v>100.02670000000001</v>
      </c>
      <c r="U78">
        <v>26.017779999999998</v>
      </c>
      <c r="V78">
        <v>14.16287</v>
      </c>
      <c r="W78">
        <v>2.5645319999999998</v>
      </c>
      <c r="X78">
        <v>4.9700000000000005E-4</v>
      </c>
      <c r="Y78">
        <v>2.3499999999999999E-4</v>
      </c>
      <c r="Z78">
        <v>1.6199999999999999E-2</v>
      </c>
      <c r="AA78">
        <v>1.0039999999999999E-3</v>
      </c>
      <c r="AB78">
        <v>3.4350000000000001E-3</v>
      </c>
      <c r="AC78">
        <v>3.8599000000000001E-2</v>
      </c>
      <c r="AD78">
        <v>0.11174099999999999</v>
      </c>
      <c r="AE78">
        <v>57.083100000000002</v>
      </c>
      <c r="AF78">
        <v>100</v>
      </c>
      <c r="AG78">
        <v>50.037979999999997</v>
      </c>
      <c r="AH78">
        <v>40.606119999999997</v>
      </c>
      <c r="AI78">
        <v>8.7919979999999995</v>
      </c>
      <c r="AJ78">
        <v>1.2099999999999999E-3</v>
      </c>
      <c r="AK78">
        <v>7.9699999999999997E-4</v>
      </c>
      <c r="AL78">
        <v>4.3351000000000001E-2</v>
      </c>
      <c r="AM78">
        <v>3.8289999999999999E-3</v>
      </c>
      <c r="AN78">
        <v>1.2455000000000001E-2</v>
      </c>
      <c r="AO78">
        <v>0.13065499999999999</v>
      </c>
      <c r="AP78">
        <v>0.39834799999999998</v>
      </c>
      <c r="AQ78">
        <v>100.02670000000001</v>
      </c>
      <c r="AR78">
        <v>274</v>
      </c>
      <c r="AS78">
        <v>360</v>
      </c>
      <c r="AT78">
        <v>852</v>
      </c>
      <c r="AU78">
        <v>18</v>
      </c>
      <c r="AV78">
        <v>35</v>
      </c>
      <c r="AW78">
        <v>81</v>
      </c>
      <c r="AX78">
        <v>40</v>
      </c>
      <c r="AY78">
        <v>109</v>
      </c>
      <c r="AZ78">
        <v>78</v>
      </c>
      <c r="BA78">
        <v>92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N78">
        <v>-12342</v>
      </c>
      <c r="BO78">
        <v>-27935</v>
      </c>
      <c r="BP78">
        <v>-485</v>
      </c>
      <c r="BQ78">
        <v>-9.9</v>
      </c>
      <c r="BR78">
        <v>-0.56000000000000005</v>
      </c>
      <c r="BS78" t="s">
        <v>786</v>
      </c>
      <c r="BT78">
        <v>35377.25</v>
      </c>
      <c r="BU78">
        <v>0</v>
      </c>
      <c r="BV78">
        <v>334</v>
      </c>
      <c r="BW78" t="s">
        <v>815</v>
      </c>
      <c r="BX78">
        <v>27.901329615243338</v>
      </c>
      <c r="BY78">
        <v>0.91027555783450964</v>
      </c>
    </row>
    <row r="79" spans="1:77" x14ac:dyDescent="0.2">
      <c r="A79" t="s">
        <v>1631</v>
      </c>
      <c r="B79" t="s">
        <v>1326</v>
      </c>
      <c r="C79">
        <v>199</v>
      </c>
      <c r="D79" t="s">
        <v>1584</v>
      </c>
      <c r="E79" t="s">
        <v>1586</v>
      </c>
      <c r="F79" t="s">
        <v>1622</v>
      </c>
      <c r="G79" t="s">
        <v>1618</v>
      </c>
      <c r="I79">
        <v>30.328759999999999</v>
      </c>
      <c r="J79">
        <v>18.99184</v>
      </c>
      <c r="K79">
        <v>6.7009949999999998</v>
      </c>
      <c r="L79">
        <v>6.2799999999999998E-4</v>
      </c>
      <c r="M79">
        <v>1.7229999999999999E-3</v>
      </c>
      <c r="N79">
        <v>3.2280999999999997E-2</v>
      </c>
      <c r="O79">
        <v>2.307E-3</v>
      </c>
      <c r="P79">
        <v>1.1153E-2</v>
      </c>
      <c r="Q79">
        <v>0.104613</v>
      </c>
      <c r="R79">
        <v>0.29726999999999998</v>
      </c>
      <c r="S79">
        <v>43.657809999999998</v>
      </c>
      <c r="T79">
        <v>100.1294</v>
      </c>
      <c r="U79">
        <v>26.10117</v>
      </c>
      <c r="V79">
        <v>14.144439999999999</v>
      </c>
      <c r="W79">
        <v>2.509808</v>
      </c>
      <c r="X79">
        <v>4.8700000000000002E-4</v>
      </c>
      <c r="Y79">
        <v>1.163E-3</v>
      </c>
      <c r="Z79">
        <v>1.6847000000000001E-2</v>
      </c>
      <c r="AA79">
        <v>1.0070000000000001E-3</v>
      </c>
      <c r="AB79">
        <v>4.4869999999999997E-3</v>
      </c>
      <c r="AC79">
        <v>3.9829999999999997E-2</v>
      </c>
      <c r="AD79">
        <v>0.10591100000000001</v>
      </c>
      <c r="AE79">
        <v>57.074840000000002</v>
      </c>
      <c r="AF79">
        <v>99.999989999999997</v>
      </c>
      <c r="AG79">
        <v>50.294119999999999</v>
      </c>
      <c r="AH79">
        <v>40.630629999999996</v>
      </c>
      <c r="AI79">
        <v>8.6208030000000004</v>
      </c>
      <c r="AJ79">
        <v>1.1869999999999999E-3</v>
      </c>
      <c r="AK79">
        <v>3.9480000000000001E-3</v>
      </c>
      <c r="AL79">
        <v>4.5166999999999999E-2</v>
      </c>
      <c r="AM79">
        <v>3.8479999999999999E-3</v>
      </c>
      <c r="AN79">
        <v>1.6301E-2</v>
      </c>
      <c r="AO79">
        <v>0.13508000000000001</v>
      </c>
      <c r="AP79">
        <v>0.37828299999999998</v>
      </c>
      <c r="AQ79">
        <v>100.1294</v>
      </c>
      <c r="AR79">
        <v>261</v>
      </c>
      <c r="AS79">
        <v>332</v>
      </c>
      <c r="AT79">
        <v>827</v>
      </c>
      <c r="AU79">
        <v>18</v>
      </c>
      <c r="AV79">
        <v>34</v>
      </c>
      <c r="AW79">
        <v>82</v>
      </c>
      <c r="AX79">
        <v>40</v>
      </c>
      <c r="AY79">
        <v>109</v>
      </c>
      <c r="AZ79">
        <v>78</v>
      </c>
      <c r="BA79">
        <v>90</v>
      </c>
      <c r="BC79">
        <v>0.35737099999999999</v>
      </c>
      <c r="BD79">
        <v>0.27088699999999999</v>
      </c>
      <c r="BE79">
        <v>0.288991</v>
      </c>
      <c r="BF79">
        <v>1.4729999999999999E-3</v>
      </c>
      <c r="BG79">
        <v>2.895E-3</v>
      </c>
      <c r="BH79">
        <v>7.2230000000000003E-3</v>
      </c>
      <c r="BI79">
        <v>3.31E-3</v>
      </c>
      <c r="BJ79">
        <v>9.1500000000000001E-3</v>
      </c>
      <c r="BK79">
        <v>7.9190000000000007E-3</v>
      </c>
      <c r="BL79">
        <v>1.1639E-2</v>
      </c>
      <c r="BN79">
        <v>-12365</v>
      </c>
      <c r="BO79">
        <v>-27922</v>
      </c>
      <c r="BP79">
        <v>-485</v>
      </c>
      <c r="BQ79">
        <v>10.96</v>
      </c>
      <c r="BR79">
        <v>-25.29</v>
      </c>
      <c r="BS79" t="s">
        <v>1314</v>
      </c>
      <c r="BT79">
        <v>35388.199999999997</v>
      </c>
      <c r="BU79">
        <v>11.652559999999999</v>
      </c>
      <c r="BV79">
        <v>577</v>
      </c>
      <c r="BW79" t="s">
        <v>1327</v>
      </c>
      <c r="BX79">
        <v>29.040061983404925</v>
      </c>
      <c r="BY79">
        <v>0.91227814722027334</v>
      </c>
    </row>
    <row r="80" spans="1:77" x14ac:dyDescent="0.2">
      <c r="A80" t="s">
        <v>1631</v>
      </c>
      <c r="B80" t="s">
        <v>816</v>
      </c>
      <c r="C80">
        <v>124</v>
      </c>
      <c r="D80" t="s">
        <v>1584</v>
      </c>
      <c r="E80" t="s">
        <v>1586</v>
      </c>
      <c r="F80" t="s">
        <v>1622</v>
      </c>
      <c r="G80" t="s">
        <v>1618</v>
      </c>
      <c r="I80">
        <v>30.089300000000001</v>
      </c>
      <c r="J80">
        <v>19.040790000000001</v>
      </c>
      <c r="K80">
        <v>6.645086</v>
      </c>
      <c r="L80">
        <v>9.0399999999999996E-4</v>
      </c>
      <c r="M80">
        <v>3.0950000000000001E-3</v>
      </c>
      <c r="N80">
        <v>2.5988000000000001E-2</v>
      </c>
      <c r="O80">
        <v>3.0799999999999998E-3</v>
      </c>
      <c r="P80">
        <v>4.542E-3</v>
      </c>
      <c r="Q80">
        <v>0.110344</v>
      </c>
      <c r="R80">
        <v>0.320133</v>
      </c>
      <c r="S80">
        <v>43.544820000000001</v>
      </c>
      <c r="T80">
        <v>99.788089999999997</v>
      </c>
      <c r="U80">
        <v>25.981459999999998</v>
      </c>
      <c r="V80">
        <v>14.228199999999999</v>
      </c>
      <c r="W80">
        <v>2.497169</v>
      </c>
      <c r="X80">
        <v>7.0299999999999996E-4</v>
      </c>
      <c r="Y80">
        <v>2.0969999999999999E-3</v>
      </c>
      <c r="Z80">
        <v>1.3608E-2</v>
      </c>
      <c r="AA80">
        <v>1.3489999999999999E-3</v>
      </c>
      <c r="AB80">
        <v>1.833E-3</v>
      </c>
      <c r="AC80">
        <v>4.2153000000000003E-2</v>
      </c>
      <c r="AD80">
        <v>0.114437</v>
      </c>
      <c r="AE80">
        <v>57.116990000000001</v>
      </c>
      <c r="AF80">
        <v>100</v>
      </c>
      <c r="AG80">
        <v>49.897039999999997</v>
      </c>
      <c r="AH80">
        <v>40.735370000000003</v>
      </c>
      <c r="AI80">
        <v>8.5488759999999999</v>
      </c>
      <c r="AJ80">
        <v>1.709E-3</v>
      </c>
      <c r="AK80">
        <v>7.0920000000000002E-3</v>
      </c>
      <c r="AL80">
        <v>3.6362999999999999E-2</v>
      </c>
      <c r="AM80">
        <v>5.1370000000000001E-3</v>
      </c>
      <c r="AN80">
        <v>6.6389999999999999E-3</v>
      </c>
      <c r="AO80">
        <v>0.14248</v>
      </c>
      <c r="AP80">
        <v>0.40737800000000002</v>
      </c>
      <c r="AQ80">
        <v>99.788089999999997</v>
      </c>
      <c r="AR80">
        <v>281</v>
      </c>
      <c r="AS80">
        <v>349</v>
      </c>
      <c r="AT80">
        <v>931</v>
      </c>
      <c r="AU80">
        <v>18</v>
      </c>
      <c r="AV80">
        <v>34</v>
      </c>
      <c r="AW80">
        <v>83</v>
      </c>
      <c r="AX80">
        <v>40</v>
      </c>
      <c r="AY80">
        <v>109</v>
      </c>
      <c r="AZ80">
        <v>77</v>
      </c>
      <c r="BA80">
        <v>91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N80">
        <v>-12342</v>
      </c>
      <c r="BO80">
        <v>-27935</v>
      </c>
      <c r="BP80">
        <v>-485</v>
      </c>
      <c r="BQ80">
        <v>-11.89</v>
      </c>
      <c r="BR80">
        <v>-0.56999999999999995</v>
      </c>
      <c r="BS80" t="s">
        <v>786</v>
      </c>
      <c r="BT80">
        <v>35378.379999999997</v>
      </c>
      <c r="BU80">
        <v>0</v>
      </c>
      <c r="BV80">
        <v>335</v>
      </c>
      <c r="BW80" t="s">
        <v>817</v>
      </c>
      <c r="BX80">
        <v>29.891354740712863</v>
      </c>
      <c r="BY80">
        <v>0.91231428310681673</v>
      </c>
    </row>
    <row r="81" spans="1:77" x14ac:dyDescent="0.2">
      <c r="A81" t="s">
        <v>1631</v>
      </c>
      <c r="B81" t="s">
        <v>818</v>
      </c>
      <c r="C81">
        <v>125</v>
      </c>
      <c r="D81" t="s">
        <v>1584</v>
      </c>
      <c r="E81" t="s">
        <v>1586</v>
      </c>
      <c r="F81" t="s">
        <v>1622</v>
      </c>
      <c r="G81" t="s">
        <v>1618</v>
      </c>
      <c r="I81">
        <v>29.948080000000001</v>
      </c>
      <c r="J81">
        <v>18.895389999999999</v>
      </c>
      <c r="K81">
        <v>6.967803</v>
      </c>
      <c r="L81">
        <v>7.7000000000000001E-5</v>
      </c>
      <c r="M81">
        <v>2.921E-3</v>
      </c>
      <c r="N81">
        <v>2.9614000000000001E-2</v>
      </c>
      <c r="O81">
        <v>1.343E-3</v>
      </c>
      <c r="P81">
        <v>6.3220000000000004E-3</v>
      </c>
      <c r="Q81">
        <v>0.10705099999999999</v>
      </c>
      <c r="R81">
        <v>0.32250499999999999</v>
      </c>
      <c r="S81">
        <v>43.37847</v>
      </c>
      <c r="T81">
        <v>99.659580000000005</v>
      </c>
      <c r="U81">
        <v>25.944320000000001</v>
      </c>
      <c r="V81">
        <v>14.165850000000001</v>
      </c>
      <c r="W81">
        <v>2.6270289999999998</v>
      </c>
      <c r="X81">
        <v>6.0000000000000002E-5</v>
      </c>
      <c r="Y81">
        <v>1.9849999999999998E-3</v>
      </c>
      <c r="Z81">
        <v>1.5558000000000001E-2</v>
      </c>
      <c r="AA81">
        <v>5.9000000000000003E-4</v>
      </c>
      <c r="AB81">
        <v>2.5600000000000002E-3</v>
      </c>
      <c r="AC81">
        <v>4.1029000000000003E-2</v>
      </c>
      <c r="AD81">
        <v>0.115663</v>
      </c>
      <c r="AE81">
        <v>57.085369999999998</v>
      </c>
      <c r="AF81">
        <v>100</v>
      </c>
      <c r="AG81">
        <v>49.662860000000002</v>
      </c>
      <c r="AH81">
        <v>40.424289999999999</v>
      </c>
      <c r="AI81">
        <v>8.9640500000000003</v>
      </c>
      <c r="AJ81">
        <v>1.45E-4</v>
      </c>
      <c r="AK81">
        <v>6.692E-3</v>
      </c>
      <c r="AL81">
        <v>4.1436000000000001E-2</v>
      </c>
      <c r="AM81">
        <v>2.2399999999999998E-3</v>
      </c>
      <c r="AN81">
        <v>9.2399999999999999E-3</v>
      </c>
      <c r="AO81">
        <v>0.13822799999999999</v>
      </c>
      <c r="AP81">
        <v>0.41039500000000001</v>
      </c>
      <c r="AQ81">
        <v>99.659580000000005</v>
      </c>
      <c r="AR81">
        <v>264</v>
      </c>
      <c r="AS81">
        <v>332</v>
      </c>
      <c r="AT81">
        <v>798</v>
      </c>
      <c r="AU81">
        <v>18</v>
      </c>
      <c r="AV81">
        <v>34</v>
      </c>
      <c r="AW81">
        <v>81</v>
      </c>
      <c r="AX81">
        <v>40</v>
      </c>
      <c r="AY81">
        <v>109</v>
      </c>
      <c r="AZ81">
        <v>78</v>
      </c>
      <c r="BA81">
        <v>91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N81">
        <v>-12342</v>
      </c>
      <c r="BO81">
        <v>-27935</v>
      </c>
      <c r="BP81">
        <v>-485</v>
      </c>
      <c r="BQ81">
        <v>-13.88</v>
      </c>
      <c r="BR81">
        <v>-0.59</v>
      </c>
      <c r="BS81" t="s">
        <v>786</v>
      </c>
      <c r="BT81">
        <v>35379.5</v>
      </c>
      <c r="BU81">
        <v>0</v>
      </c>
      <c r="BV81">
        <v>336</v>
      </c>
      <c r="BW81" t="s">
        <v>819</v>
      </c>
      <c r="BX81">
        <v>31.881455240687675</v>
      </c>
      <c r="BY81">
        <v>0.9080537289296351</v>
      </c>
    </row>
    <row r="82" spans="1:77" x14ac:dyDescent="0.2">
      <c r="A82" t="s">
        <v>1631</v>
      </c>
      <c r="B82" t="s">
        <v>820</v>
      </c>
      <c r="C82">
        <v>126</v>
      </c>
      <c r="D82" t="s">
        <v>1584</v>
      </c>
      <c r="E82" t="s">
        <v>1586</v>
      </c>
      <c r="F82" t="s">
        <v>1622</v>
      </c>
      <c r="G82" t="s">
        <v>1618</v>
      </c>
      <c r="I82">
        <v>29.849430000000002</v>
      </c>
      <c r="J82">
        <v>18.924479999999999</v>
      </c>
      <c r="K82">
        <v>6.7772439999999996</v>
      </c>
      <c r="L82">
        <v>3.4499999999999998E-4</v>
      </c>
      <c r="M82">
        <v>2.2499999999999999E-4</v>
      </c>
      <c r="N82">
        <v>3.0286E-2</v>
      </c>
      <c r="O82">
        <v>1.423E-3</v>
      </c>
      <c r="P82">
        <v>3.2399999999999998E-3</v>
      </c>
      <c r="Q82">
        <v>0.10786999999999999</v>
      </c>
      <c r="R82">
        <v>0.319326</v>
      </c>
      <c r="S82">
        <v>43.287109999999998</v>
      </c>
      <c r="T82">
        <v>99.300979999999996</v>
      </c>
      <c r="U82">
        <v>25.926010000000002</v>
      </c>
      <c r="V82">
        <v>14.224500000000001</v>
      </c>
      <c r="W82">
        <v>2.56182</v>
      </c>
      <c r="X82">
        <v>2.7E-4</v>
      </c>
      <c r="Y82">
        <v>1.5300000000000001E-4</v>
      </c>
      <c r="Z82">
        <v>1.5952000000000001E-2</v>
      </c>
      <c r="AA82">
        <v>6.2699999999999995E-4</v>
      </c>
      <c r="AB82">
        <v>1.315E-3</v>
      </c>
      <c r="AC82">
        <v>4.1450000000000001E-2</v>
      </c>
      <c r="AD82">
        <v>0.11482000000000001</v>
      </c>
      <c r="AE82">
        <v>57.113079999999997</v>
      </c>
      <c r="AF82">
        <v>99.999989999999997</v>
      </c>
      <c r="AG82">
        <v>49.49926</v>
      </c>
      <c r="AH82">
        <v>40.486530000000002</v>
      </c>
      <c r="AI82">
        <v>8.7188979999999994</v>
      </c>
      <c r="AJ82">
        <v>6.5200000000000002E-4</v>
      </c>
      <c r="AK82">
        <v>5.1500000000000005E-4</v>
      </c>
      <c r="AL82">
        <v>4.2375999999999997E-2</v>
      </c>
      <c r="AM82">
        <v>2.3730000000000001E-3</v>
      </c>
      <c r="AN82">
        <v>4.7359999999999998E-3</v>
      </c>
      <c r="AO82">
        <v>0.13928599999999999</v>
      </c>
      <c r="AP82">
        <v>0.40634999999999999</v>
      </c>
      <c r="AQ82">
        <v>99.300960000000003</v>
      </c>
      <c r="AR82">
        <v>265</v>
      </c>
      <c r="AS82">
        <v>354</v>
      </c>
      <c r="AT82">
        <v>839</v>
      </c>
      <c r="AU82">
        <v>18</v>
      </c>
      <c r="AV82">
        <v>34</v>
      </c>
      <c r="AW82">
        <v>82</v>
      </c>
      <c r="AX82">
        <v>40</v>
      </c>
      <c r="AY82">
        <v>109</v>
      </c>
      <c r="AZ82">
        <v>78</v>
      </c>
      <c r="BA82">
        <v>91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N82">
        <v>-12342</v>
      </c>
      <c r="BO82">
        <v>-27935</v>
      </c>
      <c r="BP82">
        <v>-485</v>
      </c>
      <c r="BQ82">
        <v>-15.87</v>
      </c>
      <c r="BR82">
        <v>-0.61</v>
      </c>
      <c r="BS82" t="s">
        <v>786</v>
      </c>
      <c r="BT82">
        <v>35380.620000000003</v>
      </c>
      <c r="BU82">
        <v>0</v>
      </c>
      <c r="BV82">
        <v>337</v>
      </c>
      <c r="BW82" t="s">
        <v>821</v>
      </c>
      <c r="BX82">
        <v>33.871555740662487</v>
      </c>
      <c r="BY82">
        <v>0.91007317861697434</v>
      </c>
    </row>
    <row r="83" spans="1:77" x14ac:dyDescent="0.2">
      <c r="A83" t="s">
        <v>1631</v>
      </c>
      <c r="B83" t="s">
        <v>1328</v>
      </c>
      <c r="C83">
        <v>200</v>
      </c>
      <c r="D83" t="s">
        <v>1584</v>
      </c>
      <c r="E83" t="s">
        <v>1586</v>
      </c>
      <c r="F83" t="s">
        <v>1622</v>
      </c>
      <c r="G83" t="s">
        <v>1618</v>
      </c>
      <c r="I83">
        <v>30.12255</v>
      </c>
      <c r="J83">
        <v>18.96613</v>
      </c>
      <c r="K83">
        <v>7.1822739999999996</v>
      </c>
      <c r="L83">
        <v>9.0799999999999995E-4</v>
      </c>
      <c r="M83">
        <v>4.3600000000000003E-4</v>
      </c>
      <c r="N83">
        <v>2.9444999999999999E-2</v>
      </c>
      <c r="O83">
        <v>2.1949999999999999E-3</v>
      </c>
      <c r="P83">
        <v>1.0859000000000001E-2</v>
      </c>
      <c r="Q83">
        <v>0.105493</v>
      </c>
      <c r="R83">
        <v>0.298458</v>
      </c>
      <c r="S83">
        <v>43.628489999999999</v>
      </c>
      <c r="T83">
        <v>100.3472</v>
      </c>
      <c r="U83">
        <v>25.938300000000002</v>
      </c>
      <c r="V83">
        <v>14.133240000000001</v>
      </c>
      <c r="W83">
        <v>2.6915809999999998</v>
      </c>
      <c r="X83">
        <v>7.0399999999999998E-4</v>
      </c>
      <c r="Y83">
        <v>2.9399999999999999E-4</v>
      </c>
      <c r="Z83">
        <v>1.5375E-2</v>
      </c>
      <c r="AA83">
        <v>9.59E-4</v>
      </c>
      <c r="AB83">
        <v>4.3709999999999999E-3</v>
      </c>
      <c r="AC83">
        <v>4.0188000000000001E-2</v>
      </c>
      <c r="AD83">
        <v>0.106394</v>
      </c>
      <c r="AE83">
        <v>57.06859</v>
      </c>
      <c r="AF83">
        <v>100</v>
      </c>
      <c r="AG83">
        <v>49.952179999999998</v>
      </c>
      <c r="AH83">
        <v>40.575629999999997</v>
      </c>
      <c r="AI83">
        <v>9.2399660000000008</v>
      </c>
      <c r="AJ83">
        <v>1.7149999999999999E-3</v>
      </c>
      <c r="AK83">
        <v>9.9799999999999997E-4</v>
      </c>
      <c r="AL83">
        <v>4.1199E-2</v>
      </c>
      <c r="AM83">
        <v>3.6610000000000002E-3</v>
      </c>
      <c r="AN83">
        <v>1.5871E-2</v>
      </c>
      <c r="AO83">
        <v>0.136216</v>
      </c>
      <c r="AP83">
        <v>0.37979499999999999</v>
      </c>
      <c r="AQ83">
        <v>100.3472</v>
      </c>
      <c r="AR83">
        <v>263</v>
      </c>
      <c r="AS83">
        <v>344</v>
      </c>
      <c r="AT83">
        <v>746</v>
      </c>
      <c r="AU83">
        <v>18</v>
      </c>
      <c r="AV83">
        <v>34</v>
      </c>
      <c r="AW83">
        <v>82</v>
      </c>
      <c r="AX83">
        <v>40</v>
      </c>
      <c r="AY83">
        <v>108</v>
      </c>
      <c r="AZ83">
        <v>79</v>
      </c>
      <c r="BA83">
        <v>91</v>
      </c>
      <c r="BC83">
        <v>0.35599500000000001</v>
      </c>
      <c r="BD83">
        <v>0.27121899999999999</v>
      </c>
      <c r="BE83">
        <v>0.30146600000000001</v>
      </c>
      <c r="BF83">
        <v>1.4760000000000001E-3</v>
      </c>
      <c r="BG83">
        <v>2.8760000000000001E-3</v>
      </c>
      <c r="BH83">
        <v>7.1520000000000004E-3</v>
      </c>
      <c r="BI83">
        <v>3.307E-3</v>
      </c>
      <c r="BJ83">
        <v>9.0709999999999992E-3</v>
      </c>
      <c r="BK83">
        <v>7.979E-3</v>
      </c>
      <c r="BL83">
        <v>1.1683000000000001E-2</v>
      </c>
      <c r="BN83">
        <v>-12365</v>
      </c>
      <c r="BO83">
        <v>-27922</v>
      </c>
      <c r="BP83">
        <v>-485</v>
      </c>
      <c r="BQ83">
        <v>6.12</v>
      </c>
      <c r="BR83">
        <v>-25.28</v>
      </c>
      <c r="BS83" t="s">
        <v>1314</v>
      </c>
      <c r="BT83">
        <v>35390.89</v>
      </c>
      <c r="BU83">
        <v>11.746740000000001</v>
      </c>
      <c r="BV83">
        <v>578</v>
      </c>
      <c r="BW83" t="s">
        <v>1329</v>
      </c>
      <c r="BX83">
        <v>33.880072313972413</v>
      </c>
      <c r="BY83">
        <v>0.90598700008567978</v>
      </c>
    </row>
    <row r="84" spans="1:77" x14ac:dyDescent="0.2">
      <c r="A84" t="s">
        <v>1631</v>
      </c>
      <c r="B84" t="s">
        <v>822</v>
      </c>
      <c r="C84">
        <v>127</v>
      </c>
      <c r="D84" t="s">
        <v>1584</v>
      </c>
      <c r="E84" t="s">
        <v>1586</v>
      </c>
      <c r="F84" t="s">
        <v>1622</v>
      </c>
      <c r="G84" t="s">
        <v>1618</v>
      </c>
      <c r="I84">
        <v>29.643160000000002</v>
      </c>
      <c r="J84">
        <v>18.7669</v>
      </c>
      <c r="K84">
        <v>6.9222289999999997</v>
      </c>
      <c r="L84">
        <v>4.3100000000000001E-4</v>
      </c>
      <c r="M84">
        <v>3.4499999999999999E-3</v>
      </c>
      <c r="N84">
        <v>2.8185000000000002E-2</v>
      </c>
      <c r="O84">
        <v>4.73E-4</v>
      </c>
      <c r="P84">
        <v>8.7410000000000005E-3</v>
      </c>
      <c r="Q84">
        <v>0.111051</v>
      </c>
      <c r="R84">
        <v>0.31332900000000002</v>
      </c>
      <c r="S84">
        <v>43.01793</v>
      </c>
      <c r="T84">
        <v>98.815880000000007</v>
      </c>
      <c r="U84">
        <v>25.901209999999999</v>
      </c>
      <c r="V84">
        <v>14.190630000000001</v>
      </c>
      <c r="W84">
        <v>2.6323110000000001</v>
      </c>
      <c r="X84">
        <v>3.39E-4</v>
      </c>
      <c r="Y84">
        <v>2.3649999999999999E-3</v>
      </c>
      <c r="Z84">
        <v>1.4933999999999999E-2</v>
      </c>
      <c r="AA84">
        <v>2.1000000000000001E-4</v>
      </c>
      <c r="AB84">
        <v>3.5699999999999998E-3</v>
      </c>
      <c r="AC84">
        <v>4.2928000000000001E-2</v>
      </c>
      <c r="AD84">
        <v>0.113339</v>
      </c>
      <c r="AE84">
        <v>57.098170000000003</v>
      </c>
      <c r="AF84">
        <v>100</v>
      </c>
      <c r="AG84">
        <v>49.157200000000003</v>
      </c>
      <c r="AH84">
        <v>40.149419999999999</v>
      </c>
      <c r="AI84">
        <v>8.9054190000000002</v>
      </c>
      <c r="AJ84">
        <v>8.1499999999999997E-4</v>
      </c>
      <c r="AK84">
        <v>7.9050000000000006E-3</v>
      </c>
      <c r="AL84">
        <v>3.9437E-2</v>
      </c>
      <c r="AM84">
        <v>7.8899999999999999E-4</v>
      </c>
      <c r="AN84">
        <v>1.2775E-2</v>
      </c>
      <c r="AO84">
        <v>0.14339299999999999</v>
      </c>
      <c r="AP84">
        <v>0.39871899999999999</v>
      </c>
      <c r="AQ84">
        <v>98.815870000000004</v>
      </c>
      <c r="AR84">
        <v>288</v>
      </c>
      <c r="AS84">
        <v>369</v>
      </c>
      <c r="AT84">
        <v>906</v>
      </c>
      <c r="AU84">
        <v>18</v>
      </c>
      <c r="AV84">
        <v>34</v>
      </c>
      <c r="AW84">
        <v>82</v>
      </c>
      <c r="AX84">
        <v>40</v>
      </c>
      <c r="AY84">
        <v>108</v>
      </c>
      <c r="AZ84">
        <v>78</v>
      </c>
      <c r="BA84">
        <v>92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N84">
        <v>-12342</v>
      </c>
      <c r="BO84">
        <v>-27935</v>
      </c>
      <c r="BP84">
        <v>-485</v>
      </c>
      <c r="BQ84">
        <v>-17.87</v>
      </c>
      <c r="BR84">
        <v>-0.63</v>
      </c>
      <c r="BS84" t="s">
        <v>786</v>
      </c>
      <c r="BT84">
        <v>35381.75</v>
      </c>
      <c r="BU84">
        <v>0</v>
      </c>
      <c r="BV84">
        <v>338</v>
      </c>
      <c r="BW84" t="s">
        <v>823</v>
      </c>
      <c r="BX84">
        <v>35.871655738162616</v>
      </c>
      <c r="BY84">
        <v>0.90774671657241313</v>
      </c>
    </row>
    <row r="85" spans="1:77" x14ac:dyDescent="0.2">
      <c r="A85" t="s">
        <v>1631</v>
      </c>
      <c r="B85" t="s">
        <v>824</v>
      </c>
      <c r="C85">
        <v>128</v>
      </c>
      <c r="D85" t="s">
        <v>1584</v>
      </c>
      <c r="E85" t="s">
        <v>1586</v>
      </c>
      <c r="F85" t="s">
        <v>1622</v>
      </c>
      <c r="G85" t="s">
        <v>1618</v>
      </c>
      <c r="I85">
        <v>29.566289999999999</v>
      </c>
      <c r="J85">
        <v>18.77797</v>
      </c>
      <c r="K85">
        <v>6.9844749999999998</v>
      </c>
      <c r="L85">
        <v>1.0000000000000001E-5</v>
      </c>
      <c r="M85">
        <v>3.6389999999999999E-3</v>
      </c>
      <c r="N85">
        <v>2.7397999999999999E-2</v>
      </c>
      <c r="O85">
        <v>3.8419999999999999E-3</v>
      </c>
      <c r="P85">
        <v>7.6909999999999999E-3</v>
      </c>
      <c r="Q85">
        <v>0.106486</v>
      </c>
      <c r="R85">
        <v>0.31507000000000002</v>
      </c>
      <c r="S85">
        <v>42.99823</v>
      </c>
      <c r="T85">
        <v>98.791089999999997</v>
      </c>
      <c r="U85">
        <v>25.850059999999999</v>
      </c>
      <c r="V85">
        <v>14.207800000000001</v>
      </c>
      <c r="W85">
        <v>2.6576279999999999</v>
      </c>
      <c r="X85">
        <v>7.9999999999999996E-6</v>
      </c>
      <c r="Y85">
        <v>2.496E-3</v>
      </c>
      <c r="Z85">
        <v>1.4526000000000001E-2</v>
      </c>
      <c r="AA85">
        <v>1.704E-3</v>
      </c>
      <c r="AB85">
        <v>3.143E-3</v>
      </c>
      <c r="AC85">
        <v>4.1189000000000003E-2</v>
      </c>
      <c r="AD85">
        <v>0.11404</v>
      </c>
      <c r="AE85">
        <v>57.107410000000002</v>
      </c>
      <c r="AF85">
        <v>100</v>
      </c>
      <c r="AG85">
        <v>49.029730000000001</v>
      </c>
      <c r="AH85">
        <v>40.173099999999998</v>
      </c>
      <c r="AI85">
        <v>8.9854979999999998</v>
      </c>
      <c r="AJ85">
        <v>1.9000000000000001E-5</v>
      </c>
      <c r="AK85">
        <v>8.3379999999999999E-3</v>
      </c>
      <c r="AL85">
        <v>3.8336000000000002E-2</v>
      </c>
      <c r="AM85">
        <v>6.4079999999999996E-3</v>
      </c>
      <c r="AN85">
        <v>1.124E-2</v>
      </c>
      <c r="AO85">
        <v>0.13749800000000001</v>
      </c>
      <c r="AP85">
        <v>0.40093499999999999</v>
      </c>
      <c r="AQ85">
        <v>98.791089999999997</v>
      </c>
      <c r="AR85">
        <v>287</v>
      </c>
      <c r="AS85">
        <v>361</v>
      </c>
      <c r="AT85">
        <v>852</v>
      </c>
      <c r="AV85">
        <v>34</v>
      </c>
      <c r="AW85">
        <v>82</v>
      </c>
      <c r="AX85">
        <v>39</v>
      </c>
      <c r="AY85">
        <v>108</v>
      </c>
      <c r="AZ85">
        <v>79</v>
      </c>
      <c r="BA85">
        <v>91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N85">
        <v>-12342</v>
      </c>
      <c r="BO85">
        <v>-27935</v>
      </c>
      <c r="BP85">
        <v>-485</v>
      </c>
      <c r="BQ85">
        <v>-19.86</v>
      </c>
      <c r="BR85">
        <v>-0.65</v>
      </c>
      <c r="BS85" t="s">
        <v>786</v>
      </c>
      <c r="BT85">
        <v>35382.870000000003</v>
      </c>
      <c r="BU85">
        <v>0</v>
      </c>
      <c r="BV85">
        <v>339</v>
      </c>
      <c r="BW85" t="s">
        <v>825</v>
      </c>
      <c r="BX85">
        <v>37.861756238137424</v>
      </c>
      <c r="BY85">
        <v>0.90677504257798813</v>
      </c>
    </row>
    <row r="86" spans="1:77" x14ac:dyDescent="0.2">
      <c r="A86" t="s">
        <v>1631</v>
      </c>
      <c r="B86" t="s">
        <v>1330</v>
      </c>
      <c r="C86">
        <v>201</v>
      </c>
      <c r="D86" t="s">
        <v>1584</v>
      </c>
      <c r="E86" t="s">
        <v>1586</v>
      </c>
      <c r="F86" t="s">
        <v>1622</v>
      </c>
      <c r="G86" t="s">
        <v>1618</v>
      </c>
      <c r="I86">
        <v>29.863250000000001</v>
      </c>
      <c r="J86">
        <v>18.997060000000001</v>
      </c>
      <c r="K86">
        <v>6.9701029999999999</v>
      </c>
      <c r="L86">
        <v>5.44E-4</v>
      </c>
      <c r="M86">
        <v>1.4809999999999999E-3</v>
      </c>
      <c r="N86">
        <v>2.5187000000000001E-2</v>
      </c>
      <c r="O86">
        <v>4.4079999999999996E-3</v>
      </c>
      <c r="P86">
        <v>8.9409999999999993E-3</v>
      </c>
      <c r="Q86">
        <v>0.105516</v>
      </c>
      <c r="R86">
        <v>0.29976599999999998</v>
      </c>
      <c r="S86">
        <v>43.432519999999997</v>
      </c>
      <c r="T86">
        <v>99.708759999999998</v>
      </c>
      <c r="U86">
        <v>25.853899999999999</v>
      </c>
      <c r="V86">
        <v>14.232749999999999</v>
      </c>
      <c r="W86">
        <v>2.6261779999999999</v>
      </c>
      <c r="X86">
        <v>4.2400000000000001E-4</v>
      </c>
      <c r="Y86">
        <v>1.0059999999999999E-3</v>
      </c>
      <c r="Z86">
        <v>1.3223E-2</v>
      </c>
      <c r="AA86">
        <v>1.936E-3</v>
      </c>
      <c r="AB86">
        <v>3.6180000000000001E-3</v>
      </c>
      <c r="AC86">
        <v>4.0413999999999999E-2</v>
      </c>
      <c r="AD86">
        <v>0.107437</v>
      </c>
      <c r="AE86">
        <v>57.119109999999999</v>
      </c>
      <c r="AF86">
        <v>100</v>
      </c>
      <c r="AG86">
        <v>49.522170000000003</v>
      </c>
      <c r="AH86">
        <v>40.641800000000003</v>
      </c>
      <c r="AI86">
        <v>8.9670100000000001</v>
      </c>
      <c r="AJ86">
        <v>1.0280000000000001E-3</v>
      </c>
      <c r="AK86">
        <v>3.3939999999999999E-3</v>
      </c>
      <c r="AL86">
        <v>3.5242000000000002E-2</v>
      </c>
      <c r="AM86">
        <v>7.352E-3</v>
      </c>
      <c r="AN86">
        <v>1.3068E-2</v>
      </c>
      <c r="AO86">
        <v>0.136245</v>
      </c>
      <c r="AP86">
        <v>0.38145899999999999</v>
      </c>
      <c r="AQ86">
        <v>99.708770000000001</v>
      </c>
      <c r="AR86">
        <v>266</v>
      </c>
      <c r="AS86">
        <v>325</v>
      </c>
      <c r="AT86">
        <v>846</v>
      </c>
      <c r="AU86">
        <v>18</v>
      </c>
      <c r="AV86">
        <v>34</v>
      </c>
      <c r="AW86">
        <v>83</v>
      </c>
      <c r="AX86">
        <v>39</v>
      </c>
      <c r="AY86">
        <v>109</v>
      </c>
      <c r="AZ86">
        <v>78</v>
      </c>
      <c r="BA86">
        <v>90</v>
      </c>
      <c r="BC86">
        <v>0.35345599999999999</v>
      </c>
      <c r="BD86">
        <v>0.27135999999999999</v>
      </c>
      <c r="BE86">
        <v>0.29744700000000002</v>
      </c>
      <c r="BF86">
        <v>1.472E-3</v>
      </c>
      <c r="BG86">
        <v>2.8939999999999999E-3</v>
      </c>
      <c r="BH86">
        <v>7.2020000000000001E-3</v>
      </c>
      <c r="BI86">
        <v>3.2910000000000001E-3</v>
      </c>
      <c r="BJ86">
        <v>9.1310000000000002E-3</v>
      </c>
      <c r="BK86">
        <v>7.9150000000000002E-3</v>
      </c>
      <c r="BL86">
        <v>1.1679999999999999E-2</v>
      </c>
      <c r="BN86">
        <v>-12365</v>
      </c>
      <c r="BO86">
        <v>-27922</v>
      </c>
      <c r="BP86">
        <v>-485</v>
      </c>
      <c r="BQ86">
        <v>1.28</v>
      </c>
      <c r="BR86">
        <v>-25.27</v>
      </c>
      <c r="BS86" t="s">
        <v>1314</v>
      </c>
      <c r="BT86">
        <v>35393.57</v>
      </c>
      <c r="BU86">
        <v>11.648770000000001</v>
      </c>
      <c r="BV86">
        <v>579</v>
      </c>
      <c r="BW86" t="s">
        <v>1331</v>
      </c>
      <c r="BX86">
        <v>38.7200826445399</v>
      </c>
      <c r="BY86">
        <v>0.90778894636454299</v>
      </c>
    </row>
    <row r="87" spans="1:77" x14ac:dyDescent="0.2">
      <c r="A87" t="s">
        <v>1631</v>
      </c>
      <c r="B87" t="s">
        <v>1332</v>
      </c>
      <c r="C87">
        <v>202</v>
      </c>
      <c r="D87" t="s">
        <v>1584</v>
      </c>
      <c r="E87" t="s">
        <v>1586</v>
      </c>
      <c r="F87" t="s">
        <v>1622</v>
      </c>
      <c r="G87" t="s">
        <v>1618</v>
      </c>
      <c r="I87">
        <v>29.611440000000002</v>
      </c>
      <c r="J87">
        <v>18.858429999999998</v>
      </c>
      <c r="K87">
        <v>7.0905990000000001</v>
      </c>
      <c r="L87">
        <v>3.6499999999999998E-4</v>
      </c>
      <c r="M87">
        <v>7.6599999999999997E-4</v>
      </c>
      <c r="N87">
        <v>3.1531999999999998E-2</v>
      </c>
      <c r="O87">
        <v>3.1589999999999999E-3</v>
      </c>
      <c r="P87">
        <v>6.1710000000000003E-3</v>
      </c>
      <c r="Q87">
        <v>0.10416400000000001</v>
      </c>
      <c r="R87">
        <v>0.30254199999999998</v>
      </c>
      <c r="S87">
        <v>43.143039999999999</v>
      </c>
      <c r="T87">
        <v>99.152199999999993</v>
      </c>
      <c r="U87">
        <v>25.805099999999999</v>
      </c>
      <c r="V87">
        <v>14.22214</v>
      </c>
      <c r="W87">
        <v>2.6892100000000001</v>
      </c>
      <c r="X87">
        <v>2.8600000000000001E-4</v>
      </c>
      <c r="Y87">
        <v>5.2400000000000005E-4</v>
      </c>
      <c r="Z87">
        <v>1.6664000000000002E-2</v>
      </c>
      <c r="AA87">
        <v>1.397E-3</v>
      </c>
      <c r="AB87">
        <v>2.5140000000000002E-3</v>
      </c>
      <c r="AC87">
        <v>4.0159E-2</v>
      </c>
      <c r="AD87">
        <v>0.109148</v>
      </c>
      <c r="AE87">
        <v>57.112859999999998</v>
      </c>
      <c r="AF87">
        <v>100</v>
      </c>
      <c r="AG87">
        <v>49.104610000000001</v>
      </c>
      <c r="AH87">
        <v>40.345230000000001</v>
      </c>
      <c r="AI87">
        <v>9.122026</v>
      </c>
      <c r="AJ87">
        <v>6.8900000000000005E-4</v>
      </c>
      <c r="AK87">
        <v>1.755E-3</v>
      </c>
      <c r="AL87">
        <v>4.4119999999999999E-2</v>
      </c>
      <c r="AM87">
        <v>5.2690000000000002E-3</v>
      </c>
      <c r="AN87">
        <v>9.0189999999999992E-3</v>
      </c>
      <c r="AO87">
        <v>0.13450100000000001</v>
      </c>
      <c r="AP87">
        <v>0.38499299999999997</v>
      </c>
      <c r="AQ87">
        <v>99.152199999999993</v>
      </c>
      <c r="AR87">
        <v>266</v>
      </c>
      <c r="AS87">
        <v>344</v>
      </c>
      <c r="AT87">
        <v>835</v>
      </c>
      <c r="AU87">
        <v>18</v>
      </c>
      <c r="AV87">
        <v>34</v>
      </c>
      <c r="AW87">
        <v>81</v>
      </c>
      <c r="AX87">
        <v>40</v>
      </c>
      <c r="AY87">
        <v>109</v>
      </c>
      <c r="AZ87">
        <v>78</v>
      </c>
      <c r="BA87">
        <v>91</v>
      </c>
      <c r="BC87">
        <v>0.35083999999999999</v>
      </c>
      <c r="BD87">
        <v>0.26978600000000003</v>
      </c>
      <c r="BE87">
        <v>0.300145</v>
      </c>
      <c r="BF87">
        <v>1.469E-3</v>
      </c>
      <c r="BG87">
        <v>2.8800000000000002E-3</v>
      </c>
      <c r="BH87">
        <v>7.1380000000000002E-3</v>
      </c>
      <c r="BI87">
        <v>3.3059999999999999E-3</v>
      </c>
      <c r="BJ87">
        <v>9.1489999999999991E-3</v>
      </c>
      <c r="BK87">
        <v>7.9369999999999996E-3</v>
      </c>
      <c r="BL87">
        <v>1.1741E-2</v>
      </c>
      <c r="BN87">
        <v>-12365</v>
      </c>
      <c r="BO87">
        <v>-27922</v>
      </c>
      <c r="BP87">
        <v>-485</v>
      </c>
      <c r="BQ87">
        <v>-3.56</v>
      </c>
      <c r="BR87">
        <v>-25.26</v>
      </c>
      <c r="BS87" t="s">
        <v>1314</v>
      </c>
      <c r="BT87">
        <v>35396.26</v>
      </c>
      <c r="BU87">
        <v>11.607950000000001</v>
      </c>
      <c r="BV87">
        <v>580</v>
      </c>
      <c r="BW87" t="s">
        <v>1333</v>
      </c>
      <c r="BX87">
        <v>43.560092975107388</v>
      </c>
      <c r="BY87">
        <v>0.90562291208314927</v>
      </c>
    </row>
    <row r="88" spans="1:77" x14ac:dyDescent="0.2">
      <c r="A88" t="s">
        <v>1631</v>
      </c>
      <c r="B88" t="s">
        <v>1334</v>
      </c>
      <c r="C88">
        <v>203</v>
      </c>
      <c r="D88" t="s">
        <v>1584</v>
      </c>
      <c r="E88" t="s">
        <v>1586</v>
      </c>
      <c r="F88" t="s">
        <v>1622</v>
      </c>
      <c r="G88" t="s">
        <v>1618</v>
      </c>
      <c r="I88">
        <v>29.518789999999999</v>
      </c>
      <c r="J88">
        <v>18.76737</v>
      </c>
      <c r="K88">
        <v>7.1804920000000001</v>
      </c>
      <c r="L88">
        <v>3.5300000000000002E-4</v>
      </c>
      <c r="M88">
        <v>2.8670000000000002E-3</v>
      </c>
      <c r="N88">
        <v>2.4396999999999999E-2</v>
      </c>
      <c r="O88">
        <v>2.7889999999999998E-3</v>
      </c>
      <c r="P88">
        <v>8.6169999999999997E-3</v>
      </c>
      <c r="Q88">
        <v>0.107505</v>
      </c>
      <c r="R88">
        <v>0.30027999999999999</v>
      </c>
      <c r="S88">
        <v>43.005139999999997</v>
      </c>
      <c r="T88">
        <v>98.918599999999998</v>
      </c>
      <c r="U88">
        <v>25.801469999999998</v>
      </c>
      <c r="V88">
        <v>14.1959</v>
      </c>
      <c r="W88">
        <v>2.7314669999999999</v>
      </c>
      <c r="X88">
        <v>2.7799999999999998E-4</v>
      </c>
      <c r="Y88">
        <v>1.9659999999999999E-3</v>
      </c>
      <c r="Z88">
        <v>1.2931E-2</v>
      </c>
      <c r="AA88">
        <v>1.237E-3</v>
      </c>
      <c r="AB88">
        <v>3.5209999999999998E-3</v>
      </c>
      <c r="AC88">
        <v>4.1571999999999998E-2</v>
      </c>
      <c r="AD88">
        <v>0.108657</v>
      </c>
      <c r="AE88">
        <v>57.100990000000003</v>
      </c>
      <c r="AF88">
        <v>100</v>
      </c>
      <c r="AG88">
        <v>48.950949999999999</v>
      </c>
      <c r="AH88">
        <v>40.15043</v>
      </c>
      <c r="AI88">
        <v>9.2376749999999994</v>
      </c>
      <c r="AJ88">
        <v>6.6600000000000003E-4</v>
      </c>
      <c r="AK88">
        <v>6.5690000000000002E-3</v>
      </c>
      <c r="AL88">
        <v>3.4136E-2</v>
      </c>
      <c r="AM88">
        <v>4.6509999999999998E-3</v>
      </c>
      <c r="AN88">
        <v>1.2593999999999999E-2</v>
      </c>
      <c r="AO88">
        <v>0.13881399999999999</v>
      </c>
      <c r="AP88">
        <v>0.38211400000000001</v>
      </c>
      <c r="AQ88">
        <v>98.918599999999998</v>
      </c>
      <c r="AR88">
        <v>271</v>
      </c>
      <c r="AS88">
        <v>324</v>
      </c>
      <c r="AT88">
        <v>859</v>
      </c>
      <c r="AU88">
        <v>18</v>
      </c>
      <c r="AV88">
        <v>34</v>
      </c>
      <c r="AW88">
        <v>82</v>
      </c>
      <c r="AX88">
        <v>39</v>
      </c>
      <c r="AY88">
        <v>108</v>
      </c>
      <c r="AZ88">
        <v>78</v>
      </c>
      <c r="BA88">
        <v>91</v>
      </c>
      <c r="BC88">
        <v>0.35028100000000001</v>
      </c>
      <c r="BD88">
        <v>0.26904600000000001</v>
      </c>
      <c r="BE88">
        <v>0.30347200000000002</v>
      </c>
      <c r="BF88">
        <v>1.4630000000000001E-3</v>
      </c>
      <c r="BG88">
        <v>2.8800000000000002E-3</v>
      </c>
      <c r="BH88">
        <v>7.1250000000000003E-3</v>
      </c>
      <c r="BI88">
        <v>3.2959999999999999E-3</v>
      </c>
      <c r="BJ88">
        <v>9.0570000000000008E-3</v>
      </c>
      <c r="BK88">
        <v>7.9469999999999992E-3</v>
      </c>
      <c r="BL88">
        <v>1.1714E-2</v>
      </c>
      <c r="BN88">
        <v>-12365</v>
      </c>
      <c r="BO88">
        <v>-27922</v>
      </c>
      <c r="BP88">
        <v>-485</v>
      </c>
      <c r="BQ88">
        <v>-8.41</v>
      </c>
      <c r="BR88">
        <v>-25.26</v>
      </c>
      <c r="BS88" t="s">
        <v>1314</v>
      </c>
      <c r="BT88">
        <v>35398.94</v>
      </c>
      <c r="BU88">
        <v>11.596019999999999</v>
      </c>
      <c r="BV88">
        <v>581</v>
      </c>
      <c r="BW88" t="s">
        <v>1335</v>
      </c>
      <c r="BX88">
        <v>48.410092975107389</v>
      </c>
      <c r="BY88">
        <v>0.90426968664319418</v>
      </c>
    </row>
    <row r="89" spans="1:77" x14ac:dyDescent="0.2">
      <c r="A89" t="s">
        <v>1631</v>
      </c>
      <c r="B89" t="s">
        <v>1336</v>
      </c>
      <c r="C89">
        <v>204</v>
      </c>
      <c r="D89" t="s">
        <v>1584</v>
      </c>
      <c r="E89" t="s">
        <v>1586</v>
      </c>
      <c r="F89" t="s">
        <v>1622</v>
      </c>
      <c r="G89" t="s">
        <v>1618</v>
      </c>
      <c r="I89">
        <v>29.157129999999999</v>
      </c>
      <c r="J89">
        <v>18.492229999999999</v>
      </c>
      <c r="K89">
        <v>7.0689450000000003</v>
      </c>
      <c r="L89">
        <v>1.7000000000000001E-4</v>
      </c>
      <c r="M89">
        <v>1.1310000000000001E-3</v>
      </c>
      <c r="N89">
        <v>2.921E-2</v>
      </c>
      <c r="O89">
        <v>1.4499999999999999E-3</v>
      </c>
      <c r="P89">
        <v>1.0141000000000001E-2</v>
      </c>
      <c r="Q89">
        <v>0.107242</v>
      </c>
      <c r="R89">
        <v>0.296574</v>
      </c>
      <c r="S89">
        <v>42.419849999999997</v>
      </c>
      <c r="T89">
        <v>97.584069999999997</v>
      </c>
      <c r="U89">
        <v>25.832550000000001</v>
      </c>
      <c r="V89">
        <v>14.17834</v>
      </c>
      <c r="W89">
        <v>2.7256680000000002</v>
      </c>
      <c r="X89">
        <v>1.35E-4</v>
      </c>
      <c r="Y89">
        <v>7.8600000000000002E-4</v>
      </c>
      <c r="Z89">
        <v>1.5694E-2</v>
      </c>
      <c r="AA89">
        <v>6.5200000000000002E-4</v>
      </c>
      <c r="AB89">
        <v>4.1999999999999997E-3</v>
      </c>
      <c r="AC89">
        <v>4.2035000000000003E-2</v>
      </c>
      <c r="AD89">
        <v>0.108777</v>
      </c>
      <c r="AE89">
        <v>57.091169999999998</v>
      </c>
      <c r="AF89">
        <v>100</v>
      </c>
      <c r="AG89">
        <v>48.351219999999998</v>
      </c>
      <c r="AH89">
        <v>39.561790000000002</v>
      </c>
      <c r="AI89">
        <v>9.0941700000000001</v>
      </c>
      <c r="AJ89">
        <v>3.21E-4</v>
      </c>
      <c r="AK89">
        <v>2.591E-3</v>
      </c>
      <c r="AL89">
        <v>4.0870999999999998E-2</v>
      </c>
      <c r="AM89">
        <v>2.4190000000000001E-3</v>
      </c>
      <c r="AN89">
        <v>1.4822E-2</v>
      </c>
      <c r="AO89">
        <v>0.13847499999999999</v>
      </c>
      <c r="AP89">
        <v>0.37739699999999998</v>
      </c>
      <c r="AQ89">
        <v>97.58408</v>
      </c>
      <c r="AR89">
        <v>272</v>
      </c>
      <c r="AS89">
        <v>364</v>
      </c>
      <c r="AT89">
        <v>852</v>
      </c>
      <c r="AU89">
        <v>18</v>
      </c>
      <c r="AV89">
        <v>35</v>
      </c>
      <c r="AW89">
        <v>82</v>
      </c>
      <c r="AX89">
        <v>40</v>
      </c>
      <c r="AY89">
        <v>108</v>
      </c>
      <c r="AZ89">
        <v>78</v>
      </c>
      <c r="BA89">
        <v>91</v>
      </c>
      <c r="BC89">
        <v>0.34658699999999998</v>
      </c>
      <c r="BD89">
        <v>0.26638499999999998</v>
      </c>
      <c r="BE89">
        <v>0.29989900000000003</v>
      </c>
      <c r="BF89">
        <v>1.4660000000000001E-3</v>
      </c>
      <c r="BG89">
        <v>2.9239999999999999E-3</v>
      </c>
      <c r="BH89">
        <v>7.1339999999999997E-3</v>
      </c>
      <c r="BI89">
        <v>3.3089999999999999E-3</v>
      </c>
      <c r="BJ89">
        <v>9.0639999999999991E-3</v>
      </c>
      <c r="BK89">
        <v>7.9419999999999994E-3</v>
      </c>
      <c r="BL89">
        <v>1.1653999999999999E-2</v>
      </c>
      <c r="BN89">
        <v>-12365</v>
      </c>
      <c r="BO89">
        <v>-27922</v>
      </c>
      <c r="BP89">
        <v>-485</v>
      </c>
      <c r="BQ89">
        <v>-13.25</v>
      </c>
      <c r="BR89">
        <v>-25.25</v>
      </c>
      <c r="BS89" t="s">
        <v>1314</v>
      </c>
      <c r="BT89">
        <v>35401.629999999997</v>
      </c>
      <c r="BU89">
        <v>11.43792</v>
      </c>
      <c r="BV89">
        <v>582</v>
      </c>
      <c r="BW89" t="s">
        <v>1337</v>
      </c>
      <c r="BX89">
        <v>53.250103305674877</v>
      </c>
      <c r="BY89">
        <v>0.90455749024676546</v>
      </c>
    </row>
    <row r="90" spans="1:77" x14ac:dyDescent="0.2">
      <c r="A90" t="s">
        <v>1631</v>
      </c>
      <c r="B90" t="s">
        <v>1338</v>
      </c>
      <c r="C90">
        <v>205</v>
      </c>
      <c r="D90" t="s">
        <v>1584</v>
      </c>
      <c r="E90" t="s">
        <v>1586</v>
      </c>
      <c r="F90" t="s">
        <v>1622</v>
      </c>
      <c r="G90" t="s">
        <v>1618</v>
      </c>
      <c r="I90">
        <v>28.768280000000001</v>
      </c>
      <c r="J90">
        <v>18.150649999999999</v>
      </c>
      <c r="K90">
        <v>7.2418480000000001</v>
      </c>
      <c r="L90">
        <v>1E-3</v>
      </c>
      <c r="M90">
        <v>3.039E-3</v>
      </c>
      <c r="N90">
        <v>2.495E-2</v>
      </c>
      <c r="O90">
        <v>2.9589999999999998E-3</v>
      </c>
      <c r="P90">
        <v>4.372E-3</v>
      </c>
      <c r="Q90">
        <v>0.102159</v>
      </c>
      <c r="R90">
        <v>0.30124699999999999</v>
      </c>
      <c r="S90">
        <v>41.823860000000003</v>
      </c>
      <c r="T90">
        <v>96.424359999999993</v>
      </c>
      <c r="U90">
        <v>25.8353</v>
      </c>
      <c r="V90">
        <v>14.10604</v>
      </c>
      <c r="W90">
        <v>2.830381</v>
      </c>
      <c r="X90">
        <v>8.0900000000000004E-4</v>
      </c>
      <c r="Y90">
        <v>2.1419999999999998E-3</v>
      </c>
      <c r="Z90">
        <v>1.3587E-2</v>
      </c>
      <c r="AA90">
        <v>1.3489999999999999E-3</v>
      </c>
      <c r="AB90">
        <v>1.835E-3</v>
      </c>
      <c r="AC90">
        <v>4.0587999999999999E-2</v>
      </c>
      <c r="AD90">
        <v>0.111997</v>
      </c>
      <c r="AE90">
        <v>57.055959999999999</v>
      </c>
      <c r="AF90">
        <v>99.999989999999997</v>
      </c>
      <c r="AG90">
        <v>47.706389999999999</v>
      </c>
      <c r="AH90">
        <v>38.831009999999999</v>
      </c>
      <c r="AI90">
        <v>9.3166080000000004</v>
      </c>
      <c r="AJ90">
        <v>1.8890000000000001E-3</v>
      </c>
      <c r="AK90">
        <v>6.9649999999999998E-3</v>
      </c>
      <c r="AL90">
        <v>3.4909999999999997E-2</v>
      </c>
      <c r="AM90">
        <v>4.9360000000000003E-3</v>
      </c>
      <c r="AN90">
        <v>6.3899999999999998E-3</v>
      </c>
      <c r="AO90">
        <v>0.131911</v>
      </c>
      <c r="AP90">
        <v>0.38334499999999999</v>
      </c>
      <c r="AQ90">
        <v>96.424350000000004</v>
      </c>
      <c r="AR90">
        <v>273</v>
      </c>
      <c r="AS90">
        <v>341</v>
      </c>
      <c r="AT90">
        <v>869</v>
      </c>
      <c r="AU90">
        <v>18</v>
      </c>
      <c r="AV90">
        <v>34</v>
      </c>
      <c r="AW90">
        <v>83</v>
      </c>
      <c r="AX90">
        <v>40</v>
      </c>
      <c r="AY90">
        <v>108</v>
      </c>
      <c r="AZ90">
        <v>79</v>
      </c>
      <c r="BA90">
        <v>91</v>
      </c>
      <c r="BC90">
        <v>0.34299299999999999</v>
      </c>
      <c r="BD90">
        <v>0.26280700000000001</v>
      </c>
      <c r="BE90">
        <v>0.30496899999999999</v>
      </c>
      <c r="BF90">
        <v>1.4599999999999999E-3</v>
      </c>
      <c r="BG90">
        <v>2.8879999999999999E-3</v>
      </c>
      <c r="BH90">
        <v>7.1970000000000003E-3</v>
      </c>
      <c r="BI90">
        <v>3.3080000000000002E-3</v>
      </c>
      <c r="BJ90">
        <v>9.0679999999999997E-3</v>
      </c>
      <c r="BK90">
        <v>7.9500000000000005E-3</v>
      </c>
      <c r="BL90">
        <v>1.1731999999999999E-2</v>
      </c>
      <c r="BN90">
        <v>-12365</v>
      </c>
      <c r="BO90">
        <v>-27922</v>
      </c>
      <c r="BP90">
        <v>-485</v>
      </c>
      <c r="BQ90">
        <v>-18.09</v>
      </c>
      <c r="BR90">
        <v>-25.24</v>
      </c>
      <c r="BS90" t="s">
        <v>1314</v>
      </c>
      <c r="BT90">
        <v>35404.31</v>
      </c>
      <c r="BU90">
        <v>11.33924</v>
      </c>
      <c r="BV90">
        <v>583</v>
      </c>
      <c r="BW90" t="s">
        <v>1339</v>
      </c>
      <c r="BX90">
        <v>58.090113636242364</v>
      </c>
      <c r="BY90">
        <v>0.90126238410313719</v>
      </c>
    </row>
    <row r="91" spans="1:77" x14ac:dyDescent="0.2">
      <c r="A91" t="s">
        <v>1631</v>
      </c>
      <c r="B91" t="s">
        <v>1340</v>
      </c>
      <c r="C91">
        <v>206</v>
      </c>
      <c r="D91" t="s">
        <v>1584</v>
      </c>
      <c r="E91" t="s">
        <v>1586</v>
      </c>
      <c r="F91" t="s">
        <v>1622</v>
      </c>
      <c r="G91" t="s">
        <v>1618</v>
      </c>
      <c r="I91">
        <v>28.13485</v>
      </c>
      <c r="J91">
        <v>17.815110000000001</v>
      </c>
      <c r="K91">
        <v>7.1175639999999998</v>
      </c>
      <c r="L91">
        <v>4.0075E-2</v>
      </c>
      <c r="M91">
        <v>1.356E-3</v>
      </c>
      <c r="N91">
        <v>3.5429000000000002E-2</v>
      </c>
      <c r="O91">
        <v>3.7309999999999999E-3</v>
      </c>
      <c r="P91">
        <v>2.382E-3</v>
      </c>
      <c r="Q91">
        <v>0.10234699999999999</v>
      </c>
      <c r="R91">
        <v>0.28409699999999999</v>
      </c>
      <c r="S91">
        <v>41.020710000000001</v>
      </c>
      <c r="T91">
        <v>94.557659999999998</v>
      </c>
      <c r="U91">
        <v>25.767499999999998</v>
      </c>
      <c r="V91">
        <v>14.11984</v>
      </c>
      <c r="W91">
        <v>2.8369710000000001</v>
      </c>
      <c r="X91">
        <v>3.3062000000000001E-2</v>
      </c>
      <c r="Y91">
        <v>9.7499999999999996E-4</v>
      </c>
      <c r="Z91">
        <v>1.9677E-2</v>
      </c>
      <c r="AA91">
        <v>1.7340000000000001E-3</v>
      </c>
      <c r="AB91">
        <v>1.0200000000000001E-3</v>
      </c>
      <c r="AC91">
        <v>4.1468999999999999E-2</v>
      </c>
      <c r="AD91">
        <v>0.10771500000000001</v>
      </c>
      <c r="AE91">
        <v>57.070030000000003</v>
      </c>
      <c r="AF91">
        <v>100</v>
      </c>
      <c r="AG91">
        <v>46.655970000000003</v>
      </c>
      <c r="AH91">
        <v>38.11318</v>
      </c>
      <c r="AI91">
        <v>9.1567170000000004</v>
      </c>
      <c r="AJ91">
        <v>7.5720999999999997E-2</v>
      </c>
      <c r="AK91">
        <v>3.1080000000000001E-3</v>
      </c>
      <c r="AL91">
        <v>4.9572999999999999E-2</v>
      </c>
      <c r="AM91">
        <v>6.2230000000000002E-3</v>
      </c>
      <c r="AN91">
        <v>3.4819999999999999E-3</v>
      </c>
      <c r="AO91">
        <v>0.13215399999999999</v>
      </c>
      <c r="AP91">
        <v>0.36152000000000001</v>
      </c>
      <c r="AQ91">
        <v>94.557640000000006</v>
      </c>
      <c r="AR91">
        <v>267</v>
      </c>
      <c r="AS91">
        <v>336</v>
      </c>
      <c r="AT91">
        <v>848</v>
      </c>
      <c r="AU91">
        <v>18</v>
      </c>
      <c r="AV91">
        <v>36</v>
      </c>
      <c r="AW91">
        <v>83</v>
      </c>
      <c r="AX91">
        <v>40</v>
      </c>
      <c r="AY91">
        <v>109</v>
      </c>
      <c r="AZ91">
        <v>79</v>
      </c>
      <c r="BA91">
        <v>93</v>
      </c>
      <c r="BC91">
        <v>0.33680900000000003</v>
      </c>
      <c r="BD91">
        <v>0.259353</v>
      </c>
      <c r="BE91">
        <v>0.30103400000000002</v>
      </c>
      <c r="BF91">
        <v>1.6230000000000001E-3</v>
      </c>
      <c r="BG91">
        <v>2.99E-3</v>
      </c>
      <c r="BH91">
        <v>7.3090000000000004E-3</v>
      </c>
      <c r="BI91">
        <v>3.3579999999999999E-3</v>
      </c>
      <c r="BJ91">
        <v>9.1240000000000002E-3</v>
      </c>
      <c r="BK91">
        <v>7.9419999999999994E-3</v>
      </c>
      <c r="BL91">
        <v>1.1573999999999999E-2</v>
      </c>
      <c r="BN91">
        <v>-12365</v>
      </c>
      <c r="BO91">
        <v>-27922</v>
      </c>
      <c r="BP91">
        <v>-485</v>
      </c>
      <c r="BQ91">
        <v>-22.93</v>
      </c>
      <c r="BR91">
        <v>-25.23</v>
      </c>
      <c r="BS91" t="s">
        <v>1314</v>
      </c>
      <c r="BT91">
        <v>35407</v>
      </c>
      <c r="BU91">
        <v>11.121549999999999</v>
      </c>
      <c r="BV91">
        <v>584</v>
      </c>
      <c r="BW91" t="s">
        <v>1341</v>
      </c>
      <c r="BX91">
        <v>62.930123966809852</v>
      </c>
      <c r="BY91">
        <v>0.90082071435615785</v>
      </c>
    </row>
    <row r="92" spans="1:77" x14ac:dyDescent="0.2">
      <c r="A92" t="s">
        <v>1631</v>
      </c>
      <c r="B92" t="s">
        <v>1342</v>
      </c>
      <c r="C92">
        <v>207</v>
      </c>
      <c r="D92" t="s">
        <v>1584</v>
      </c>
      <c r="E92" t="s">
        <v>1586</v>
      </c>
      <c r="F92" t="s">
        <v>1622</v>
      </c>
      <c r="G92" t="s">
        <v>1618</v>
      </c>
      <c r="I92">
        <v>28.09825</v>
      </c>
      <c r="J92">
        <v>17.292369999999998</v>
      </c>
      <c r="K92">
        <v>7.070163</v>
      </c>
      <c r="L92">
        <v>1.8033E-2</v>
      </c>
      <c r="M92">
        <v>3.3549999999999999E-3</v>
      </c>
      <c r="N92">
        <v>3.2327000000000002E-2</v>
      </c>
      <c r="O92">
        <v>3.3760000000000001E-3</v>
      </c>
      <c r="P92">
        <v>4.6470000000000001E-3</v>
      </c>
      <c r="Q92">
        <v>0.10380399999999999</v>
      </c>
      <c r="R92">
        <v>0.29807899999999998</v>
      </c>
      <c r="S92">
        <v>40.374220000000001</v>
      </c>
      <c r="T92">
        <v>93.298630000000003</v>
      </c>
      <c r="U92">
        <v>26.093530000000001</v>
      </c>
      <c r="V92">
        <v>13.897019999999999</v>
      </c>
      <c r="W92">
        <v>2.8574510000000002</v>
      </c>
      <c r="X92">
        <v>1.5084999999999999E-2</v>
      </c>
      <c r="Y92">
        <v>2.4450000000000001E-3</v>
      </c>
      <c r="Z92">
        <v>1.8204999999999999E-2</v>
      </c>
      <c r="AA92">
        <v>1.591E-3</v>
      </c>
      <c r="AB92">
        <v>2.0170000000000001E-3</v>
      </c>
      <c r="AC92">
        <v>4.2646999999999997E-2</v>
      </c>
      <c r="AD92">
        <v>0.114596</v>
      </c>
      <c r="AE92">
        <v>56.955410000000001</v>
      </c>
      <c r="AF92">
        <v>100</v>
      </c>
      <c r="AG92">
        <v>46.595280000000002</v>
      </c>
      <c r="AH92">
        <v>36.99485</v>
      </c>
      <c r="AI92">
        <v>9.0957360000000005</v>
      </c>
      <c r="AJ92">
        <v>3.4074E-2</v>
      </c>
      <c r="AK92">
        <v>7.6870000000000003E-3</v>
      </c>
      <c r="AL92">
        <v>4.5232000000000001E-2</v>
      </c>
      <c r="AM92">
        <v>5.6309999999999997E-3</v>
      </c>
      <c r="AN92">
        <v>6.7910000000000002E-3</v>
      </c>
      <c r="AO92">
        <v>0.13403599999999999</v>
      </c>
      <c r="AP92">
        <v>0.37931300000000001</v>
      </c>
      <c r="AQ92">
        <v>93.298630000000003</v>
      </c>
      <c r="AR92">
        <v>273</v>
      </c>
      <c r="AS92">
        <v>351</v>
      </c>
      <c r="AT92">
        <v>790</v>
      </c>
      <c r="AU92">
        <v>18</v>
      </c>
      <c r="AV92">
        <v>34</v>
      </c>
      <c r="AW92">
        <v>83</v>
      </c>
      <c r="AX92">
        <v>40</v>
      </c>
      <c r="AY92">
        <v>109</v>
      </c>
      <c r="AZ92">
        <v>78</v>
      </c>
      <c r="BA92">
        <v>91</v>
      </c>
      <c r="BC92">
        <v>0.33654099999999998</v>
      </c>
      <c r="BD92">
        <v>0.25432700000000003</v>
      </c>
      <c r="BE92">
        <v>0.29854799999999998</v>
      </c>
      <c r="BF92">
        <v>1.5380000000000001E-3</v>
      </c>
      <c r="BG92">
        <v>2.9369999999999999E-3</v>
      </c>
      <c r="BH92">
        <v>7.2490000000000002E-3</v>
      </c>
      <c r="BI92">
        <v>3.3270000000000001E-3</v>
      </c>
      <c r="BJ92">
        <v>9.1109999999999993E-3</v>
      </c>
      <c r="BK92">
        <v>7.9220000000000002E-3</v>
      </c>
      <c r="BL92">
        <v>1.1667E-2</v>
      </c>
      <c r="BN92">
        <v>-12365</v>
      </c>
      <c r="BO92">
        <v>-27922</v>
      </c>
      <c r="BP92">
        <v>-485</v>
      </c>
      <c r="BQ92">
        <v>-27.77</v>
      </c>
      <c r="BR92">
        <v>-25.22</v>
      </c>
      <c r="BS92" t="s">
        <v>1314</v>
      </c>
      <c r="BT92">
        <v>35409.68</v>
      </c>
      <c r="BU92">
        <v>10.981490000000001</v>
      </c>
      <c r="BV92">
        <v>585</v>
      </c>
      <c r="BW92" t="s">
        <v>1343</v>
      </c>
      <c r="BX92">
        <v>67.770134297377339</v>
      </c>
      <c r="BY92">
        <v>0.90130037389752005</v>
      </c>
    </row>
    <row r="93" spans="1:77" x14ac:dyDescent="0.2">
      <c r="A93" t="s">
        <v>1631</v>
      </c>
      <c r="B93" t="s">
        <v>1344</v>
      </c>
      <c r="C93">
        <v>208</v>
      </c>
      <c r="D93" t="s">
        <v>1584</v>
      </c>
      <c r="E93" t="s">
        <v>1586</v>
      </c>
      <c r="F93" t="s">
        <v>1622</v>
      </c>
      <c r="G93" t="s">
        <v>1618</v>
      </c>
      <c r="I93">
        <v>27.681419999999999</v>
      </c>
      <c r="J93">
        <v>16.783259999999999</v>
      </c>
      <c r="K93">
        <v>7.2437110000000002</v>
      </c>
      <c r="L93">
        <v>1.0000000000000001E-5</v>
      </c>
      <c r="M93">
        <v>2.0830000000000002E-3</v>
      </c>
      <c r="N93">
        <v>2.6835999999999999E-2</v>
      </c>
      <c r="O93">
        <v>3.2520000000000001E-3</v>
      </c>
      <c r="P93">
        <v>5.9129999999999999E-3</v>
      </c>
      <c r="Q93">
        <v>0.10569000000000001</v>
      </c>
      <c r="R93">
        <v>0.30063699999999999</v>
      </c>
      <c r="S93">
        <v>39.551360000000003</v>
      </c>
      <c r="T93">
        <v>91.704189999999997</v>
      </c>
      <c r="U93">
        <v>26.20532</v>
      </c>
      <c r="V93">
        <v>13.74963</v>
      </c>
      <c r="W93">
        <v>2.9844059999999999</v>
      </c>
      <c r="X93">
        <v>9.0000000000000002E-6</v>
      </c>
      <c r="Y93">
        <v>1.5479999999999999E-3</v>
      </c>
      <c r="Z93">
        <v>1.5406E-2</v>
      </c>
      <c r="AA93">
        <v>1.562E-3</v>
      </c>
      <c r="AB93">
        <v>2.6159999999999998E-3</v>
      </c>
      <c r="AC93">
        <v>4.4264999999999999E-2</v>
      </c>
      <c r="AD93">
        <v>0.117822</v>
      </c>
      <c r="AE93">
        <v>56.877409999999998</v>
      </c>
      <c r="AF93">
        <v>100</v>
      </c>
      <c r="AG93">
        <v>45.904060000000001</v>
      </c>
      <c r="AH93">
        <v>35.905670000000001</v>
      </c>
      <c r="AI93">
        <v>9.3190039999999996</v>
      </c>
      <c r="AJ93">
        <v>1.9000000000000001E-5</v>
      </c>
      <c r="AK93">
        <v>4.7730000000000003E-3</v>
      </c>
      <c r="AL93">
        <v>3.755E-2</v>
      </c>
      <c r="AM93">
        <v>5.424E-3</v>
      </c>
      <c r="AN93">
        <v>8.6420000000000004E-3</v>
      </c>
      <c r="AO93">
        <v>0.13647100000000001</v>
      </c>
      <c r="AP93">
        <v>0.38256800000000002</v>
      </c>
      <c r="AQ93">
        <v>91.704179999999994</v>
      </c>
      <c r="AR93">
        <v>276</v>
      </c>
      <c r="AS93">
        <v>354</v>
      </c>
      <c r="AT93">
        <v>852</v>
      </c>
      <c r="AV93">
        <v>34</v>
      </c>
      <c r="AW93">
        <v>83</v>
      </c>
      <c r="AX93">
        <v>40</v>
      </c>
      <c r="AY93">
        <v>108</v>
      </c>
      <c r="AZ93">
        <v>77</v>
      </c>
      <c r="BA93">
        <v>91</v>
      </c>
      <c r="BC93">
        <v>0.33315299999999998</v>
      </c>
      <c r="BD93">
        <v>0.24984400000000001</v>
      </c>
      <c r="BE93">
        <v>0.30511500000000003</v>
      </c>
      <c r="BF93">
        <v>-1.1E-5</v>
      </c>
      <c r="BG93">
        <v>2.9099999999999998E-3</v>
      </c>
      <c r="BH93">
        <v>7.2110000000000004E-3</v>
      </c>
      <c r="BI93">
        <v>3.3189999999999999E-3</v>
      </c>
      <c r="BJ93">
        <v>9.0360000000000006E-3</v>
      </c>
      <c r="BK93">
        <v>7.8650000000000005E-3</v>
      </c>
      <c r="BL93">
        <v>1.1693E-2</v>
      </c>
      <c r="BN93">
        <v>-12365</v>
      </c>
      <c r="BO93">
        <v>-27922</v>
      </c>
      <c r="BP93">
        <v>-485</v>
      </c>
      <c r="BQ93">
        <v>-32.61</v>
      </c>
      <c r="BR93">
        <v>-25.21</v>
      </c>
      <c r="BS93" t="s">
        <v>1314</v>
      </c>
      <c r="BT93">
        <v>35412.370000000003</v>
      </c>
      <c r="BU93">
        <v>10.83732</v>
      </c>
      <c r="BV93">
        <v>586</v>
      </c>
      <c r="BW93" t="s">
        <v>1345</v>
      </c>
      <c r="BX93">
        <v>72.610144627944834</v>
      </c>
      <c r="BY93">
        <v>0.89775834141094712</v>
      </c>
    </row>
    <row r="94" spans="1:77" x14ac:dyDescent="0.2">
      <c r="A94" t="s">
        <v>1631</v>
      </c>
      <c r="B94" t="s">
        <v>1346</v>
      </c>
      <c r="C94">
        <v>209</v>
      </c>
      <c r="D94" t="s">
        <v>1584</v>
      </c>
      <c r="E94" t="s">
        <v>1586</v>
      </c>
      <c r="F94" t="s">
        <v>1622</v>
      </c>
      <c r="G94" t="s">
        <v>1618</v>
      </c>
      <c r="I94">
        <v>27.183060000000001</v>
      </c>
      <c r="J94">
        <v>16.217559999999999</v>
      </c>
      <c r="K94">
        <v>7.2249020000000002</v>
      </c>
      <c r="L94">
        <v>1.0000000000000001E-5</v>
      </c>
      <c r="M94">
        <v>3.6219999999999998E-3</v>
      </c>
      <c r="N94">
        <v>2.8627E-2</v>
      </c>
      <c r="O94">
        <v>2.6080000000000001E-3</v>
      </c>
      <c r="P94">
        <v>4.6080000000000001E-3</v>
      </c>
      <c r="Q94">
        <v>0.106847</v>
      </c>
      <c r="R94">
        <v>0.29762899999999998</v>
      </c>
      <c r="S94">
        <v>38.574539999999999</v>
      </c>
      <c r="T94">
        <v>89.644000000000005</v>
      </c>
      <c r="U94">
        <v>26.352049999999998</v>
      </c>
      <c r="V94">
        <v>13.60552</v>
      </c>
      <c r="W94">
        <v>3.048203</v>
      </c>
      <c r="X94">
        <v>9.0000000000000002E-6</v>
      </c>
      <c r="Y94">
        <v>2.7550000000000001E-3</v>
      </c>
      <c r="Z94">
        <v>1.6829E-2</v>
      </c>
      <c r="AA94">
        <v>1.2830000000000001E-3</v>
      </c>
      <c r="AB94">
        <v>2.088E-3</v>
      </c>
      <c r="AC94">
        <v>4.5824999999999998E-2</v>
      </c>
      <c r="AD94">
        <v>0.119447</v>
      </c>
      <c r="AE94">
        <v>56.805979999999998</v>
      </c>
      <c r="AF94">
        <v>99.999989999999997</v>
      </c>
      <c r="AG94">
        <v>45.077620000000003</v>
      </c>
      <c r="AH94">
        <v>34.695419999999999</v>
      </c>
      <c r="AI94">
        <v>9.2948070000000005</v>
      </c>
      <c r="AJ94">
        <v>1.9000000000000001E-5</v>
      </c>
      <c r="AK94">
        <v>8.2990000000000008E-3</v>
      </c>
      <c r="AL94">
        <v>4.0055E-2</v>
      </c>
      <c r="AM94">
        <v>4.3489999999999996E-3</v>
      </c>
      <c r="AN94">
        <v>6.7349999999999997E-3</v>
      </c>
      <c r="AO94">
        <v>0.137965</v>
      </c>
      <c r="AP94">
        <v>0.37874099999999999</v>
      </c>
      <c r="AQ94">
        <v>89.644000000000005</v>
      </c>
      <c r="AR94">
        <v>283</v>
      </c>
      <c r="AS94">
        <v>352</v>
      </c>
      <c r="AT94">
        <v>805</v>
      </c>
      <c r="AV94">
        <v>33</v>
      </c>
      <c r="AW94">
        <v>81</v>
      </c>
      <c r="AX94">
        <v>40</v>
      </c>
      <c r="AY94">
        <v>108</v>
      </c>
      <c r="AZ94">
        <v>78</v>
      </c>
      <c r="BA94">
        <v>91</v>
      </c>
      <c r="BC94">
        <v>0.32843800000000001</v>
      </c>
      <c r="BD94">
        <v>0.244093</v>
      </c>
      <c r="BE94">
        <v>0.30357400000000001</v>
      </c>
      <c r="BF94">
        <v>-1.4E-5</v>
      </c>
      <c r="BG94">
        <v>2.8679999999999999E-3</v>
      </c>
      <c r="BH94">
        <v>7.1060000000000003E-3</v>
      </c>
      <c r="BI94">
        <v>3.307E-3</v>
      </c>
      <c r="BJ94">
        <v>9.0580000000000001E-3</v>
      </c>
      <c r="BK94">
        <v>7.9229999999999995E-3</v>
      </c>
      <c r="BL94">
        <v>1.1674E-2</v>
      </c>
      <c r="BN94">
        <v>-12365</v>
      </c>
      <c r="BO94">
        <v>-27922</v>
      </c>
      <c r="BP94">
        <v>-485</v>
      </c>
      <c r="BQ94">
        <v>-37.450000000000003</v>
      </c>
      <c r="BR94">
        <v>-25.2</v>
      </c>
      <c r="BS94" t="s">
        <v>1314</v>
      </c>
      <c r="BT94">
        <v>35415.06</v>
      </c>
      <c r="BU94">
        <v>10.61486</v>
      </c>
      <c r="BV94">
        <v>587</v>
      </c>
      <c r="BW94" t="s">
        <v>1347</v>
      </c>
      <c r="BX94">
        <v>77.450154958512329</v>
      </c>
      <c r="BY94">
        <v>0.89632051805812685</v>
      </c>
    </row>
    <row r="95" spans="1:77" x14ac:dyDescent="0.2">
      <c r="A95" t="s">
        <v>1631</v>
      </c>
      <c r="B95" t="s">
        <v>1348</v>
      </c>
      <c r="C95">
        <v>210</v>
      </c>
      <c r="D95" t="s">
        <v>1584</v>
      </c>
      <c r="E95" t="s">
        <v>1586</v>
      </c>
      <c r="F95" t="s">
        <v>1622</v>
      </c>
      <c r="G95" t="s">
        <v>1618</v>
      </c>
      <c r="I95">
        <v>26.534230000000001</v>
      </c>
      <c r="J95">
        <v>15.639419999999999</v>
      </c>
      <c r="K95">
        <v>7.1926329999999998</v>
      </c>
      <c r="L95">
        <v>1.0000000000000001E-5</v>
      </c>
      <c r="M95">
        <v>2.0089999999999999E-3</v>
      </c>
      <c r="N95">
        <v>3.2493000000000001E-2</v>
      </c>
      <c r="O95">
        <v>3.179E-3</v>
      </c>
      <c r="P95">
        <v>6.5499999999999998E-4</v>
      </c>
      <c r="Q95">
        <v>0.104948</v>
      </c>
      <c r="R95">
        <v>0.29817300000000002</v>
      </c>
      <c r="S95">
        <v>37.477069999999998</v>
      </c>
      <c r="T95">
        <v>87.284809999999993</v>
      </c>
      <c r="U95">
        <v>26.44905</v>
      </c>
      <c r="V95">
        <v>13.4908</v>
      </c>
      <c r="W95">
        <v>3.120234</v>
      </c>
      <c r="X95">
        <v>9.0000000000000002E-6</v>
      </c>
      <c r="Y95">
        <v>1.572E-3</v>
      </c>
      <c r="Z95">
        <v>1.9640999999999999E-2</v>
      </c>
      <c r="AA95">
        <v>1.6080000000000001E-3</v>
      </c>
      <c r="AB95">
        <v>3.0499999999999999E-4</v>
      </c>
      <c r="AC95">
        <v>4.6281000000000003E-2</v>
      </c>
      <c r="AD95">
        <v>0.123042</v>
      </c>
      <c r="AE95">
        <v>56.747459999999997</v>
      </c>
      <c r="AF95">
        <v>100</v>
      </c>
      <c r="AG95">
        <v>44.001669999999997</v>
      </c>
      <c r="AH95">
        <v>33.458550000000002</v>
      </c>
      <c r="AI95">
        <v>9.2532920000000001</v>
      </c>
      <c r="AJ95">
        <v>1.9000000000000001E-5</v>
      </c>
      <c r="AK95">
        <v>4.6039999999999996E-3</v>
      </c>
      <c r="AL95">
        <v>4.5463999999999997E-2</v>
      </c>
      <c r="AM95">
        <v>5.3030000000000004E-3</v>
      </c>
      <c r="AN95">
        <v>9.5699999999999995E-4</v>
      </c>
      <c r="AO95">
        <v>0.13551199999999999</v>
      </c>
      <c r="AP95">
        <v>0.37943199999999999</v>
      </c>
      <c r="AQ95">
        <v>87.284809999999993</v>
      </c>
      <c r="AR95">
        <v>310</v>
      </c>
      <c r="AS95">
        <v>367</v>
      </c>
      <c r="AT95">
        <v>903</v>
      </c>
      <c r="AV95">
        <v>34</v>
      </c>
      <c r="AW95">
        <v>81</v>
      </c>
      <c r="AX95">
        <v>40</v>
      </c>
      <c r="AY95">
        <v>108</v>
      </c>
      <c r="AZ95">
        <v>78</v>
      </c>
      <c r="BA95">
        <v>91</v>
      </c>
      <c r="BC95">
        <v>0.32952399999999998</v>
      </c>
      <c r="BD95">
        <v>0.247144</v>
      </c>
      <c r="BE95">
        <v>0.31498799999999999</v>
      </c>
      <c r="BF95">
        <v>-1.4E-5</v>
      </c>
      <c r="BG95">
        <v>2.8900000000000002E-3</v>
      </c>
      <c r="BH95">
        <v>7.1469999999999997E-3</v>
      </c>
      <c r="BI95">
        <v>3.3119999999999998E-3</v>
      </c>
      <c r="BJ95">
        <v>8.992E-3</v>
      </c>
      <c r="BK95">
        <v>7.8879999999999992E-3</v>
      </c>
      <c r="BL95">
        <v>1.1679E-2</v>
      </c>
      <c r="BN95">
        <v>-12365</v>
      </c>
      <c r="BO95">
        <v>-27922</v>
      </c>
      <c r="BP95">
        <v>-485</v>
      </c>
      <c r="BQ95">
        <v>-42.29</v>
      </c>
      <c r="BR95">
        <v>-25.19</v>
      </c>
      <c r="BS95" t="s">
        <v>1314</v>
      </c>
      <c r="BT95">
        <v>35417.75</v>
      </c>
      <c r="BU95">
        <v>10.359260000000001</v>
      </c>
      <c r="BV95">
        <v>588</v>
      </c>
      <c r="BW95" t="s">
        <v>1349</v>
      </c>
      <c r="BX95">
        <v>82.290165289079809</v>
      </c>
      <c r="BY95">
        <v>0.89447718788185737</v>
      </c>
    </row>
    <row r="96" spans="1:77" x14ac:dyDescent="0.2">
      <c r="A96" t="s">
        <v>1631</v>
      </c>
      <c r="B96" t="s">
        <v>1350</v>
      </c>
      <c r="C96">
        <v>211</v>
      </c>
      <c r="D96" t="s">
        <v>1584</v>
      </c>
      <c r="E96" t="s">
        <v>1586</v>
      </c>
      <c r="F96" t="s">
        <v>1622</v>
      </c>
      <c r="G96" t="s">
        <v>1618</v>
      </c>
      <c r="I96">
        <v>25.937000000000001</v>
      </c>
      <c r="J96">
        <v>15.10637</v>
      </c>
      <c r="K96">
        <v>7.1242809999999999</v>
      </c>
      <c r="L96">
        <v>1.0000000000000001E-5</v>
      </c>
      <c r="M96">
        <v>1.5770000000000001E-3</v>
      </c>
      <c r="N96">
        <v>2.741E-2</v>
      </c>
      <c r="O96">
        <v>2.5690000000000001E-3</v>
      </c>
      <c r="P96">
        <v>4.45E-3</v>
      </c>
      <c r="Q96">
        <v>0.103287</v>
      </c>
      <c r="R96">
        <v>0.300512</v>
      </c>
      <c r="S96">
        <v>36.455889999999997</v>
      </c>
      <c r="T96">
        <v>85.06335</v>
      </c>
      <c r="U96">
        <v>26.552810000000001</v>
      </c>
      <c r="V96">
        <v>13.383330000000001</v>
      </c>
      <c r="W96">
        <v>3.17415</v>
      </c>
      <c r="X96">
        <v>9.0000000000000002E-6</v>
      </c>
      <c r="Y96">
        <v>1.2669999999999999E-3</v>
      </c>
      <c r="Z96">
        <v>1.7016E-2</v>
      </c>
      <c r="AA96">
        <v>1.335E-3</v>
      </c>
      <c r="AB96">
        <v>2.1289999999999998E-3</v>
      </c>
      <c r="AC96">
        <v>4.6780000000000002E-2</v>
      </c>
      <c r="AD96">
        <v>0.127361</v>
      </c>
      <c r="AE96">
        <v>56.693820000000002</v>
      </c>
      <c r="AF96">
        <v>100</v>
      </c>
      <c r="AG96">
        <v>43.011290000000002</v>
      </c>
      <c r="AH96">
        <v>32.318159999999999</v>
      </c>
      <c r="AI96">
        <v>9.1653590000000005</v>
      </c>
      <c r="AJ96">
        <v>1.9000000000000001E-5</v>
      </c>
      <c r="AK96">
        <v>3.6129999999999999E-3</v>
      </c>
      <c r="AL96">
        <v>3.8351999999999997E-2</v>
      </c>
      <c r="AM96">
        <v>4.2849999999999997E-3</v>
      </c>
      <c r="AN96">
        <v>6.5040000000000002E-3</v>
      </c>
      <c r="AO96">
        <v>0.13336799999999999</v>
      </c>
      <c r="AP96">
        <v>0.382409</v>
      </c>
      <c r="AQ96">
        <v>85.06335</v>
      </c>
      <c r="AR96">
        <v>288</v>
      </c>
      <c r="AS96">
        <v>343</v>
      </c>
      <c r="AT96">
        <v>908</v>
      </c>
      <c r="AV96">
        <v>34</v>
      </c>
      <c r="AW96">
        <v>81</v>
      </c>
      <c r="AX96">
        <v>40</v>
      </c>
      <c r="AY96">
        <v>108</v>
      </c>
      <c r="AZ96">
        <v>78</v>
      </c>
      <c r="BA96">
        <v>91</v>
      </c>
      <c r="BC96">
        <v>0.316525</v>
      </c>
      <c r="BD96">
        <v>0.232628</v>
      </c>
      <c r="BE96">
        <v>0.30250500000000002</v>
      </c>
      <c r="BF96">
        <v>-7.9999999999999996E-6</v>
      </c>
      <c r="BG96">
        <v>2.882E-3</v>
      </c>
      <c r="BH96">
        <v>7.097E-3</v>
      </c>
      <c r="BI96">
        <v>3.3140000000000001E-3</v>
      </c>
      <c r="BJ96">
        <v>9.0010000000000003E-3</v>
      </c>
      <c r="BK96">
        <v>7.9190000000000007E-3</v>
      </c>
      <c r="BL96">
        <v>1.1705999999999999E-2</v>
      </c>
      <c r="BN96">
        <v>-12365</v>
      </c>
      <c r="BO96">
        <v>-27922</v>
      </c>
      <c r="BP96">
        <v>-485</v>
      </c>
      <c r="BQ96">
        <v>-47.13</v>
      </c>
      <c r="BR96">
        <v>-25.18</v>
      </c>
      <c r="BS96" t="s">
        <v>1314</v>
      </c>
      <c r="BT96">
        <v>35420.44</v>
      </c>
      <c r="BU96">
        <v>10.113429999999999</v>
      </c>
      <c r="BV96">
        <v>589</v>
      </c>
      <c r="BW96" t="s">
        <v>1351</v>
      </c>
      <c r="BX96">
        <v>87.130175619647304</v>
      </c>
      <c r="BY96">
        <v>0.89322318864761141</v>
      </c>
    </row>
    <row r="97" spans="1:77" x14ac:dyDescent="0.2">
      <c r="A97" t="s">
        <v>1631</v>
      </c>
      <c r="B97" t="s">
        <v>1352</v>
      </c>
      <c r="C97">
        <v>212</v>
      </c>
      <c r="D97" t="s">
        <v>1584</v>
      </c>
      <c r="E97" t="s">
        <v>1586</v>
      </c>
      <c r="F97" t="s">
        <v>1622</v>
      </c>
      <c r="G97" t="s">
        <v>1618</v>
      </c>
      <c r="I97">
        <v>25.59918</v>
      </c>
      <c r="J97">
        <v>14.69857</v>
      </c>
      <c r="K97">
        <v>7.1190129999999998</v>
      </c>
      <c r="L97">
        <v>1.0000000000000001E-5</v>
      </c>
      <c r="M97">
        <v>1.5330000000000001E-3</v>
      </c>
      <c r="N97">
        <v>2.9627000000000001E-2</v>
      </c>
      <c r="O97">
        <v>2.3860000000000001E-3</v>
      </c>
      <c r="P97">
        <v>3.4499999999999998E-4</v>
      </c>
      <c r="Q97">
        <v>0.10908</v>
      </c>
      <c r="R97">
        <v>0.30050300000000002</v>
      </c>
      <c r="S97">
        <v>35.767859999999999</v>
      </c>
      <c r="T97">
        <v>83.628110000000007</v>
      </c>
      <c r="U97">
        <v>26.681239999999999</v>
      </c>
      <c r="V97">
        <v>13.257709999999999</v>
      </c>
      <c r="W97">
        <v>3.2292040000000002</v>
      </c>
      <c r="X97">
        <v>9.0000000000000002E-6</v>
      </c>
      <c r="Y97">
        <v>1.2539999999999999E-3</v>
      </c>
      <c r="Z97">
        <v>1.8724999999999999E-2</v>
      </c>
      <c r="AA97">
        <v>1.2620000000000001E-3</v>
      </c>
      <c r="AB97">
        <v>1.6799999999999999E-4</v>
      </c>
      <c r="AC97">
        <v>5.0297000000000001E-2</v>
      </c>
      <c r="AD97">
        <v>0.129662</v>
      </c>
      <c r="AE97">
        <v>56.630470000000003</v>
      </c>
      <c r="AF97">
        <v>100</v>
      </c>
      <c r="AG97">
        <v>42.451079999999997</v>
      </c>
      <c r="AH97">
        <v>31.445730000000001</v>
      </c>
      <c r="AI97">
        <v>9.1585809999999999</v>
      </c>
      <c r="AJ97">
        <v>1.9000000000000001E-5</v>
      </c>
      <c r="AK97">
        <v>3.5119999999999999E-3</v>
      </c>
      <c r="AL97">
        <v>4.1453999999999998E-2</v>
      </c>
      <c r="AM97">
        <v>3.9789999999999999E-3</v>
      </c>
      <c r="AN97">
        <v>5.04E-4</v>
      </c>
      <c r="AO97">
        <v>0.140847</v>
      </c>
      <c r="AP97">
        <v>0.38239699999999999</v>
      </c>
      <c r="AQ97">
        <v>83.628110000000007</v>
      </c>
      <c r="AR97">
        <v>294</v>
      </c>
      <c r="AS97">
        <v>322</v>
      </c>
      <c r="AT97">
        <v>786</v>
      </c>
      <c r="AV97">
        <v>34</v>
      </c>
      <c r="AW97">
        <v>81</v>
      </c>
      <c r="AX97">
        <v>39</v>
      </c>
      <c r="AY97">
        <v>109</v>
      </c>
      <c r="AZ97">
        <v>77</v>
      </c>
      <c r="BA97">
        <v>90</v>
      </c>
      <c r="BC97">
        <v>0.31352799999999997</v>
      </c>
      <c r="BD97">
        <v>0.22845499999999999</v>
      </c>
      <c r="BE97">
        <v>0.30016399999999999</v>
      </c>
      <c r="BF97">
        <v>-6.0000000000000002E-6</v>
      </c>
      <c r="BG97">
        <v>2.9099999999999998E-3</v>
      </c>
      <c r="BH97">
        <v>7.0780000000000001E-3</v>
      </c>
      <c r="BI97">
        <v>3.2919999999999998E-3</v>
      </c>
      <c r="BJ97">
        <v>9.0310000000000008E-3</v>
      </c>
      <c r="BK97">
        <v>7.8899999999999994E-3</v>
      </c>
      <c r="BL97">
        <v>1.1669000000000001E-2</v>
      </c>
      <c r="BN97">
        <v>-12365</v>
      </c>
      <c r="BO97">
        <v>-27922</v>
      </c>
      <c r="BP97">
        <v>-485</v>
      </c>
      <c r="BQ97">
        <v>-51.97</v>
      </c>
      <c r="BR97">
        <v>-25.17</v>
      </c>
      <c r="BS97" t="s">
        <v>1314</v>
      </c>
      <c r="BT97">
        <v>35423.120000000003</v>
      </c>
      <c r="BU97">
        <v>9.960248</v>
      </c>
      <c r="BV97">
        <v>590</v>
      </c>
      <c r="BW97" t="s">
        <v>1353</v>
      </c>
      <c r="BX97">
        <v>91.970185950214784</v>
      </c>
      <c r="BY97">
        <v>0.8920375772422503</v>
      </c>
    </row>
    <row r="98" spans="1:77" x14ac:dyDescent="0.2">
      <c r="A98" t="s">
        <v>1630</v>
      </c>
      <c r="B98" t="s">
        <v>1354</v>
      </c>
      <c r="C98">
        <v>213</v>
      </c>
      <c r="D98" t="s">
        <v>1584</v>
      </c>
      <c r="E98" t="s">
        <v>1585</v>
      </c>
      <c r="F98" t="s">
        <v>1621</v>
      </c>
      <c r="G98" t="s">
        <v>1618</v>
      </c>
      <c r="H98" t="s">
        <v>1614</v>
      </c>
      <c r="I98">
        <v>8.1009180000000001</v>
      </c>
      <c r="J98">
        <v>21.942830000000001</v>
      </c>
      <c r="K98">
        <v>2.3836970000000002</v>
      </c>
      <c r="L98">
        <v>8.3496400000000008</v>
      </c>
      <c r="M98">
        <v>1.1331000000000001E-2</v>
      </c>
      <c r="N98">
        <v>4.6605239999999997</v>
      </c>
      <c r="O98">
        <v>3.1043000000000001E-2</v>
      </c>
      <c r="P98">
        <v>3.3842999999999998E-2</v>
      </c>
      <c r="Q98">
        <v>7.3085999999999998E-2</v>
      </c>
      <c r="R98">
        <v>9.8699999999999996E-2</v>
      </c>
      <c r="S98">
        <v>40.40343</v>
      </c>
      <c r="T98">
        <v>86.089039999999997</v>
      </c>
      <c r="U98">
        <v>8.1038119999999996</v>
      </c>
      <c r="V98">
        <v>18.99596</v>
      </c>
      <c r="W98">
        <v>1.0377719999999999</v>
      </c>
      <c r="X98">
        <v>7.5240520000000002</v>
      </c>
      <c r="Y98">
        <v>8.8950000000000001E-3</v>
      </c>
      <c r="Z98">
        <v>2.8272089999999999</v>
      </c>
      <c r="AA98">
        <v>1.5757E-2</v>
      </c>
      <c r="AB98">
        <v>1.5824999999999999E-2</v>
      </c>
      <c r="AC98">
        <v>3.2344999999999999E-2</v>
      </c>
      <c r="AD98">
        <v>4.0875000000000002E-2</v>
      </c>
      <c r="AE98">
        <v>61.397500000000001</v>
      </c>
      <c r="AF98">
        <v>100</v>
      </c>
      <c r="AG98">
        <v>13.43374</v>
      </c>
      <c r="AH98">
        <v>46.943910000000002</v>
      </c>
      <c r="AI98">
        <v>3.0666169999999999</v>
      </c>
      <c r="AJ98">
        <v>15.776590000000001</v>
      </c>
      <c r="AK98">
        <v>2.5964999999999998E-2</v>
      </c>
      <c r="AL98">
        <v>6.5210059999999999</v>
      </c>
      <c r="AM98">
        <v>5.1781000000000001E-2</v>
      </c>
      <c r="AN98">
        <v>4.9463E-2</v>
      </c>
      <c r="AO98">
        <v>9.4370999999999997E-2</v>
      </c>
      <c r="AP98">
        <v>0.12559799999999999</v>
      </c>
      <c r="AQ98">
        <v>86.089039999999997</v>
      </c>
      <c r="AR98">
        <v>195</v>
      </c>
      <c r="AS98">
        <v>354</v>
      </c>
      <c r="AT98">
        <v>748</v>
      </c>
      <c r="AU98">
        <v>46</v>
      </c>
      <c r="AV98">
        <v>35</v>
      </c>
      <c r="AW98">
        <v>87</v>
      </c>
      <c r="AX98">
        <v>40</v>
      </c>
      <c r="AY98">
        <v>110</v>
      </c>
      <c r="AZ98">
        <v>78</v>
      </c>
      <c r="BA98">
        <v>92</v>
      </c>
      <c r="BC98">
        <v>0.13264899999999999</v>
      </c>
      <c r="BD98">
        <v>0.29656199999999999</v>
      </c>
      <c r="BE98">
        <v>0.159027</v>
      </c>
      <c r="BF98">
        <v>5.3724000000000001E-2</v>
      </c>
      <c r="BG98">
        <v>3.2269999999999998E-3</v>
      </c>
      <c r="BH98">
        <v>6.4489000000000005E-2</v>
      </c>
      <c r="BI98">
        <v>3.5000000000000001E-3</v>
      </c>
      <c r="BJ98">
        <v>9.4649999999999995E-3</v>
      </c>
      <c r="BK98">
        <v>7.5129999999999997E-3</v>
      </c>
      <c r="BL98">
        <v>8.7720000000000003E-3</v>
      </c>
      <c r="BN98">
        <v>9595</v>
      </c>
      <c r="BO98">
        <v>-24440</v>
      </c>
      <c r="BP98">
        <v>-585</v>
      </c>
      <c r="BQ98">
        <v>-24.4</v>
      </c>
      <c r="BR98">
        <v>12</v>
      </c>
      <c r="BS98" t="s">
        <v>1355</v>
      </c>
      <c r="BT98">
        <v>25992.55</v>
      </c>
      <c r="BU98">
        <v>9.9762590000000007</v>
      </c>
      <c r="BV98">
        <v>591</v>
      </c>
      <c r="BW98" t="s">
        <v>1356</v>
      </c>
      <c r="BX98">
        <v>0</v>
      </c>
      <c r="BY98">
        <v>0.88647787954472657</v>
      </c>
    </row>
    <row r="99" spans="1:77" x14ac:dyDescent="0.2">
      <c r="A99" t="s">
        <v>1630</v>
      </c>
      <c r="B99" t="s">
        <v>1357</v>
      </c>
      <c r="C99">
        <v>214</v>
      </c>
      <c r="D99" t="s">
        <v>1584</v>
      </c>
      <c r="E99" t="s">
        <v>1585</v>
      </c>
      <c r="F99" t="s">
        <v>1621</v>
      </c>
      <c r="G99" t="s">
        <v>1618</v>
      </c>
      <c r="H99" t="s">
        <v>1614</v>
      </c>
      <c r="I99">
        <v>29.854679999999998</v>
      </c>
      <c r="J99">
        <v>18.767320000000002</v>
      </c>
      <c r="K99">
        <v>6.6575660000000001</v>
      </c>
      <c r="L99">
        <v>0.21851400000000001</v>
      </c>
      <c r="M99">
        <v>4.0689999999999997E-3</v>
      </c>
      <c r="N99">
        <v>0.14360300000000001</v>
      </c>
      <c r="O99">
        <v>5.5030000000000001E-3</v>
      </c>
      <c r="P99">
        <v>4.1642999999999999E-2</v>
      </c>
      <c r="Q99">
        <v>0.124835</v>
      </c>
      <c r="R99">
        <v>0.219863</v>
      </c>
      <c r="S99">
        <v>43.319760000000002</v>
      </c>
      <c r="T99">
        <v>99.357349999999997</v>
      </c>
      <c r="U99">
        <v>25.90326</v>
      </c>
      <c r="V99">
        <v>14.091519999999999</v>
      </c>
      <c r="W99">
        <v>2.5139309999999999</v>
      </c>
      <c r="X99">
        <v>0.17078499999999999</v>
      </c>
      <c r="Y99">
        <v>2.7699999999999999E-3</v>
      </c>
      <c r="Z99">
        <v>7.5556999999999999E-2</v>
      </c>
      <c r="AA99">
        <v>2.4229999999999998E-3</v>
      </c>
      <c r="AB99">
        <v>1.6889000000000001E-2</v>
      </c>
      <c r="AC99">
        <v>4.7918000000000002E-2</v>
      </c>
      <c r="AD99">
        <v>7.8973000000000002E-2</v>
      </c>
      <c r="AE99">
        <v>57.095970000000001</v>
      </c>
      <c r="AF99">
        <v>100</v>
      </c>
      <c r="AG99">
        <v>49.50797</v>
      </c>
      <c r="AH99">
        <v>40.150309999999998</v>
      </c>
      <c r="AI99">
        <v>8.5649320000000007</v>
      </c>
      <c r="AJ99">
        <v>0.41288000000000002</v>
      </c>
      <c r="AK99">
        <v>9.3229999999999997E-3</v>
      </c>
      <c r="AL99">
        <v>0.200929</v>
      </c>
      <c r="AM99">
        <v>9.1800000000000007E-3</v>
      </c>
      <c r="AN99">
        <v>6.0864000000000001E-2</v>
      </c>
      <c r="AO99">
        <v>0.161191</v>
      </c>
      <c r="AP99">
        <v>0.27978199999999998</v>
      </c>
      <c r="AQ99">
        <v>99.357349999999997</v>
      </c>
      <c r="AR99">
        <v>264</v>
      </c>
      <c r="AS99">
        <v>357</v>
      </c>
      <c r="AT99">
        <v>893</v>
      </c>
      <c r="AU99">
        <v>18</v>
      </c>
      <c r="AV99">
        <v>34</v>
      </c>
      <c r="AW99">
        <v>83</v>
      </c>
      <c r="AX99">
        <v>40</v>
      </c>
      <c r="AY99">
        <v>109</v>
      </c>
      <c r="AZ99">
        <v>78</v>
      </c>
      <c r="BA99">
        <v>91</v>
      </c>
      <c r="BC99">
        <v>0.35291800000000001</v>
      </c>
      <c r="BD99">
        <v>0.26905200000000001</v>
      </c>
      <c r="BE99">
        <v>0.28936000000000001</v>
      </c>
      <c r="BF99">
        <v>2.513E-3</v>
      </c>
      <c r="BG99">
        <v>2.9030000000000002E-3</v>
      </c>
      <c r="BH99">
        <v>8.5990000000000007E-3</v>
      </c>
      <c r="BI99">
        <v>3.326E-3</v>
      </c>
      <c r="BJ99">
        <v>9.4319999999999994E-3</v>
      </c>
      <c r="BK99">
        <v>8.1779999999999995E-3</v>
      </c>
      <c r="BL99">
        <v>1.0444999999999999E-2</v>
      </c>
      <c r="BN99">
        <v>9595</v>
      </c>
      <c r="BO99">
        <v>-24440</v>
      </c>
      <c r="BP99">
        <v>-585</v>
      </c>
      <c r="BQ99">
        <v>-22.12</v>
      </c>
      <c r="BR99">
        <v>10.88</v>
      </c>
      <c r="BS99" t="s">
        <v>1355</v>
      </c>
      <c r="BT99">
        <v>25993.86</v>
      </c>
      <c r="BU99">
        <v>11.568250000000001</v>
      </c>
      <c r="BV99">
        <v>592</v>
      </c>
      <c r="BW99" t="s">
        <v>1358</v>
      </c>
      <c r="BX99">
        <v>2.5402362094891862</v>
      </c>
      <c r="BY99">
        <v>0.91153485226601039</v>
      </c>
    </row>
    <row r="100" spans="1:77" x14ac:dyDescent="0.2">
      <c r="A100" t="s">
        <v>1630</v>
      </c>
      <c r="B100" t="s">
        <v>1359</v>
      </c>
      <c r="C100">
        <v>215</v>
      </c>
      <c r="D100" t="s">
        <v>1584</v>
      </c>
      <c r="E100" t="s">
        <v>1585</v>
      </c>
      <c r="F100" t="s">
        <v>1621</v>
      </c>
      <c r="G100" t="s">
        <v>1618</v>
      </c>
      <c r="I100">
        <v>30.589259999999999</v>
      </c>
      <c r="J100">
        <v>18.675689999999999</v>
      </c>
      <c r="K100">
        <v>6.3441660000000004</v>
      </c>
      <c r="L100">
        <v>1.5917000000000001E-2</v>
      </c>
      <c r="M100">
        <v>1.671E-3</v>
      </c>
      <c r="N100">
        <v>0.105224</v>
      </c>
      <c r="O100">
        <v>5.8630000000000002E-3</v>
      </c>
      <c r="P100">
        <v>3.8926000000000002E-2</v>
      </c>
      <c r="Q100">
        <v>0.11655799999999999</v>
      </c>
      <c r="R100">
        <v>0.22925100000000001</v>
      </c>
      <c r="S100">
        <v>43.409649999999999</v>
      </c>
      <c r="T100">
        <v>99.532169999999994</v>
      </c>
      <c r="U100">
        <v>26.438099999999999</v>
      </c>
      <c r="V100">
        <v>13.96855</v>
      </c>
      <c r="W100">
        <v>2.386336</v>
      </c>
      <c r="X100">
        <v>1.2393E-2</v>
      </c>
      <c r="Y100">
        <v>1.1329999999999999E-3</v>
      </c>
      <c r="Z100">
        <v>5.5149999999999998E-2</v>
      </c>
      <c r="AA100">
        <v>2.5709999999999999E-3</v>
      </c>
      <c r="AB100">
        <v>1.5726E-2</v>
      </c>
      <c r="AC100">
        <v>4.4568000000000003E-2</v>
      </c>
      <c r="AD100">
        <v>8.2027000000000003E-2</v>
      </c>
      <c r="AE100">
        <v>56.99344</v>
      </c>
      <c r="AF100">
        <v>100</v>
      </c>
      <c r="AG100">
        <v>50.726120000000002</v>
      </c>
      <c r="AH100">
        <v>39.954270000000001</v>
      </c>
      <c r="AI100">
        <v>8.1617440000000006</v>
      </c>
      <c r="AJ100">
        <v>3.0075999999999999E-2</v>
      </c>
      <c r="AK100">
        <v>3.8289999999999999E-3</v>
      </c>
      <c r="AL100">
        <v>0.147229</v>
      </c>
      <c r="AM100">
        <v>9.7800000000000005E-3</v>
      </c>
      <c r="AN100">
        <v>5.6892999999999999E-2</v>
      </c>
      <c r="AO100">
        <v>0.150504</v>
      </c>
      <c r="AP100">
        <v>0.29172799999999999</v>
      </c>
      <c r="AQ100">
        <v>99.532169999999994</v>
      </c>
      <c r="AR100">
        <v>262</v>
      </c>
      <c r="AS100">
        <v>321</v>
      </c>
      <c r="AT100">
        <v>853</v>
      </c>
      <c r="AU100">
        <v>18</v>
      </c>
      <c r="AV100">
        <v>34</v>
      </c>
      <c r="AW100">
        <v>83</v>
      </c>
      <c r="AX100">
        <v>40</v>
      </c>
      <c r="AY100">
        <v>109</v>
      </c>
      <c r="AZ100">
        <v>78</v>
      </c>
      <c r="BA100">
        <v>91</v>
      </c>
      <c r="BC100">
        <v>0.359898</v>
      </c>
      <c r="BD100">
        <v>0.26794699999999999</v>
      </c>
      <c r="BE100">
        <v>0.27982800000000002</v>
      </c>
      <c r="BF100">
        <v>1.549E-3</v>
      </c>
      <c r="BG100">
        <v>2.8700000000000002E-3</v>
      </c>
      <c r="BH100">
        <v>8.1700000000000002E-3</v>
      </c>
      <c r="BI100">
        <v>3.3300000000000001E-3</v>
      </c>
      <c r="BJ100">
        <v>9.4120000000000002E-3</v>
      </c>
      <c r="BK100">
        <v>8.0660000000000003E-3</v>
      </c>
      <c r="BL100">
        <v>1.059E-2</v>
      </c>
      <c r="BN100">
        <v>9595</v>
      </c>
      <c r="BO100">
        <v>-24440</v>
      </c>
      <c r="BP100">
        <v>-585</v>
      </c>
      <c r="BQ100">
        <v>-19.829999999999998</v>
      </c>
      <c r="BR100">
        <v>9.76</v>
      </c>
      <c r="BS100" t="s">
        <v>1355</v>
      </c>
      <c r="BT100">
        <v>25995.17</v>
      </c>
      <c r="BU100">
        <v>11.534890000000001</v>
      </c>
      <c r="BV100">
        <v>593</v>
      </c>
      <c r="BW100" t="s">
        <v>1360</v>
      </c>
      <c r="BX100">
        <v>5.0894517751093264</v>
      </c>
      <c r="BY100">
        <v>0.91721135497672879</v>
      </c>
    </row>
    <row r="101" spans="1:77" x14ac:dyDescent="0.2">
      <c r="A101" t="s">
        <v>1630</v>
      </c>
      <c r="B101" t="s">
        <v>1361</v>
      </c>
      <c r="C101">
        <v>216</v>
      </c>
      <c r="D101" t="s">
        <v>1584</v>
      </c>
      <c r="E101" t="s">
        <v>1585</v>
      </c>
      <c r="F101" t="s">
        <v>1621</v>
      </c>
      <c r="G101" t="s">
        <v>1618</v>
      </c>
      <c r="I101">
        <v>30.544560000000001</v>
      </c>
      <c r="J101">
        <v>18.876709999999999</v>
      </c>
      <c r="K101">
        <v>6.3467760000000002</v>
      </c>
      <c r="L101">
        <v>1.6982000000000001E-2</v>
      </c>
      <c r="M101">
        <v>2.382E-3</v>
      </c>
      <c r="N101">
        <v>9.2594999999999997E-2</v>
      </c>
      <c r="O101">
        <v>6.1879999999999999E-3</v>
      </c>
      <c r="P101">
        <v>4.6059000000000003E-2</v>
      </c>
      <c r="Q101">
        <v>0.109225</v>
      </c>
      <c r="R101">
        <v>0.23766399999999999</v>
      </c>
      <c r="S101">
        <v>43.610500000000002</v>
      </c>
      <c r="T101">
        <v>99.889629999999997</v>
      </c>
      <c r="U101">
        <v>26.301010000000002</v>
      </c>
      <c r="V101">
        <v>14.06625</v>
      </c>
      <c r="W101">
        <v>2.3784149999999999</v>
      </c>
      <c r="X101">
        <v>1.3172E-2</v>
      </c>
      <c r="Y101">
        <v>1.6100000000000001E-3</v>
      </c>
      <c r="Z101">
        <v>4.8349999999999997E-2</v>
      </c>
      <c r="AA101">
        <v>2.7030000000000001E-3</v>
      </c>
      <c r="AB101">
        <v>1.8539E-2</v>
      </c>
      <c r="AC101">
        <v>4.1609E-2</v>
      </c>
      <c r="AD101">
        <v>8.4720000000000004E-2</v>
      </c>
      <c r="AE101">
        <v>57.043610000000001</v>
      </c>
      <c r="AF101">
        <v>99.999979999999994</v>
      </c>
      <c r="AG101">
        <v>50.651989999999998</v>
      </c>
      <c r="AH101">
        <v>40.384329999999999</v>
      </c>
      <c r="AI101">
        <v>8.1651019999999992</v>
      </c>
      <c r="AJ101">
        <v>3.2086999999999997E-2</v>
      </c>
      <c r="AK101">
        <v>5.4590000000000003E-3</v>
      </c>
      <c r="AL101">
        <v>0.12955900000000001</v>
      </c>
      <c r="AM101">
        <v>1.0321E-2</v>
      </c>
      <c r="AN101">
        <v>6.7319000000000004E-2</v>
      </c>
      <c r="AO101">
        <v>0.14103499999999999</v>
      </c>
      <c r="AP101">
        <v>0.30243399999999998</v>
      </c>
      <c r="AQ101">
        <v>99.889629999999997</v>
      </c>
      <c r="AR101">
        <v>258</v>
      </c>
      <c r="AS101">
        <v>341</v>
      </c>
      <c r="AT101">
        <v>880</v>
      </c>
      <c r="AU101">
        <v>18</v>
      </c>
      <c r="AV101">
        <v>34</v>
      </c>
      <c r="AW101">
        <v>83</v>
      </c>
      <c r="AX101">
        <v>40</v>
      </c>
      <c r="AY101">
        <v>108</v>
      </c>
      <c r="AZ101">
        <v>79</v>
      </c>
      <c r="BA101">
        <v>91</v>
      </c>
      <c r="BC101">
        <v>0.359402</v>
      </c>
      <c r="BD101">
        <v>0.27003700000000003</v>
      </c>
      <c r="BE101">
        <v>0.280445</v>
      </c>
      <c r="BF101">
        <v>1.5449999999999999E-3</v>
      </c>
      <c r="BG101">
        <v>2.921E-3</v>
      </c>
      <c r="BH101">
        <v>8.0140000000000003E-3</v>
      </c>
      <c r="BI101">
        <v>3.3249999999999998E-3</v>
      </c>
      <c r="BJ101">
        <v>9.4599999999999997E-3</v>
      </c>
      <c r="BK101">
        <v>8.0420000000000005E-3</v>
      </c>
      <c r="BL101">
        <v>1.0718E-2</v>
      </c>
      <c r="BN101">
        <v>9595</v>
      </c>
      <c r="BO101">
        <v>-24440</v>
      </c>
      <c r="BP101">
        <v>-585</v>
      </c>
      <c r="BQ101">
        <v>-17.55</v>
      </c>
      <c r="BR101">
        <v>8.64</v>
      </c>
      <c r="BS101" t="s">
        <v>1355</v>
      </c>
      <c r="BT101">
        <v>25996.49</v>
      </c>
      <c r="BU101">
        <v>11.574439999999999</v>
      </c>
      <c r="BV101">
        <v>594</v>
      </c>
      <c r="BW101" t="s">
        <v>1362</v>
      </c>
      <c r="BX101">
        <v>7.6296879845985126</v>
      </c>
      <c r="BY101">
        <v>0.91706894402520278</v>
      </c>
    </row>
    <row r="102" spans="1:77" x14ac:dyDescent="0.2">
      <c r="A102" t="s">
        <v>1630</v>
      </c>
      <c r="B102" t="s">
        <v>1363</v>
      </c>
      <c r="C102">
        <v>217</v>
      </c>
      <c r="D102" t="s">
        <v>1584</v>
      </c>
      <c r="E102" t="s">
        <v>1585</v>
      </c>
      <c r="F102" t="s">
        <v>1621</v>
      </c>
      <c r="G102" t="s">
        <v>1618</v>
      </c>
      <c r="I102">
        <v>30.59046</v>
      </c>
      <c r="J102">
        <v>18.769349999999999</v>
      </c>
      <c r="K102">
        <v>6.2914500000000002</v>
      </c>
      <c r="L102">
        <v>1.6938999999999999E-2</v>
      </c>
      <c r="M102">
        <v>2.0400000000000001E-3</v>
      </c>
      <c r="N102">
        <v>8.8023000000000004E-2</v>
      </c>
      <c r="O102">
        <v>4.803E-3</v>
      </c>
      <c r="P102">
        <v>3.6213000000000002E-2</v>
      </c>
      <c r="Q102">
        <v>0.107881</v>
      </c>
      <c r="R102">
        <v>0.23792099999999999</v>
      </c>
      <c r="S102">
        <v>43.494450000000001</v>
      </c>
      <c r="T102">
        <v>99.639529999999993</v>
      </c>
      <c r="U102">
        <v>26.398790000000002</v>
      </c>
      <c r="V102">
        <v>14.01718</v>
      </c>
      <c r="W102">
        <v>2.3628960000000001</v>
      </c>
      <c r="X102">
        <v>1.3167999999999999E-2</v>
      </c>
      <c r="Y102">
        <v>1.3810000000000001E-3</v>
      </c>
      <c r="Z102">
        <v>4.6064000000000001E-2</v>
      </c>
      <c r="AA102">
        <v>2.1029999999999998E-3</v>
      </c>
      <c r="AB102">
        <v>1.4607999999999999E-2</v>
      </c>
      <c r="AC102">
        <v>4.1187000000000001E-2</v>
      </c>
      <c r="AD102">
        <v>8.4999000000000005E-2</v>
      </c>
      <c r="AE102">
        <v>57.017620000000001</v>
      </c>
      <c r="AF102">
        <v>100</v>
      </c>
      <c r="AG102">
        <v>50.728110000000001</v>
      </c>
      <c r="AH102">
        <v>40.154649999999997</v>
      </c>
      <c r="AI102">
        <v>8.0939250000000005</v>
      </c>
      <c r="AJ102">
        <v>3.2006E-2</v>
      </c>
      <c r="AK102">
        <v>4.6740000000000002E-3</v>
      </c>
      <c r="AL102">
        <v>0.12316199999999999</v>
      </c>
      <c r="AM102">
        <v>8.0110000000000008E-3</v>
      </c>
      <c r="AN102">
        <v>5.2928000000000003E-2</v>
      </c>
      <c r="AO102">
        <v>0.13930000000000001</v>
      </c>
      <c r="AP102">
        <v>0.30275999999999997</v>
      </c>
      <c r="AQ102">
        <v>99.639529999999993</v>
      </c>
      <c r="AR102">
        <v>278</v>
      </c>
      <c r="AS102">
        <v>356</v>
      </c>
      <c r="AT102">
        <v>744</v>
      </c>
      <c r="AU102">
        <v>18</v>
      </c>
      <c r="AV102">
        <v>34</v>
      </c>
      <c r="AW102">
        <v>84</v>
      </c>
      <c r="AX102">
        <v>40</v>
      </c>
      <c r="AY102">
        <v>110</v>
      </c>
      <c r="AZ102">
        <v>78</v>
      </c>
      <c r="BA102">
        <v>92</v>
      </c>
      <c r="BC102">
        <v>0.36668899999999999</v>
      </c>
      <c r="BD102">
        <v>0.27793200000000001</v>
      </c>
      <c r="BE102">
        <v>0.28582800000000003</v>
      </c>
      <c r="BF102">
        <v>1.5510000000000001E-3</v>
      </c>
      <c r="BG102">
        <v>2.882E-3</v>
      </c>
      <c r="BH102">
        <v>7.986E-3</v>
      </c>
      <c r="BI102">
        <v>3.3249999999999998E-3</v>
      </c>
      <c r="BJ102">
        <v>9.469E-3</v>
      </c>
      <c r="BK102">
        <v>7.9769999999999997E-3</v>
      </c>
      <c r="BL102">
        <v>1.0787E-2</v>
      </c>
      <c r="BN102">
        <v>9595</v>
      </c>
      <c r="BO102">
        <v>-24440</v>
      </c>
      <c r="BP102">
        <v>-585</v>
      </c>
      <c r="BQ102">
        <v>-15.26</v>
      </c>
      <c r="BR102">
        <v>7.53</v>
      </c>
      <c r="BS102" t="s">
        <v>1355</v>
      </c>
      <c r="BT102">
        <v>25997.8</v>
      </c>
      <c r="BU102">
        <v>11.53735</v>
      </c>
      <c r="BV102">
        <v>595</v>
      </c>
      <c r="BW102" t="s">
        <v>1364</v>
      </c>
      <c r="BX102">
        <v>10.174525896922205</v>
      </c>
      <c r="BY102">
        <v>0.91784570626353412</v>
      </c>
    </row>
    <row r="103" spans="1:77" x14ac:dyDescent="0.2">
      <c r="A103" t="s">
        <v>1630</v>
      </c>
      <c r="B103" t="s">
        <v>1365</v>
      </c>
      <c r="C103">
        <v>218</v>
      </c>
      <c r="D103" t="s">
        <v>1584</v>
      </c>
      <c r="E103" t="s">
        <v>1585</v>
      </c>
      <c r="F103" t="s">
        <v>1621</v>
      </c>
      <c r="G103" t="s">
        <v>1618</v>
      </c>
      <c r="I103">
        <v>30.860320000000002</v>
      </c>
      <c r="J103">
        <v>18.826740000000001</v>
      </c>
      <c r="K103">
        <v>6.1359159999999999</v>
      </c>
      <c r="L103">
        <v>1.5805E-2</v>
      </c>
      <c r="M103">
        <v>6.0899999999999995E-4</v>
      </c>
      <c r="N103">
        <v>8.8320999999999997E-2</v>
      </c>
      <c r="O103">
        <v>5.2370000000000003E-3</v>
      </c>
      <c r="P103">
        <v>3.7893999999999997E-2</v>
      </c>
      <c r="Q103">
        <v>0.103314</v>
      </c>
      <c r="R103">
        <v>0.25155100000000002</v>
      </c>
      <c r="S103">
        <v>43.693640000000002</v>
      </c>
      <c r="T103">
        <v>100.0194</v>
      </c>
      <c r="U103">
        <v>26.504259999999999</v>
      </c>
      <c r="V103">
        <v>13.99277</v>
      </c>
      <c r="W103">
        <v>2.2934559999999999</v>
      </c>
      <c r="X103">
        <v>1.2227999999999999E-2</v>
      </c>
      <c r="Y103">
        <v>4.0999999999999999E-4</v>
      </c>
      <c r="Z103">
        <v>4.5998999999999998E-2</v>
      </c>
      <c r="AA103">
        <v>2.2820000000000002E-3</v>
      </c>
      <c r="AB103">
        <v>1.5213000000000001E-2</v>
      </c>
      <c r="AC103">
        <v>3.9254999999999998E-2</v>
      </c>
      <c r="AD103">
        <v>8.9439000000000005E-2</v>
      </c>
      <c r="AE103">
        <v>57.0047</v>
      </c>
      <c r="AF103">
        <v>100</v>
      </c>
      <c r="AG103">
        <v>51.175620000000002</v>
      </c>
      <c r="AH103">
        <v>40.277430000000003</v>
      </c>
      <c r="AI103">
        <v>7.8938309999999996</v>
      </c>
      <c r="AJ103">
        <v>2.9864000000000002E-2</v>
      </c>
      <c r="AK103">
        <v>1.395E-3</v>
      </c>
      <c r="AL103">
        <v>0.12357899999999999</v>
      </c>
      <c r="AM103">
        <v>8.7349999999999997E-3</v>
      </c>
      <c r="AN103">
        <v>5.5384999999999997E-2</v>
      </c>
      <c r="AO103">
        <v>0.13340299999999999</v>
      </c>
      <c r="AP103">
        <v>0.32010499999999997</v>
      </c>
      <c r="AQ103">
        <v>100.0193</v>
      </c>
      <c r="AR103">
        <v>269</v>
      </c>
      <c r="AS103">
        <v>357</v>
      </c>
      <c r="AT103">
        <v>847</v>
      </c>
      <c r="AU103">
        <v>18</v>
      </c>
      <c r="AV103">
        <v>34</v>
      </c>
      <c r="AW103">
        <v>83</v>
      </c>
      <c r="AX103">
        <v>40</v>
      </c>
      <c r="AY103">
        <v>109</v>
      </c>
      <c r="AZ103">
        <v>78</v>
      </c>
      <c r="BA103">
        <v>91</v>
      </c>
      <c r="BC103">
        <v>0.36240899999999998</v>
      </c>
      <c r="BD103">
        <v>0.26974900000000002</v>
      </c>
      <c r="BE103">
        <v>0.27382899999999999</v>
      </c>
      <c r="BF103">
        <v>1.5410000000000001E-3</v>
      </c>
      <c r="BG103">
        <v>2.836E-3</v>
      </c>
      <c r="BH103">
        <v>7.9399999999999991E-3</v>
      </c>
      <c r="BI103">
        <v>3.3189999999999999E-3</v>
      </c>
      <c r="BJ103">
        <v>9.4199999999999996E-3</v>
      </c>
      <c r="BK103">
        <v>7.9330000000000008E-3</v>
      </c>
      <c r="BL103">
        <v>1.091E-2</v>
      </c>
      <c r="BN103">
        <v>9595</v>
      </c>
      <c r="BO103">
        <v>-24440</v>
      </c>
      <c r="BP103">
        <v>-585</v>
      </c>
      <c r="BQ103">
        <v>-12.98</v>
      </c>
      <c r="BR103">
        <v>6.41</v>
      </c>
      <c r="BS103" t="s">
        <v>1355</v>
      </c>
      <c r="BT103">
        <v>25999.11</v>
      </c>
      <c r="BU103">
        <v>11.55613</v>
      </c>
      <c r="BV103">
        <v>596</v>
      </c>
      <c r="BW103" t="s">
        <v>1366</v>
      </c>
      <c r="BX103">
        <v>12.714762106411392</v>
      </c>
      <c r="BY103">
        <v>0.92035979520042499</v>
      </c>
    </row>
    <row r="104" spans="1:77" x14ac:dyDescent="0.2">
      <c r="A104" t="s">
        <v>1630</v>
      </c>
      <c r="B104" t="s">
        <v>1367</v>
      </c>
      <c r="C104">
        <v>219</v>
      </c>
      <c r="D104" t="s">
        <v>1584</v>
      </c>
      <c r="E104" t="s">
        <v>1585</v>
      </c>
      <c r="F104" t="s">
        <v>1621</v>
      </c>
      <c r="G104" t="s">
        <v>1618</v>
      </c>
      <c r="I104">
        <v>30.753440000000001</v>
      </c>
      <c r="J104">
        <v>18.796890000000001</v>
      </c>
      <c r="K104">
        <v>6.2194099999999999</v>
      </c>
      <c r="L104">
        <v>1.3155E-2</v>
      </c>
      <c r="M104">
        <v>1.9849999999999998E-3</v>
      </c>
      <c r="N104">
        <v>7.8326999999999994E-2</v>
      </c>
      <c r="O104">
        <v>5.3759999999999997E-3</v>
      </c>
      <c r="P104">
        <v>3.4769000000000001E-2</v>
      </c>
      <c r="Q104">
        <v>0.110212</v>
      </c>
      <c r="R104">
        <v>0.25440800000000002</v>
      </c>
      <c r="S104">
        <v>43.610050000000001</v>
      </c>
      <c r="T104">
        <v>99.878020000000006</v>
      </c>
      <c r="U104">
        <v>26.46425</v>
      </c>
      <c r="V104">
        <v>13.99798</v>
      </c>
      <c r="W104">
        <v>2.3292220000000001</v>
      </c>
      <c r="X104">
        <v>1.0196999999999999E-2</v>
      </c>
      <c r="Y104">
        <v>1.34E-3</v>
      </c>
      <c r="Z104">
        <v>4.0874000000000001E-2</v>
      </c>
      <c r="AA104">
        <v>2.3470000000000001E-3</v>
      </c>
      <c r="AB104">
        <v>1.3986E-2</v>
      </c>
      <c r="AC104">
        <v>4.1958000000000002E-2</v>
      </c>
      <c r="AD104">
        <v>9.0632000000000004E-2</v>
      </c>
      <c r="AE104">
        <v>57.007210000000001</v>
      </c>
      <c r="AF104">
        <v>100</v>
      </c>
      <c r="AG104">
        <v>50.998379999999997</v>
      </c>
      <c r="AH104">
        <v>40.213569999999997</v>
      </c>
      <c r="AI104">
        <v>8.0012460000000001</v>
      </c>
      <c r="AJ104">
        <v>2.4854999999999999E-2</v>
      </c>
      <c r="AK104">
        <v>4.548E-3</v>
      </c>
      <c r="AL104">
        <v>0.109595</v>
      </c>
      <c r="AM104">
        <v>8.9669999999999993E-3</v>
      </c>
      <c r="AN104">
        <v>5.0818000000000002E-2</v>
      </c>
      <c r="AO104">
        <v>0.14230999999999999</v>
      </c>
      <c r="AP104">
        <v>0.32374000000000003</v>
      </c>
      <c r="AQ104">
        <v>99.878020000000006</v>
      </c>
      <c r="AR104">
        <v>263</v>
      </c>
      <c r="AS104">
        <v>335</v>
      </c>
      <c r="AT104">
        <v>803</v>
      </c>
      <c r="AU104">
        <v>18</v>
      </c>
      <c r="AV104">
        <v>34</v>
      </c>
      <c r="AW104">
        <v>84</v>
      </c>
      <c r="AX104">
        <v>40</v>
      </c>
      <c r="AY104">
        <v>109</v>
      </c>
      <c r="AZ104">
        <v>77</v>
      </c>
      <c r="BA104">
        <v>91</v>
      </c>
      <c r="BC104">
        <v>0.36127799999999999</v>
      </c>
      <c r="BD104">
        <v>0.26909699999999998</v>
      </c>
      <c r="BE104">
        <v>0.27507999999999999</v>
      </c>
      <c r="BF104">
        <v>1.536E-3</v>
      </c>
      <c r="BG104">
        <v>2.9020000000000001E-3</v>
      </c>
      <c r="BH104">
        <v>7.9340000000000001E-3</v>
      </c>
      <c r="BI104">
        <v>3.3270000000000001E-3</v>
      </c>
      <c r="BJ104">
        <v>9.3790000000000002E-3</v>
      </c>
      <c r="BK104">
        <v>7.9469999999999992E-3</v>
      </c>
      <c r="BL104">
        <v>1.0978E-2</v>
      </c>
      <c r="BN104">
        <v>9595</v>
      </c>
      <c r="BO104">
        <v>-24440</v>
      </c>
      <c r="BP104">
        <v>-585</v>
      </c>
      <c r="BQ104">
        <v>-10.69</v>
      </c>
      <c r="BR104">
        <v>5.29</v>
      </c>
      <c r="BS104" t="s">
        <v>1355</v>
      </c>
      <c r="BT104">
        <v>26000.42</v>
      </c>
      <c r="BU104">
        <v>11.55382</v>
      </c>
      <c r="BV104">
        <v>597</v>
      </c>
      <c r="BW104" t="s">
        <v>1368</v>
      </c>
      <c r="BX104">
        <v>15.263977672031531</v>
      </c>
      <c r="BY104">
        <v>0.91910590011513715</v>
      </c>
    </row>
    <row r="105" spans="1:77" x14ac:dyDescent="0.2">
      <c r="A105" t="s">
        <v>1630</v>
      </c>
      <c r="B105" t="s">
        <v>1369</v>
      </c>
      <c r="C105">
        <v>220</v>
      </c>
      <c r="D105" t="s">
        <v>1584</v>
      </c>
      <c r="E105" t="s">
        <v>1585</v>
      </c>
      <c r="F105" t="s">
        <v>1621</v>
      </c>
      <c r="G105" t="s">
        <v>1618</v>
      </c>
      <c r="I105">
        <v>30.588740000000001</v>
      </c>
      <c r="J105">
        <v>18.776910000000001</v>
      </c>
      <c r="K105">
        <v>6.2822550000000001</v>
      </c>
      <c r="L105">
        <v>7.0460000000000002E-3</v>
      </c>
      <c r="M105">
        <v>1.0147E-2</v>
      </c>
      <c r="N105">
        <v>7.3834999999999998E-2</v>
      </c>
      <c r="O105">
        <v>4.7660000000000003E-3</v>
      </c>
      <c r="P105">
        <v>2.6941E-2</v>
      </c>
      <c r="Q105">
        <v>0.104411</v>
      </c>
      <c r="R105">
        <v>0.25836500000000001</v>
      </c>
      <c r="S105">
        <v>43.495550000000001</v>
      </c>
      <c r="T105">
        <v>99.628979999999999</v>
      </c>
      <c r="U105">
        <v>26.398689999999998</v>
      </c>
      <c r="V105">
        <v>14.02356</v>
      </c>
      <c r="W105">
        <v>2.3595660000000001</v>
      </c>
      <c r="X105">
        <v>5.4780000000000002E-3</v>
      </c>
      <c r="Y105">
        <v>6.8710000000000004E-3</v>
      </c>
      <c r="Z105">
        <v>3.8641000000000002E-2</v>
      </c>
      <c r="AA105">
        <v>2.0869999999999999E-3</v>
      </c>
      <c r="AB105">
        <v>1.0867999999999999E-2</v>
      </c>
      <c r="AC105">
        <v>3.9864999999999998E-2</v>
      </c>
      <c r="AD105">
        <v>9.2308000000000001E-2</v>
      </c>
      <c r="AE105">
        <v>57.022060000000003</v>
      </c>
      <c r="AF105">
        <v>100</v>
      </c>
      <c r="AG105">
        <v>50.725259999999999</v>
      </c>
      <c r="AH105">
        <v>40.170819999999999</v>
      </c>
      <c r="AI105">
        <v>8.0820950000000007</v>
      </c>
      <c r="AJ105">
        <v>1.3313999999999999E-2</v>
      </c>
      <c r="AK105">
        <v>2.325E-2</v>
      </c>
      <c r="AL105">
        <v>0.10331</v>
      </c>
      <c r="AM105">
        <v>7.9500000000000005E-3</v>
      </c>
      <c r="AN105">
        <v>3.9376000000000001E-2</v>
      </c>
      <c r="AO105">
        <v>0.13481899999999999</v>
      </c>
      <c r="AP105">
        <v>0.32877600000000001</v>
      </c>
      <c r="AQ105">
        <v>99.628979999999999</v>
      </c>
      <c r="AR105">
        <v>264</v>
      </c>
      <c r="AS105">
        <v>320</v>
      </c>
      <c r="AT105">
        <v>801</v>
      </c>
      <c r="AU105">
        <v>18</v>
      </c>
      <c r="AV105">
        <v>34</v>
      </c>
      <c r="AW105">
        <v>84</v>
      </c>
      <c r="AX105">
        <v>39</v>
      </c>
      <c r="AY105">
        <v>109</v>
      </c>
      <c r="AZ105">
        <v>79</v>
      </c>
      <c r="BA105">
        <v>91</v>
      </c>
      <c r="BC105">
        <v>0.35986800000000002</v>
      </c>
      <c r="BD105">
        <v>0.26893</v>
      </c>
      <c r="BE105">
        <v>0.277005</v>
      </c>
      <c r="BF105">
        <v>1.5120000000000001E-3</v>
      </c>
      <c r="BG105">
        <v>3.0980000000000001E-3</v>
      </c>
      <c r="BH105">
        <v>7.8309999999999994E-3</v>
      </c>
      <c r="BI105">
        <v>3.297E-3</v>
      </c>
      <c r="BJ105">
        <v>9.3469999999999994E-3</v>
      </c>
      <c r="BK105">
        <v>7.9690000000000004E-3</v>
      </c>
      <c r="BL105">
        <v>1.1069000000000001E-2</v>
      </c>
      <c r="BN105">
        <v>9595</v>
      </c>
      <c r="BO105">
        <v>-24440</v>
      </c>
      <c r="BP105">
        <v>-585</v>
      </c>
      <c r="BQ105">
        <v>-8.41</v>
      </c>
      <c r="BR105">
        <v>4.17</v>
      </c>
      <c r="BS105" t="s">
        <v>1355</v>
      </c>
      <c r="BT105">
        <v>26001.74</v>
      </c>
      <c r="BU105">
        <v>11.53561</v>
      </c>
      <c r="BV105">
        <v>598</v>
      </c>
      <c r="BW105" t="s">
        <v>1370</v>
      </c>
      <c r="BX105">
        <v>17.80421388152072</v>
      </c>
      <c r="BY105">
        <v>0.91795170054818342</v>
      </c>
    </row>
    <row r="106" spans="1:77" x14ac:dyDescent="0.2">
      <c r="A106" t="s">
        <v>1630</v>
      </c>
      <c r="B106" t="s">
        <v>1371</v>
      </c>
      <c r="C106">
        <v>221</v>
      </c>
      <c r="D106" t="s">
        <v>1584</v>
      </c>
      <c r="E106" t="s">
        <v>1585</v>
      </c>
      <c r="F106" t="s">
        <v>1621</v>
      </c>
      <c r="G106" t="s">
        <v>1618</v>
      </c>
      <c r="I106">
        <v>30.374140000000001</v>
      </c>
      <c r="J106">
        <v>18.71349</v>
      </c>
      <c r="K106">
        <v>6.3996259999999996</v>
      </c>
      <c r="L106">
        <v>6.2329999999999998E-3</v>
      </c>
      <c r="M106">
        <v>1.0664999999999999E-2</v>
      </c>
      <c r="N106">
        <v>6.8395999999999998E-2</v>
      </c>
      <c r="O106">
        <v>3.9029999999999998E-3</v>
      </c>
      <c r="P106">
        <v>2.6159999999999999E-2</v>
      </c>
      <c r="Q106">
        <v>0.104073</v>
      </c>
      <c r="R106">
        <v>0.26133299999999998</v>
      </c>
      <c r="S106">
        <v>43.313200000000002</v>
      </c>
      <c r="T106">
        <v>99.281220000000005</v>
      </c>
      <c r="U106">
        <v>26.326809999999998</v>
      </c>
      <c r="V106">
        <v>14.03661</v>
      </c>
      <c r="W106">
        <v>2.4140410000000001</v>
      </c>
      <c r="X106">
        <v>4.8659999999999997E-3</v>
      </c>
      <c r="Y106">
        <v>7.254E-3</v>
      </c>
      <c r="Z106">
        <v>3.5949000000000002E-2</v>
      </c>
      <c r="AA106">
        <v>1.717E-3</v>
      </c>
      <c r="AB106">
        <v>1.0599000000000001E-2</v>
      </c>
      <c r="AC106">
        <v>3.9906999999999998E-2</v>
      </c>
      <c r="AD106">
        <v>9.3771999999999994E-2</v>
      </c>
      <c r="AE106">
        <v>57.028469999999999</v>
      </c>
      <c r="AF106">
        <v>100</v>
      </c>
      <c r="AG106">
        <v>50.369390000000003</v>
      </c>
      <c r="AH106">
        <v>40.035139999999998</v>
      </c>
      <c r="AI106">
        <v>8.2330930000000002</v>
      </c>
      <c r="AJ106">
        <v>1.1776999999999999E-2</v>
      </c>
      <c r="AK106">
        <v>2.4438999999999999E-2</v>
      </c>
      <c r="AL106">
        <v>9.5699000000000006E-2</v>
      </c>
      <c r="AM106">
        <v>6.5110000000000003E-3</v>
      </c>
      <c r="AN106">
        <v>3.8234999999999998E-2</v>
      </c>
      <c r="AO106">
        <v>0.134383</v>
      </c>
      <c r="AP106">
        <v>0.33255299999999999</v>
      </c>
      <c r="AQ106">
        <v>99.281220000000005</v>
      </c>
      <c r="AR106">
        <v>278</v>
      </c>
      <c r="AS106">
        <v>356</v>
      </c>
      <c r="AT106">
        <v>850</v>
      </c>
      <c r="AU106">
        <v>18</v>
      </c>
      <c r="AV106">
        <v>34</v>
      </c>
      <c r="AW106">
        <v>82</v>
      </c>
      <c r="AX106">
        <v>40</v>
      </c>
      <c r="AY106">
        <v>108</v>
      </c>
      <c r="AZ106">
        <v>78</v>
      </c>
      <c r="BA106">
        <v>91</v>
      </c>
      <c r="BC106">
        <v>0.36515799999999998</v>
      </c>
      <c r="BD106">
        <v>0.27796399999999999</v>
      </c>
      <c r="BE106">
        <v>0.29160900000000001</v>
      </c>
      <c r="BF106">
        <v>1.5139999999999999E-3</v>
      </c>
      <c r="BG106">
        <v>3.1199999999999999E-3</v>
      </c>
      <c r="BH106">
        <v>7.646E-3</v>
      </c>
      <c r="BI106">
        <v>3.3110000000000001E-3</v>
      </c>
      <c r="BJ106">
        <v>9.247E-3</v>
      </c>
      <c r="BK106">
        <v>7.9240000000000005E-3</v>
      </c>
      <c r="BL106">
        <v>1.1109000000000001E-2</v>
      </c>
      <c r="BN106">
        <v>9595</v>
      </c>
      <c r="BO106">
        <v>-24440</v>
      </c>
      <c r="BP106">
        <v>-585</v>
      </c>
      <c r="BQ106">
        <v>-6.13</v>
      </c>
      <c r="BR106">
        <v>3.05</v>
      </c>
      <c r="BS106" t="s">
        <v>1355</v>
      </c>
      <c r="BT106">
        <v>26003.05</v>
      </c>
      <c r="BU106">
        <v>11.516159999999999</v>
      </c>
      <c r="BV106">
        <v>599</v>
      </c>
      <c r="BW106" t="s">
        <v>1372</v>
      </c>
      <c r="BX106">
        <v>20.344450091009911</v>
      </c>
      <c r="BY106">
        <v>0.91600662763952256</v>
      </c>
    </row>
    <row r="107" spans="1:77" x14ac:dyDescent="0.2">
      <c r="A107" t="s">
        <v>1630</v>
      </c>
      <c r="B107" t="s">
        <v>1373</v>
      </c>
      <c r="C107">
        <v>222</v>
      </c>
      <c r="D107" t="s">
        <v>1584</v>
      </c>
      <c r="E107" t="s">
        <v>1585</v>
      </c>
      <c r="F107" t="s">
        <v>1621</v>
      </c>
      <c r="G107" t="s">
        <v>1618</v>
      </c>
      <c r="I107">
        <v>30.524439999999998</v>
      </c>
      <c r="J107">
        <v>18.805230000000002</v>
      </c>
      <c r="K107">
        <v>6.6321859999999999</v>
      </c>
      <c r="L107">
        <v>6.4939999999999998E-3</v>
      </c>
      <c r="M107">
        <v>1.3058999999999999E-2</v>
      </c>
      <c r="N107">
        <v>6.1968000000000002E-2</v>
      </c>
      <c r="O107">
        <v>4.45E-3</v>
      </c>
      <c r="P107">
        <v>2.2498000000000001E-2</v>
      </c>
      <c r="Q107">
        <v>0.101135</v>
      </c>
      <c r="R107">
        <v>0.27346199999999998</v>
      </c>
      <c r="S107">
        <v>43.585180000000001</v>
      </c>
      <c r="T107">
        <v>100.0301</v>
      </c>
      <c r="U107">
        <v>26.287430000000001</v>
      </c>
      <c r="V107">
        <v>14.014989999999999</v>
      </c>
      <c r="W107">
        <v>2.4857239999999998</v>
      </c>
      <c r="X107">
        <v>5.0379999999999999E-3</v>
      </c>
      <c r="Y107">
        <v>8.8249999999999995E-3</v>
      </c>
      <c r="Z107">
        <v>3.2362000000000002E-2</v>
      </c>
      <c r="AA107">
        <v>1.9449999999999999E-3</v>
      </c>
      <c r="AB107">
        <v>9.0570000000000008E-3</v>
      </c>
      <c r="AC107">
        <v>3.8531999999999997E-2</v>
      </c>
      <c r="AD107">
        <v>9.7494999999999998E-2</v>
      </c>
      <c r="AE107">
        <v>57.018610000000002</v>
      </c>
      <c r="AF107">
        <v>100</v>
      </c>
      <c r="AG107">
        <v>50.61862</v>
      </c>
      <c r="AH107">
        <v>40.231409999999997</v>
      </c>
      <c r="AI107">
        <v>8.5322809999999993</v>
      </c>
      <c r="AJ107">
        <v>1.227E-2</v>
      </c>
      <c r="AK107">
        <v>2.9923999999999999E-2</v>
      </c>
      <c r="AL107">
        <v>8.6705000000000004E-2</v>
      </c>
      <c r="AM107">
        <v>7.424E-3</v>
      </c>
      <c r="AN107">
        <v>3.2883000000000003E-2</v>
      </c>
      <c r="AO107">
        <v>0.13059000000000001</v>
      </c>
      <c r="AP107">
        <v>0.34798699999999999</v>
      </c>
      <c r="AQ107">
        <v>100.0301</v>
      </c>
      <c r="AR107">
        <v>265</v>
      </c>
      <c r="AS107">
        <v>346</v>
      </c>
      <c r="AT107">
        <v>778</v>
      </c>
      <c r="AU107">
        <v>18</v>
      </c>
      <c r="AV107">
        <v>33</v>
      </c>
      <c r="AW107">
        <v>83</v>
      </c>
      <c r="AX107">
        <v>40</v>
      </c>
      <c r="AY107">
        <v>109</v>
      </c>
      <c r="AZ107">
        <v>79</v>
      </c>
      <c r="BA107">
        <v>91</v>
      </c>
      <c r="BC107">
        <v>0.359379</v>
      </c>
      <c r="BD107">
        <v>0.26937699999999998</v>
      </c>
      <c r="BE107">
        <v>0.28632299999999999</v>
      </c>
      <c r="BF107">
        <v>1.5089999999999999E-3</v>
      </c>
      <c r="BG107">
        <v>3.1210000000000001E-3</v>
      </c>
      <c r="BH107">
        <v>7.6319999999999999E-3</v>
      </c>
      <c r="BI107">
        <v>3.3140000000000001E-3</v>
      </c>
      <c r="BJ107">
        <v>9.2560000000000003E-3</v>
      </c>
      <c r="BK107">
        <v>7.9509999999999997E-3</v>
      </c>
      <c r="BL107">
        <v>1.1257E-2</v>
      </c>
      <c r="BN107">
        <v>9595</v>
      </c>
      <c r="BO107">
        <v>-24440</v>
      </c>
      <c r="BP107">
        <v>-585</v>
      </c>
      <c r="BQ107">
        <v>-3.84</v>
      </c>
      <c r="BR107">
        <v>1.93</v>
      </c>
      <c r="BS107" t="s">
        <v>1355</v>
      </c>
      <c r="BT107">
        <v>26004.36</v>
      </c>
      <c r="BU107">
        <v>11.630280000000001</v>
      </c>
      <c r="BV107">
        <v>600</v>
      </c>
      <c r="BW107" t="s">
        <v>1374</v>
      </c>
      <c r="BX107">
        <v>22.893665656630048</v>
      </c>
      <c r="BY107">
        <v>0.91360960984673423</v>
      </c>
    </row>
    <row r="108" spans="1:77" x14ac:dyDescent="0.2">
      <c r="A108" t="s">
        <v>1630</v>
      </c>
      <c r="B108" t="s">
        <v>1375</v>
      </c>
      <c r="C108">
        <v>223</v>
      </c>
      <c r="D108" t="s">
        <v>1584</v>
      </c>
      <c r="E108" t="s">
        <v>1585</v>
      </c>
      <c r="F108" t="s">
        <v>1621</v>
      </c>
      <c r="G108" t="s">
        <v>1618</v>
      </c>
      <c r="I108">
        <v>30.523109999999999</v>
      </c>
      <c r="J108">
        <v>18.776599999999998</v>
      </c>
      <c r="K108">
        <v>6.7002769999999998</v>
      </c>
      <c r="L108">
        <v>6.7369999999999999E-3</v>
      </c>
      <c r="M108">
        <v>1.1486E-2</v>
      </c>
      <c r="N108">
        <v>4.8022000000000002E-2</v>
      </c>
      <c r="O108">
        <v>3.1329999999999999E-3</v>
      </c>
      <c r="P108">
        <v>1.8971999999999999E-2</v>
      </c>
      <c r="Q108">
        <v>0.10381</v>
      </c>
      <c r="R108">
        <v>0.281976</v>
      </c>
      <c r="S108">
        <v>43.564390000000003</v>
      </c>
      <c r="T108">
        <v>100.0385</v>
      </c>
      <c r="U108">
        <v>26.294239999999999</v>
      </c>
      <c r="V108">
        <v>13.99788</v>
      </c>
      <c r="W108">
        <v>2.5120049999999998</v>
      </c>
      <c r="X108">
        <v>5.228E-3</v>
      </c>
      <c r="Y108">
        <v>7.7640000000000001E-3</v>
      </c>
      <c r="Z108">
        <v>2.5086000000000001E-2</v>
      </c>
      <c r="AA108">
        <v>1.369E-3</v>
      </c>
      <c r="AB108">
        <v>7.6400000000000001E-3</v>
      </c>
      <c r="AC108">
        <v>3.9563000000000001E-2</v>
      </c>
      <c r="AD108">
        <v>0.100561</v>
      </c>
      <c r="AE108">
        <v>57.008670000000002</v>
      </c>
      <c r="AF108">
        <v>100</v>
      </c>
      <c r="AG108">
        <v>50.616410000000002</v>
      </c>
      <c r="AH108">
        <v>40.17015</v>
      </c>
      <c r="AI108">
        <v>8.6198800000000002</v>
      </c>
      <c r="AJ108">
        <v>1.2729000000000001E-2</v>
      </c>
      <c r="AK108">
        <v>2.6318999999999999E-2</v>
      </c>
      <c r="AL108">
        <v>6.7192000000000002E-2</v>
      </c>
      <c r="AM108">
        <v>5.2259999999999997E-3</v>
      </c>
      <c r="AN108">
        <v>2.7729E-2</v>
      </c>
      <c r="AO108">
        <v>0.134043</v>
      </c>
      <c r="AP108">
        <v>0.35882199999999997</v>
      </c>
      <c r="AQ108">
        <v>100.0385</v>
      </c>
      <c r="AR108">
        <v>259</v>
      </c>
      <c r="AS108">
        <v>354</v>
      </c>
      <c r="AT108">
        <v>889</v>
      </c>
      <c r="AU108">
        <v>18</v>
      </c>
      <c r="AV108">
        <v>34</v>
      </c>
      <c r="AW108">
        <v>84</v>
      </c>
      <c r="AX108">
        <v>40</v>
      </c>
      <c r="AY108">
        <v>109</v>
      </c>
      <c r="AZ108">
        <v>79</v>
      </c>
      <c r="BA108">
        <v>91</v>
      </c>
      <c r="BC108">
        <v>0.35938799999999999</v>
      </c>
      <c r="BD108">
        <v>0.26919599999999999</v>
      </c>
      <c r="BE108">
        <v>0.29046100000000002</v>
      </c>
      <c r="BF108">
        <v>1.513E-3</v>
      </c>
      <c r="BG108">
        <v>3.1180000000000001E-3</v>
      </c>
      <c r="BH108">
        <v>7.561E-3</v>
      </c>
      <c r="BI108">
        <v>3.307E-3</v>
      </c>
      <c r="BJ108">
        <v>9.2359999999999994E-3</v>
      </c>
      <c r="BK108">
        <v>7.9489999999999995E-3</v>
      </c>
      <c r="BL108">
        <v>1.1435000000000001E-2</v>
      </c>
      <c r="BN108">
        <v>9595</v>
      </c>
      <c r="BO108">
        <v>-24440</v>
      </c>
      <c r="BP108">
        <v>-585</v>
      </c>
      <c r="BQ108">
        <v>-1.56</v>
      </c>
      <c r="BR108">
        <v>0.82</v>
      </c>
      <c r="BS108" t="s">
        <v>1355</v>
      </c>
      <c r="BT108">
        <v>26005.68</v>
      </c>
      <c r="BU108">
        <v>11.641069999999999</v>
      </c>
      <c r="BV108">
        <v>601</v>
      </c>
      <c r="BW108" t="s">
        <v>1376</v>
      </c>
      <c r="BX108">
        <v>25.429508711710547</v>
      </c>
      <c r="BY108">
        <v>0.91279651339492529</v>
      </c>
    </row>
    <row r="109" spans="1:77" x14ac:dyDescent="0.2">
      <c r="A109" t="s">
        <v>1630</v>
      </c>
      <c r="B109" t="s">
        <v>1377</v>
      </c>
      <c r="C109">
        <v>224</v>
      </c>
      <c r="D109" t="s">
        <v>1584</v>
      </c>
      <c r="E109" t="s">
        <v>1585</v>
      </c>
      <c r="F109" t="s">
        <v>1621</v>
      </c>
      <c r="G109" t="s">
        <v>1618</v>
      </c>
      <c r="I109">
        <v>30.492599999999999</v>
      </c>
      <c r="J109">
        <v>18.835460000000001</v>
      </c>
      <c r="K109">
        <v>6.7967820000000003</v>
      </c>
      <c r="L109">
        <v>6.79E-3</v>
      </c>
      <c r="M109">
        <v>1.0194999999999999E-2</v>
      </c>
      <c r="N109">
        <v>4.5057E-2</v>
      </c>
      <c r="O109">
        <v>3.7490000000000002E-3</v>
      </c>
      <c r="P109">
        <v>1.9077E-2</v>
      </c>
      <c r="Q109">
        <v>0.10777200000000001</v>
      </c>
      <c r="R109">
        <v>0.28210600000000002</v>
      </c>
      <c r="S109">
        <v>43.637869999999999</v>
      </c>
      <c r="T109">
        <v>100.23739999999999</v>
      </c>
      <c r="U109">
        <v>26.228770000000001</v>
      </c>
      <c r="V109">
        <v>14.020810000000001</v>
      </c>
      <c r="W109">
        <v>2.544384</v>
      </c>
      <c r="X109">
        <v>5.2610000000000001E-3</v>
      </c>
      <c r="Y109">
        <v>6.881E-3</v>
      </c>
      <c r="Z109">
        <v>2.3503E-2</v>
      </c>
      <c r="AA109">
        <v>1.6360000000000001E-3</v>
      </c>
      <c r="AB109">
        <v>7.6709999999999999E-3</v>
      </c>
      <c r="AC109">
        <v>4.1012E-2</v>
      </c>
      <c r="AD109">
        <v>0.100457</v>
      </c>
      <c r="AE109">
        <v>57.019620000000003</v>
      </c>
      <c r="AF109">
        <v>99.999989999999997</v>
      </c>
      <c r="AG109">
        <v>50.565820000000002</v>
      </c>
      <c r="AH109">
        <v>40.29609</v>
      </c>
      <c r="AI109">
        <v>8.7440339999999992</v>
      </c>
      <c r="AJ109">
        <v>1.2829999999999999E-2</v>
      </c>
      <c r="AK109">
        <v>2.3361E-2</v>
      </c>
      <c r="AL109">
        <v>6.3044000000000003E-2</v>
      </c>
      <c r="AM109">
        <v>6.254E-3</v>
      </c>
      <c r="AN109">
        <v>2.7883000000000002E-2</v>
      </c>
      <c r="AO109">
        <v>0.139159</v>
      </c>
      <c r="AP109">
        <v>0.358987</v>
      </c>
      <c r="AQ109">
        <v>100.23739999999999</v>
      </c>
      <c r="AR109">
        <v>268</v>
      </c>
      <c r="AS109">
        <v>340</v>
      </c>
      <c r="AT109">
        <v>785</v>
      </c>
      <c r="AU109">
        <v>18</v>
      </c>
      <c r="AV109">
        <v>33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0.359153</v>
      </c>
      <c r="BD109">
        <v>0.26961400000000002</v>
      </c>
      <c r="BE109">
        <v>0.29104000000000002</v>
      </c>
      <c r="BF109">
        <v>1.511E-3</v>
      </c>
      <c r="BG109">
        <v>3.0569999999999998E-3</v>
      </c>
      <c r="BH109">
        <v>7.404E-3</v>
      </c>
      <c r="BI109">
        <v>3.3210000000000002E-3</v>
      </c>
      <c r="BJ109">
        <v>9.195E-3</v>
      </c>
      <c r="BK109">
        <v>7.9679999999999994E-3</v>
      </c>
      <c r="BL109">
        <v>1.1464E-2</v>
      </c>
      <c r="BN109">
        <v>9595</v>
      </c>
      <c r="BO109">
        <v>-24440</v>
      </c>
      <c r="BP109">
        <v>-585</v>
      </c>
      <c r="BQ109">
        <v>0.73</v>
      </c>
      <c r="BR109">
        <v>-0.3</v>
      </c>
      <c r="BS109" t="s">
        <v>1355</v>
      </c>
      <c r="BT109">
        <v>26006.99</v>
      </c>
      <c r="BU109">
        <v>11.67703</v>
      </c>
      <c r="BV109">
        <v>602</v>
      </c>
      <c r="BW109" t="s">
        <v>1378</v>
      </c>
      <c r="BX109">
        <v>27.978724277330684</v>
      </c>
      <c r="BY109">
        <v>0.91157090390577267</v>
      </c>
    </row>
    <row r="110" spans="1:77" x14ac:dyDescent="0.2">
      <c r="A110" t="s">
        <v>1630</v>
      </c>
      <c r="B110" t="s">
        <v>1379</v>
      </c>
      <c r="C110">
        <v>225</v>
      </c>
      <c r="D110" t="s">
        <v>1584</v>
      </c>
      <c r="E110" t="s">
        <v>1585</v>
      </c>
      <c r="F110" t="s">
        <v>1621</v>
      </c>
      <c r="G110" t="s">
        <v>1618</v>
      </c>
      <c r="I110">
        <v>30.358650000000001</v>
      </c>
      <c r="J110">
        <v>18.779129999999999</v>
      </c>
      <c r="K110">
        <v>6.8652199999999999</v>
      </c>
      <c r="L110">
        <v>6.5199999999999998E-3</v>
      </c>
      <c r="M110">
        <v>1.0293999999999999E-2</v>
      </c>
      <c r="N110">
        <v>4.1799000000000003E-2</v>
      </c>
      <c r="O110">
        <v>3.6229999999999999E-3</v>
      </c>
      <c r="P110">
        <v>1.3240999999999999E-2</v>
      </c>
      <c r="Q110">
        <v>0.109309</v>
      </c>
      <c r="R110">
        <v>0.27964499999999998</v>
      </c>
      <c r="S110">
        <v>43.500709999999998</v>
      </c>
      <c r="T110">
        <v>99.968130000000002</v>
      </c>
      <c r="U110">
        <v>26.19614</v>
      </c>
      <c r="V110">
        <v>14.023099999999999</v>
      </c>
      <c r="W110">
        <v>2.5781320000000001</v>
      </c>
      <c r="X110">
        <v>5.0679999999999996E-3</v>
      </c>
      <c r="Y110">
        <v>6.9699999999999996E-3</v>
      </c>
      <c r="Z110">
        <v>2.1871999999999999E-2</v>
      </c>
      <c r="AA110">
        <v>1.586E-3</v>
      </c>
      <c r="AB110">
        <v>5.3410000000000003E-3</v>
      </c>
      <c r="AC110">
        <v>4.1729000000000002E-2</v>
      </c>
      <c r="AD110">
        <v>9.9894999999999998E-2</v>
      </c>
      <c r="AE110">
        <v>57.02017</v>
      </c>
      <c r="AF110">
        <v>100</v>
      </c>
      <c r="AG110">
        <v>50.343690000000002</v>
      </c>
      <c r="AH110">
        <v>40.175579999999997</v>
      </c>
      <c r="AI110">
        <v>8.8320779999999992</v>
      </c>
      <c r="AJ110">
        <v>1.2319E-2</v>
      </c>
      <c r="AK110">
        <v>2.3587E-2</v>
      </c>
      <c r="AL110">
        <v>5.8486000000000003E-2</v>
      </c>
      <c r="AM110">
        <v>6.0429999999999998E-3</v>
      </c>
      <c r="AN110">
        <v>1.9352999999999999E-2</v>
      </c>
      <c r="AO110">
        <v>0.14114399999999999</v>
      </c>
      <c r="AP110">
        <v>0.35585499999999998</v>
      </c>
      <c r="AQ110">
        <v>99.968140000000005</v>
      </c>
      <c r="AR110">
        <v>253</v>
      </c>
      <c r="AS110">
        <v>317</v>
      </c>
      <c r="AT110">
        <v>853</v>
      </c>
      <c r="AU110">
        <v>18</v>
      </c>
      <c r="AV110">
        <v>33</v>
      </c>
      <c r="AW110">
        <v>82</v>
      </c>
      <c r="AX110">
        <v>40</v>
      </c>
      <c r="AY110">
        <v>110</v>
      </c>
      <c r="AZ110">
        <v>78</v>
      </c>
      <c r="BA110">
        <v>92</v>
      </c>
      <c r="BC110">
        <v>0.35786200000000001</v>
      </c>
      <c r="BD110">
        <v>0.268895</v>
      </c>
      <c r="BE110">
        <v>0.294296</v>
      </c>
      <c r="BF110">
        <v>1.5139999999999999E-3</v>
      </c>
      <c r="BG110">
        <v>3.055E-3</v>
      </c>
      <c r="BH110">
        <v>7.3350000000000004E-3</v>
      </c>
      <c r="BI110">
        <v>3.3050000000000002E-3</v>
      </c>
      <c r="BJ110">
        <v>9.2499999999999995E-3</v>
      </c>
      <c r="BK110">
        <v>8.0099999999999998E-3</v>
      </c>
      <c r="BL110">
        <v>1.1431999999999999E-2</v>
      </c>
      <c r="BN110">
        <v>9595</v>
      </c>
      <c r="BO110">
        <v>-24440</v>
      </c>
      <c r="BP110">
        <v>-585</v>
      </c>
      <c r="BQ110">
        <v>3.01</v>
      </c>
      <c r="BR110">
        <v>-1.42</v>
      </c>
      <c r="BS110" t="s">
        <v>1355</v>
      </c>
      <c r="BT110">
        <v>26008.31</v>
      </c>
      <c r="BU110">
        <v>11.657489999999999</v>
      </c>
      <c r="BV110">
        <v>603</v>
      </c>
      <c r="BW110" t="s">
        <v>1380</v>
      </c>
      <c r="BX110">
        <v>30.518960486819871</v>
      </c>
      <c r="BY110">
        <v>0.91040148643899665</v>
      </c>
    </row>
    <row r="111" spans="1:77" x14ac:dyDescent="0.2">
      <c r="A111" t="s">
        <v>1630</v>
      </c>
      <c r="B111" t="s">
        <v>1381</v>
      </c>
      <c r="C111">
        <v>226</v>
      </c>
      <c r="D111" t="s">
        <v>1584</v>
      </c>
      <c r="E111" t="s">
        <v>1585</v>
      </c>
      <c r="F111" t="s">
        <v>1621</v>
      </c>
      <c r="G111" t="s">
        <v>1618</v>
      </c>
      <c r="I111">
        <v>30.251259999999998</v>
      </c>
      <c r="J111">
        <v>18.641780000000001</v>
      </c>
      <c r="K111">
        <v>7.091653</v>
      </c>
      <c r="L111">
        <v>6.4479999999999997E-3</v>
      </c>
      <c r="M111">
        <v>8.822E-3</v>
      </c>
      <c r="N111">
        <v>3.7987E-2</v>
      </c>
      <c r="O111">
        <v>4.7619999999999997E-3</v>
      </c>
      <c r="P111">
        <v>1.4917E-2</v>
      </c>
      <c r="Q111">
        <v>0.11487600000000001</v>
      </c>
      <c r="R111">
        <v>0.28208899999999998</v>
      </c>
      <c r="S111">
        <v>43.338729999999998</v>
      </c>
      <c r="T111">
        <v>99.793329999999997</v>
      </c>
      <c r="U111">
        <v>26.187639999999998</v>
      </c>
      <c r="V111">
        <v>13.96541</v>
      </c>
      <c r="W111">
        <v>2.6717520000000001</v>
      </c>
      <c r="X111">
        <v>5.0280000000000004E-3</v>
      </c>
      <c r="Y111">
        <v>5.9919999999999999E-3</v>
      </c>
      <c r="Z111">
        <v>1.9942000000000001E-2</v>
      </c>
      <c r="AA111">
        <v>2.0920000000000001E-3</v>
      </c>
      <c r="AB111">
        <v>6.0359999999999997E-3</v>
      </c>
      <c r="AC111">
        <v>4.3994999999999999E-2</v>
      </c>
      <c r="AD111">
        <v>0.101093</v>
      </c>
      <c r="AE111">
        <v>56.991019999999999</v>
      </c>
      <c r="AF111">
        <v>99.999989999999997</v>
      </c>
      <c r="AG111">
        <v>50.165599999999998</v>
      </c>
      <c r="AH111">
        <v>39.881740000000001</v>
      </c>
      <c r="AI111">
        <v>9.1233839999999997</v>
      </c>
      <c r="AJ111">
        <v>1.2184E-2</v>
      </c>
      <c r="AK111">
        <v>2.0213999999999999E-2</v>
      </c>
      <c r="AL111">
        <v>5.3151999999999998E-2</v>
      </c>
      <c r="AM111">
        <v>7.9430000000000004E-3</v>
      </c>
      <c r="AN111">
        <v>2.1801999999999998E-2</v>
      </c>
      <c r="AO111">
        <v>0.14833099999999999</v>
      </c>
      <c r="AP111">
        <v>0.35896499999999998</v>
      </c>
      <c r="AQ111">
        <v>99.793319999999994</v>
      </c>
      <c r="AR111">
        <v>262</v>
      </c>
      <c r="AS111">
        <v>354</v>
      </c>
      <c r="AT111">
        <v>834</v>
      </c>
      <c r="AU111">
        <v>18</v>
      </c>
      <c r="AV111">
        <v>34</v>
      </c>
      <c r="AW111">
        <v>82</v>
      </c>
      <c r="AX111">
        <v>40</v>
      </c>
      <c r="AY111">
        <v>109</v>
      </c>
      <c r="AZ111">
        <v>78</v>
      </c>
      <c r="BA111">
        <v>92</v>
      </c>
      <c r="BC111">
        <v>0.35693799999999998</v>
      </c>
      <c r="BD111">
        <v>0.26778800000000003</v>
      </c>
      <c r="BE111">
        <v>0.30010599999999998</v>
      </c>
      <c r="BF111">
        <v>1.5150000000000001E-3</v>
      </c>
      <c r="BG111">
        <v>3.0709999999999999E-3</v>
      </c>
      <c r="BH111">
        <v>7.2960000000000004E-3</v>
      </c>
      <c r="BI111">
        <v>3.3140000000000001E-3</v>
      </c>
      <c r="BJ111">
        <v>9.1760000000000001E-3</v>
      </c>
      <c r="BK111">
        <v>8.0260000000000001E-3</v>
      </c>
      <c r="BL111">
        <v>1.1447000000000001E-2</v>
      </c>
      <c r="BN111">
        <v>9595</v>
      </c>
      <c r="BO111">
        <v>-24440</v>
      </c>
      <c r="BP111">
        <v>-585</v>
      </c>
      <c r="BQ111">
        <v>5.29</v>
      </c>
      <c r="BR111">
        <v>-2.54</v>
      </c>
      <c r="BS111" t="s">
        <v>1355</v>
      </c>
      <c r="BT111">
        <v>26009.62</v>
      </c>
      <c r="BU111">
        <v>11.673019999999999</v>
      </c>
      <c r="BV111">
        <v>604</v>
      </c>
      <c r="BW111" t="s">
        <v>1382</v>
      </c>
      <c r="BX111">
        <v>33.059196696309058</v>
      </c>
      <c r="BY111">
        <v>0.90742175025724725</v>
      </c>
    </row>
    <row r="112" spans="1:77" x14ac:dyDescent="0.2">
      <c r="A112" t="s">
        <v>1630</v>
      </c>
      <c r="B112" t="s">
        <v>1383</v>
      </c>
      <c r="C112">
        <v>227</v>
      </c>
      <c r="D112" t="s">
        <v>1584</v>
      </c>
      <c r="E112" t="s">
        <v>1585</v>
      </c>
      <c r="F112" t="s">
        <v>1621</v>
      </c>
      <c r="G112" t="s">
        <v>1618</v>
      </c>
      <c r="I112">
        <v>30.153120000000001</v>
      </c>
      <c r="J112">
        <v>18.6448</v>
      </c>
      <c r="K112">
        <v>7.0914349999999997</v>
      </c>
      <c r="L112">
        <v>5.9950000000000003E-3</v>
      </c>
      <c r="M112">
        <v>9.3710000000000009E-3</v>
      </c>
      <c r="N112">
        <v>3.4993000000000003E-2</v>
      </c>
      <c r="O112">
        <v>3.9129999999999998E-3</v>
      </c>
      <c r="P112">
        <v>1.2703000000000001E-2</v>
      </c>
      <c r="Q112">
        <v>0.107542</v>
      </c>
      <c r="R112">
        <v>0.283217</v>
      </c>
      <c r="S112">
        <v>43.273200000000003</v>
      </c>
      <c r="T112">
        <v>99.620289999999997</v>
      </c>
      <c r="U112">
        <v>26.148230000000002</v>
      </c>
      <c r="V112">
        <v>13.992050000000001</v>
      </c>
      <c r="W112">
        <v>2.6763319999999999</v>
      </c>
      <c r="X112">
        <v>4.6829999999999997E-3</v>
      </c>
      <c r="Y112">
        <v>6.3769999999999999E-3</v>
      </c>
      <c r="Z112">
        <v>1.8402000000000002E-2</v>
      </c>
      <c r="AA112">
        <v>1.722E-3</v>
      </c>
      <c r="AB112">
        <v>5.1489999999999999E-3</v>
      </c>
      <c r="AC112">
        <v>4.1258000000000003E-2</v>
      </c>
      <c r="AD112">
        <v>0.101675</v>
      </c>
      <c r="AE112">
        <v>57.00412</v>
      </c>
      <c r="AF112">
        <v>100</v>
      </c>
      <c r="AG112">
        <v>50.002870000000001</v>
      </c>
      <c r="AH112">
        <v>39.888199999999998</v>
      </c>
      <c r="AI112">
        <v>9.1231019999999994</v>
      </c>
      <c r="AJ112">
        <v>1.1328E-2</v>
      </c>
      <c r="AK112">
        <v>2.1472999999999999E-2</v>
      </c>
      <c r="AL112">
        <v>4.8961999999999999E-2</v>
      </c>
      <c r="AM112">
        <v>6.5279999999999999E-3</v>
      </c>
      <c r="AN112">
        <v>1.8565999999999999E-2</v>
      </c>
      <c r="AO112">
        <v>0.13886200000000001</v>
      </c>
      <c r="AP112">
        <v>0.36040100000000003</v>
      </c>
      <c r="AQ112">
        <v>99.620289999999997</v>
      </c>
      <c r="AR112">
        <v>260</v>
      </c>
      <c r="AS112">
        <v>350</v>
      </c>
      <c r="AT112">
        <v>817</v>
      </c>
      <c r="AU112">
        <v>18</v>
      </c>
      <c r="AV112">
        <v>34</v>
      </c>
      <c r="AW112">
        <v>83</v>
      </c>
      <c r="AX112">
        <v>40</v>
      </c>
      <c r="AY112">
        <v>109</v>
      </c>
      <c r="AZ112">
        <v>79</v>
      </c>
      <c r="BA112">
        <v>91</v>
      </c>
      <c r="BC112">
        <v>0.35600799999999999</v>
      </c>
      <c r="BD112">
        <v>0.26780799999999999</v>
      </c>
      <c r="BE112">
        <v>0.29981200000000002</v>
      </c>
      <c r="BF112">
        <v>1.511E-3</v>
      </c>
      <c r="BG112">
        <v>3.0969999999999999E-3</v>
      </c>
      <c r="BH112">
        <v>7.3049999999999999E-3</v>
      </c>
      <c r="BI112">
        <v>3.3080000000000002E-3</v>
      </c>
      <c r="BJ112">
        <v>9.1640000000000003E-3</v>
      </c>
      <c r="BK112">
        <v>8.0169999999999998E-3</v>
      </c>
      <c r="BL112">
        <v>1.1433E-2</v>
      </c>
      <c r="BN112">
        <v>9595</v>
      </c>
      <c r="BO112">
        <v>-24440</v>
      </c>
      <c r="BP112">
        <v>-585</v>
      </c>
      <c r="BQ112">
        <v>7.58</v>
      </c>
      <c r="BR112">
        <v>-3.66</v>
      </c>
      <c r="BS112" t="s">
        <v>1355</v>
      </c>
      <c r="BT112">
        <v>26010.93</v>
      </c>
      <c r="BU112">
        <v>11.653560000000001</v>
      </c>
      <c r="BV112">
        <v>605</v>
      </c>
      <c r="BW112" t="s">
        <v>1384</v>
      </c>
      <c r="BX112">
        <v>35.608412261929196</v>
      </c>
      <c r="BY112">
        <v>0.90715099157447743</v>
      </c>
    </row>
    <row r="113" spans="1:77" x14ac:dyDescent="0.2">
      <c r="A113" t="s">
        <v>1630</v>
      </c>
      <c r="B113" t="s">
        <v>1385</v>
      </c>
      <c r="C113">
        <v>228</v>
      </c>
      <c r="D113" t="s">
        <v>1584</v>
      </c>
      <c r="E113" t="s">
        <v>1585</v>
      </c>
      <c r="F113" t="s">
        <v>1621</v>
      </c>
      <c r="G113" t="s">
        <v>1618</v>
      </c>
      <c r="I113">
        <v>30.10191</v>
      </c>
      <c r="J113">
        <v>18.537459999999999</v>
      </c>
      <c r="K113">
        <v>7.359807</v>
      </c>
      <c r="L113">
        <v>7.8239999999999994E-3</v>
      </c>
      <c r="M113">
        <v>8.1949999999999992E-3</v>
      </c>
      <c r="N113">
        <v>3.8649999999999997E-2</v>
      </c>
      <c r="O113">
        <v>3.3969999999999998E-3</v>
      </c>
      <c r="P113">
        <v>1.5626000000000001E-2</v>
      </c>
      <c r="Q113">
        <v>0.111708</v>
      </c>
      <c r="R113">
        <v>0.28222599999999998</v>
      </c>
      <c r="S113">
        <v>43.197589999999998</v>
      </c>
      <c r="T113">
        <v>99.664389999999997</v>
      </c>
      <c r="U113">
        <v>26.134789999999999</v>
      </c>
      <c r="V113">
        <v>13.928000000000001</v>
      </c>
      <c r="W113">
        <v>2.7809119999999998</v>
      </c>
      <c r="X113">
        <v>6.1190000000000003E-3</v>
      </c>
      <c r="Y113">
        <v>5.5830000000000003E-3</v>
      </c>
      <c r="Z113">
        <v>2.0348999999999999E-2</v>
      </c>
      <c r="AA113">
        <v>1.4970000000000001E-3</v>
      </c>
      <c r="AB113">
        <v>6.3410000000000003E-3</v>
      </c>
      <c r="AC113">
        <v>4.2907000000000001E-2</v>
      </c>
      <c r="AD113">
        <v>0.101439</v>
      </c>
      <c r="AE113">
        <v>56.972050000000003</v>
      </c>
      <c r="AF113">
        <v>99.999979999999994</v>
      </c>
      <c r="AG113">
        <v>49.917940000000002</v>
      </c>
      <c r="AH113">
        <v>39.658549999999998</v>
      </c>
      <c r="AI113">
        <v>9.4683630000000001</v>
      </c>
      <c r="AJ113">
        <v>1.4782999999999999E-2</v>
      </c>
      <c r="AK113">
        <v>1.8779000000000001E-2</v>
      </c>
      <c r="AL113">
        <v>5.4080000000000003E-2</v>
      </c>
      <c r="AM113">
        <v>5.6670000000000002E-3</v>
      </c>
      <c r="AN113">
        <v>2.2838000000000001E-2</v>
      </c>
      <c r="AO113">
        <v>0.14424100000000001</v>
      </c>
      <c r="AP113">
        <v>0.35914000000000001</v>
      </c>
      <c r="AQ113">
        <v>99.664400000000001</v>
      </c>
      <c r="AR113">
        <v>260</v>
      </c>
      <c r="AS113">
        <v>347</v>
      </c>
      <c r="AT113">
        <v>855</v>
      </c>
      <c r="AU113">
        <v>18</v>
      </c>
      <c r="AV113">
        <v>34</v>
      </c>
      <c r="AW113">
        <v>82</v>
      </c>
      <c r="AX113">
        <v>39</v>
      </c>
      <c r="AY113">
        <v>109</v>
      </c>
      <c r="AZ113">
        <v>78</v>
      </c>
      <c r="BA113">
        <v>92</v>
      </c>
      <c r="BC113">
        <v>0.35592200000000002</v>
      </c>
      <c r="BD113">
        <v>0.26708500000000002</v>
      </c>
      <c r="BE113">
        <v>0.30835200000000001</v>
      </c>
      <c r="BF113">
        <v>1.534E-3</v>
      </c>
      <c r="BG113">
        <v>3.0860000000000002E-3</v>
      </c>
      <c r="BH113">
        <v>7.3169999999999997E-3</v>
      </c>
      <c r="BI113">
        <v>3.2959999999999999E-3</v>
      </c>
      <c r="BJ113">
        <v>9.2239999999999996E-3</v>
      </c>
      <c r="BK113">
        <v>7.9930000000000001E-3</v>
      </c>
      <c r="BL113">
        <v>1.1468000000000001E-2</v>
      </c>
      <c r="BN113">
        <v>9595</v>
      </c>
      <c r="BO113">
        <v>-24440</v>
      </c>
      <c r="BP113">
        <v>-585</v>
      </c>
      <c r="BQ113">
        <v>9.86</v>
      </c>
      <c r="BR113">
        <v>-4.78</v>
      </c>
      <c r="BS113" t="s">
        <v>1355</v>
      </c>
      <c r="BT113">
        <v>26012.25</v>
      </c>
      <c r="BU113">
        <v>11.698259999999999</v>
      </c>
      <c r="BV113">
        <v>606</v>
      </c>
      <c r="BW113" t="s">
        <v>1386</v>
      </c>
      <c r="BX113">
        <v>38.148648471418383</v>
      </c>
      <c r="BY113">
        <v>0.90382692420886057</v>
      </c>
    </row>
    <row r="114" spans="1:77" x14ac:dyDescent="0.2">
      <c r="A114" t="s">
        <v>1630</v>
      </c>
      <c r="B114" t="s">
        <v>1387</v>
      </c>
      <c r="C114">
        <v>229</v>
      </c>
      <c r="D114" t="s">
        <v>1584</v>
      </c>
      <c r="E114" t="s">
        <v>1585</v>
      </c>
      <c r="F114" t="s">
        <v>1621</v>
      </c>
      <c r="G114" t="s">
        <v>1618</v>
      </c>
      <c r="I114">
        <v>30.017980000000001</v>
      </c>
      <c r="J114">
        <v>18.531459999999999</v>
      </c>
      <c r="K114">
        <v>7.2502760000000004</v>
      </c>
      <c r="L114">
        <v>6.0010000000000003E-3</v>
      </c>
      <c r="M114">
        <v>7.3879999999999996E-3</v>
      </c>
      <c r="N114">
        <v>3.7568999999999998E-2</v>
      </c>
      <c r="O114">
        <v>1.459E-3</v>
      </c>
      <c r="P114">
        <v>1.6763E-2</v>
      </c>
      <c r="Q114">
        <v>0.114422</v>
      </c>
      <c r="R114">
        <v>0.28231200000000001</v>
      </c>
      <c r="S114">
        <v>43.10107</v>
      </c>
      <c r="T114">
        <v>99.366690000000006</v>
      </c>
      <c r="U114">
        <v>26.126709999999999</v>
      </c>
      <c r="V114">
        <v>13.9581</v>
      </c>
      <c r="W114">
        <v>2.7463350000000002</v>
      </c>
      <c r="X114">
        <v>4.705E-3</v>
      </c>
      <c r="Y114">
        <v>5.0460000000000001E-3</v>
      </c>
      <c r="Z114">
        <v>1.9828999999999999E-2</v>
      </c>
      <c r="AA114">
        <v>6.4400000000000004E-4</v>
      </c>
      <c r="AB114">
        <v>6.8199999999999997E-3</v>
      </c>
      <c r="AC114">
        <v>4.4059000000000001E-2</v>
      </c>
      <c r="AD114">
        <v>0.10172200000000001</v>
      </c>
      <c r="AE114">
        <v>56.98603</v>
      </c>
      <c r="AF114">
        <v>100</v>
      </c>
      <c r="AG114">
        <v>49.778770000000002</v>
      </c>
      <c r="AH114">
        <v>39.645710000000001</v>
      </c>
      <c r="AI114">
        <v>9.3274509999999999</v>
      </c>
      <c r="AJ114">
        <v>1.1339E-2</v>
      </c>
      <c r="AK114">
        <v>1.6929E-2</v>
      </c>
      <c r="AL114">
        <v>5.2566000000000002E-2</v>
      </c>
      <c r="AM114">
        <v>2.434E-3</v>
      </c>
      <c r="AN114">
        <v>2.4500000000000001E-2</v>
      </c>
      <c r="AO114">
        <v>0.14774499999999999</v>
      </c>
      <c r="AP114">
        <v>0.35924899999999999</v>
      </c>
      <c r="AQ114">
        <v>99.366690000000006</v>
      </c>
      <c r="AR114">
        <v>254</v>
      </c>
      <c r="AS114">
        <v>343</v>
      </c>
      <c r="AT114">
        <v>842</v>
      </c>
      <c r="AU114">
        <v>18</v>
      </c>
      <c r="AV114">
        <v>34</v>
      </c>
      <c r="AW114">
        <v>82</v>
      </c>
      <c r="AX114">
        <v>39</v>
      </c>
      <c r="AY114">
        <v>108</v>
      </c>
      <c r="AZ114">
        <v>77</v>
      </c>
      <c r="BA114">
        <v>91</v>
      </c>
      <c r="BC114">
        <v>0.35480299999999998</v>
      </c>
      <c r="BD114">
        <v>0.26666699999999999</v>
      </c>
      <c r="BE114">
        <v>0.30470900000000001</v>
      </c>
      <c r="BF114">
        <v>1.511E-3</v>
      </c>
      <c r="BG114">
        <v>3.0100000000000001E-3</v>
      </c>
      <c r="BH114">
        <v>7.2329999999999998E-3</v>
      </c>
      <c r="BI114">
        <v>3.2859999999999999E-3</v>
      </c>
      <c r="BJ114">
        <v>9.1420000000000008E-3</v>
      </c>
      <c r="BK114">
        <v>7.9880000000000003E-3</v>
      </c>
      <c r="BL114">
        <v>1.141E-2</v>
      </c>
      <c r="BN114">
        <v>9595</v>
      </c>
      <c r="BO114">
        <v>-24440</v>
      </c>
      <c r="BP114">
        <v>-585</v>
      </c>
      <c r="BQ114">
        <v>12.15</v>
      </c>
      <c r="BR114">
        <v>-5.89</v>
      </c>
      <c r="BS114" t="s">
        <v>1355</v>
      </c>
      <c r="BT114">
        <v>26013.56</v>
      </c>
      <c r="BU114">
        <v>11.651120000000001</v>
      </c>
      <c r="BV114">
        <v>607</v>
      </c>
      <c r="BW114" t="s">
        <v>1388</v>
      </c>
      <c r="BX114">
        <v>40.693486383742076</v>
      </c>
      <c r="BY114">
        <v>0.90488239117141966</v>
      </c>
    </row>
    <row r="115" spans="1:77" x14ac:dyDescent="0.2">
      <c r="A115" t="s">
        <v>1630</v>
      </c>
      <c r="B115" t="s">
        <v>1389</v>
      </c>
      <c r="C115">
        <v>230</v>
      </c>
      <c r="D115" t="s">
        <v>1584</v>
      </c>
      <c r="E115" t="s">
        <v>1585</v>
      </c>
      <c r="F115" t="s">
        <v>1621</v>
      </c>
      <c r="G115" t="s">
        <v>1618</v>
      </c>
      <c r="I115">
        <v>29.908180000000002</v>
      </c>
      <c r="J115">
        <v>18.525559999999999</v>
      </c>
      <c r="K115">
        <v>7.4049209999999999</v>
      </c>
      <c r="L115">
        <v>5.868E-3</v>
      </c>
      <c r="M115">
        <v>1.1337E-2</v>
      </c>
      <c r="N115">
        <v>3.7169000000000001E-2</v>
      </c>
      <c r="O115">
        <v>5.202E-3</v>
      </c>
      <c r="P115">
        <v>8.7449999999999993E-3</v>
      </c>
      <c r="Q115">
        <v>0.11086600000000001</v>
      </c>
      <c r="R115">
        <v>0.28795500000000002</v>
      </c>
      <c r="S115">
        <v>43.070489999999999</v>
      </c>
      <c r="T115">
        <v>99.376300000000001</v>
      </c>
      <c r="U115">
        <v>26.05209</v>
      </c>
      <c r="V115">
        <v>13.96489</v>
      </c>
      <c r="W115">
        <v>2.8071700000000002</v>
      </c>
      <c r="X115">
        <v>4.6049999999999997E-3</v>
      </c>
      <c r="Y115">
        <v>7.7489999999999998E-3</v>
      </c>
      <c r="Z115">
        <v>1.9633999999999999E-2</v>
      </c>
      <c r="AA115">
        <v>2.2989999999999998E-3</v>
      </c>
      <c r="AB115">
        <v>3.5609999999999999E-3</v>
      </c>
      <c r="AC115">
        <v>4.2723999999999998E-2</v>
      </c>
      <c r="AD115">
        <v>0.103839</v>
      </c>
      <c r="AE115">
        <v>56.99145</v>
      </c>
      <c r="AF115">
        <v>100</v>
      </c>
      <c r="AG115">
        <v>49.596679999999999</v>
      </c>
      <c r="AH115">
        <v>39.633090000000003</v>
      </c>
      <c r="AI115">
        <v>9.5264009999999999</v>
      </c>
      <c r="AJ115">
        <v>1.1088000000000001E-2</v>
      </c>
      <c r="AK115">
        <v>2.5977E-2</v>
      </c>
      <c r="AL115">
        <v>5.2006999999999998E-2</v>
      </c>
      <c r="AM115">
        <v>8.6770000000000007E-3</v>
      </c>
      <c r="AN115">
        <v>1.2781000000000001E-2</v>
      </c>
      <c r="AO115">
        <v>0.143155</v>
      </c>
      <c r="AP115">
        <v>0.36642999999999998</v>
      </c>
      <c r="AQ115">
        <v>99.376289999999997</v>
      </c>
      <c r="AR115">
        <v>259</v>
      </c>
      <c r="AS115">
        <v>359</v>
      </c>
      <c r="AT115">
        <v>856</v>
      </c>
      <c r="AU115">
        <v>18</v>
      </c>
      <c r="AV115">
        <v>34</v>
      </c>
      <c r="AW115">
        <v>83</v>
      </c>
      <c r="AX115">
        <v>39</v>
      </c>
      <c r="AY115">
        <v>109</v>
      </c>
      <c r="AZ115">
        <v>78</v>
      </c>
      <c r="BA115">
        <v>92</v>
      </c>
      <c r="BC115">
        <v>0.353686</v>
      </c>
      <c r="BD115">
        <v>0.26653900000000003</v>
      </c>
      <c r="BE115">
        <v>0.30901600000000001</v>
      </c>
      <c r="BF115">
        <v>1.5169999999999999E-3</v>
      </c>
      <c r="BG115">
        <v>3.1220000000000002E-3</v>
      </c>
      <c r="BH115">
        <v>7.3759999999999997E-3</v>
      </c>
      <c r="BI115">
        <v>3.2940000000000001E-3</v>
      </c>
      <c r="BJ115">
        <v>9.1579999999999995E-3</v>
      </c>
      <c r="BK115">
        <v>7.9889999999999996E-3</v>
      </c>
      <c r="BL115">
        <v>1.1554E-2</v>
      </c>
      <c r="BN115">
        <v>9595</v>
      </c>
      <c r="BO115">
        <v>-24440</v>
      </c>
      <c r="BP115">
        <v>-585</v>
      </c>
      <c r="BQ115">
        <v>14.43</v>
      </c>
      <c r="BR115">
        <v>-7.01</v>
      </c>
      <c r="BS115" t="s">
        <v>1355</v>
      </c>
      <c r="BT115">
        <v>26014.880000000001</v>
      </c>
      <c r="BU115">
        <v>11.67496</v>
      </c>
      <c r="BV115">
        <v>608</v>
      </c>
      <c r="BW115" t="s">
        <v>1390</v>
      </c>
      <c r="BX115">
        <v>43.233722593231263</v>
      </c>
      <c r="BY115">
        <v>0.90272896810243919</v>
      </c>
    </row>
    <row r="116" spans="1:77" x14ac:dyDescent="0.2">
      <c r="A116" t="s">
        <v>1630</v>
      </c>
      <c r="B116" t="s">
        <v>1391</v>
      </c>
      <c r="C116">
        <v>231</v>
      </c>
      <c r="D116" t="s">
        <v>1584</v>
      </c>
      <c r="E116" t="s">
        <v>1585</v>
      </c>
      <c r="F116" t="s">
        <v>1621</v>
      </c>
      <c r="G116" t="s">
        <v>1618</v>
      </c>
      <c r="I116">
        <v>29.876470000000001</v>
      </c>
      <c r="J116">
        <v>18.477910000000001</v>
      </c>
      <c r="K116">
        <v>7.2724869999999999</v>
      </c>
      <c r="L116">
        <v>5.3629999999999997E-3</v>
      </c>
      <c r="M116">
        <v>1.1112E-2</v>
      </c>
      <c r="N116">
        <v>3.7072000000000001E-2</v>
      </c>
      <c r="O116">
        <v>2.8180000000000002E-3</v>
      </c>
      <c r="P116">
        <v>1.0174000000000001E-2</v>
      </c>
      <c r="Q116">
        <v>0.111083</v>
      </c>
      <c r="R116">
        <v>0.28136899999999998</v>
      </c>
      <c r="S116">
        <v>42.953940000000003</v>
      </c>
      <c r="T116">
        <v>99.0398</v>
      </c>
      <c r="U116">
        <v>26.095269999999999</v>
      </c>
      <c r="V116">
        <v>13.96686</v>
      </c>
      <c r="W116">
        <v>2.7644660000000001</v>
      </c>
      <c r="X116">
        <v>4.2189999999999997E-3</v>
      </c>
      <c r="Y116">
        <v>7.6160000000000004E-3</v>
      </c>
      <c r="Z116">
        <v>1.9636000000000001E-2</v>
      </c>
      <c r="AA116">
        <v>1.2489999999999999E-3</v>
      </c>
      <c r="AB116">
        <v>4.1539999999999997E-3</v>
      </c>
      <c r="AC116">
        <v>4.2923999999999997E-2</v>
      </c>
      <c r="AD116">
        <v>0.10174</v>
      </c>
      <c r="AE116">
        <v>56.991860000000003</v>
      </c>
      <c r="AF116">
        <v>100</v>
      </c>
      <c r="AG116">
        <v>49.5441</v>
      </c>
      <c r="AH116">
        <v>39.531149999999997</v>
      </c>
      <c r="AI116">
        <v>9.356026</v>
      </c>
      <c r="AJ116">
        <v>1.0133E-2</v>
      </c>
      <c r="AK116">
        <v>2.5463E-2</v>
      </c>
      <c r="AL116">
        <v>5.1871E-2</v>
      </c>
      <c r="AM116">
        <v>4.7000000000000002E-3</v>
      </c>
      <c r="AN116">
        <v>1.4871000000000001E-2</v>
      </c>
      <c r="AO116">
        <v>0.14343400000000001</v>
      </c>
      <c r="AP116">
        <v>0.35804999999999998</v>
      </c>
      <c r="AQ116">
        <v>99.039789999999996</v>
      </c>
      <c r="AR116">
        <v>264</v>
      </c>
      <c r="AS116">
        <v>347</v>
      </c>
      <c r="AT116">
        <v>869</v>
      </c>
      <c r="AU116">
        <v>18</v>
      </c>
      <c r="AV116">
        <v>34</v>
      </c>
      <c r="AW116">
        <v>83</v>
      </c>
      <c r="AX116">
        <v>40</v>
      </c>
      <c r="AY116">
        <v>110</v>
      </c>
      <c r="AZ116">
        <v>79</v>
      </c>
      <c r="BA116">
        <v>91</v>
      </c>
      <c r="BC116">
        <v>0.35350500000000001</v>
      </c>
      <c r="BD116">
        <v>0.26615299999999997</v>
      </c>
      <c r="BE116">
        <v>0.30582999999999999</v>
      </c>
      <c r="BF116">
        <v>1.518E-3</v>
      </c>
      <c r="BG116">
        <v>3.1210000000000001E-3</v>
      </c>
      <c r="BH116">
        <v>7.3179999999999999E-3</v>
      </c>
      <c r="BI116">
        <v>3.3029999999999999E-3</v>
      </c>
      <c r="BJ116">
        <v>9.2090000000000002E-3</v>
      </c>
      <c r="BK116">
        <v>8.0520000000000001E-3</v>
      </c>
      <c r="BL116">
        <v>1.1429999999999999E-2</v>
      </c>
      <c r="BN116">
        <v>9595</v>
      </c>
      <c r="BO116">
        <v>-24440</v>
      </c>
      <c r="BP116">
        <v>-585</v>
      </c>
      <c r="BQ116">
        <v>16.72</v>
      </c>
      <c r="BR116">
        <v>-8.1300000000000008</v>
      </c>
      <c r="BS116" t="s">
        <v>1355</v>
      </c>
      <c r="BT116">
        <v>26016.19</v>
      </c>
      <c r="BU116">
        <v>11.618639999999999</v>
      </c>
      <c r="BV116">
        <v>609</v>
      </c>
      <c r="BW116" t="s">
        <v>1392</v>
      </c>
      <c r="BX116">
        <v>45.782938158851401</v>
      </c>
      <c r="BY116">
        <v>0.90421028106424817</v>
      </c>
    </row>
    <row r="117" spans="1:77" x14ac:dyDescent="0.2">
      <c r="A117" t="s">
        <v>1630</v>
      </c>
      <c r="B117" t="s">
        <v>1393</v>
      </c>
      <c r="C117">
        <v>232</v>
      </c>
      <c r="D117" t="s">
        <v>1584</v>
      </c>
      <c r="E117" t="s">
        <v>1585</v>
      </c>
      <c r="F117" t="s">
        <v>1621</v>
      </c>
      <c r="G117" t="s">
        <v>1618</v>
      </c>
      <c r="I117">
        <v>29.90146</v>
      </c>
      <c r="J117">
        <v>18.394590000000001</v>
      </c>
      <c r="K117">
        <v>7.5272940000000004</v>
      </c>
      <c r="L117">
        <v>5.8919999999999997E-3</v>
      </c>
      <c r="M117">
        <v>9.5490000000000002E-3</v>
      </c>
      <c r="N117">
        <v>3.465E-2</v>
      </c>
      <c r="O117">
        <v>3.042E-3</v>
      </c>
      <c r="P117">
        <v>1.1586000000000001E-2</v>
      </c>
      <c r="Q117">
        <v>0.107568</v>
      </c>
      <c r="R117">
        <v>0.27848800000000001</v>
      </c>
      <c r="S117">
        <v>42.944929999999999</v>
      </c>
      <c r="T117">
        <v>99.219040000000007</v>
      </c>
      <c r="U117">
        <v>26.106629999999999</v>
      </c>
      <c r="V117">
        <v>13.89831</v>
      </c>
      <c r="W117">
        <v>2.8601779999999999</v>
      </c>
      <c r="X117">
        <v>4.6340000000000001E-3</v>
      </c>
      <c r="Y117">
        <v>6.5420000000000001E-3</v>
      </c>
      <c r="Z117">
        <v>1.8345E-2</v>
      </c>
      <c r="AA117">
        <v>1.348E-3</v>
      </c>
      <c r="AB117">
        <v>4.7280000000000004E-3</v>
      </c>
      <c r="AC117">
        <v>4.1549000000000003E-2</v>
      </c>
      <c r="AD117">
        <v>0.100658</v>
      </c>
      <c r="AE117">
        <v>56.957070000000002</v>
      </c>
      <c r="AF117">
        <v>100</v>
      </c>
      <c r="AG117">
        <v>49.585540000000002</v>
      </c>
      <c r="AH117">
        <v>39.352890000000002</v>
      </c>
      <c r="AI117">
        <v>9.6838329999999999</v>
      </c>
      <c r="AJ117">
        <v>1.1133000000000001E-2</v>
      </c>
      <c r="AK117">
        <v>2.1881000000000001E-2</v>
      </c>
      <c r="AL117">
        <v>4.8481999999999997E-2</v>
      </c>
      <c r="AM117">
        <v>5.0740000000000004E-3</v>
      </c>
      <c r="AN117">
        <v>1.6934000000000001E-2</v>
      </c>
      <c r="AO117">
        <v>0.13889499999999999</v>
      </c>
      <c r="AP117">
        <v>0.354383</v>
      </c>
      <c r="AQ117">
        <v>99.219059999999999</v>
      </c>
      <c r="AR117">
        <v>251</v>
      </c>
      <c r="AS117">
        <v>350</v>
      </c>
      <c r="AT117">
        <v>838</v>
      </c>
      <c r="AU117">
        <v>18</v>
      </c>
      <c r="AV117">
        <v>34</v>
      </c>
      <c r="AW117">
        <v>83</v>
      </c>
      <c r="AX117">
        <v>39</v>
      </c>
      <c r="AY117">
        <v>109</v>
      </c>
      <c r="AZ117">
        <v>79</v>
      </c>
      <c r="BA117">
        <v>91</v>
      </c>
      <c r="BC117">
        <v>0.35378199999999999</v>
      </c>
      <c r="BD117">
        <v>0.26535799999999998</v>
      </c>
      <c r="BE117">
        <v>0.31222299999999997</v>
      </c>
      <c r="BF117">
        <v>1.523E-3</v>
      </c>
      <c r="BG117">
        <v>3.0760000000000002E-3</v>
      </c>
      <c r="BH117">
        <v>7.3289999999999996E-3</v>
      </c>
      <c r="BI117">
        <v>3.2929999999999999E-3</v>
      </c>
      <c r="BJ117">
        <v>9.1520000000000004E-3</v>
      </c>
      <c r="BK117">
        <v>8.0289999999999997E-3</v>
      </c>
      <c r="BL117">
        <v>1.1386E-2</v>
      </c>
      <c r="BN117">
        <v>9595</v>
      </c>
      <c r="BO117">
        <v>-24440</v>
      </c>
      <c r="BP117">
        <v>-585</v>
      </c>
      <c r="BQ117">
        <v>19</v>
      </c>
      <c r="BR117">
        <v>-9.25</v>
      </c>
      <c r="BS117" t="s">
        <v>1355</v>
      </c>
      <c r="BT117">
        <v>26017.51</v>
      </c>
      <c r="BU117">
        <v>11.67356</v>
      </c>
      <c r="BV117">
        <v>610</v>
      </c>
      <c r="BW117" t="s">
        <v>1394</v>
      </c>
      <c r="BX117">
        <v>48.323174368340588</v>
      </c>
      <c r="BY117">
        <v>0.90126015955917538</v>
      </c>
    </row>
    <row r="118" spans="1:77" x14ac:dyDescent="0.2">
      <c r="A118" t="s">
        <v>1634</v>
      </c>
      <c r="B118" t="s">
        <v>1401</v>
      </c>
      <c r="C118">
        <v>235</v>
      </c>
      <c r="D118" t="s">
        <v>1584</v>
      </c>
      <c r="E118" t="s">
        <v>1585</v>
      </c>
      <c r="F118" t="s">
        <v>1621</v>
      </c>
      <c r="G118" t="s">
        <v>1620</v>
      </c>
      <c r="H118" t="s">
        <v>1614</v>
      </c>
      <c r="I118">
        <v>0.46118100000000001</v>
      </c>
      <c r="J118">
        <v>22.966830000000002</v>
      </c>
      <c r="K118">
        <v>0.47409499999999999</v>
      </c>
      <c r="L118">
        <v>14.58989</v>
      </c>
      <c r="M118">
        <v>6.0899999999999999E-3</v>
      </c>
      <c r="N118">
        <v>9.6712279999999993</v>
      </c>
      <c r="O118">
        <v>2.5918E-2</v>
      </c>
      <c r="P118">
        <v>2.2200999999999999E-2</v>
      </c>
      <c r="Q118">
        <v>1.2172000000000001E-2</v>
      </c>
      <c r="R118">
        <v>4.5387999999999998E-2</v>
      </c>
      <c r="S118">
        <v>43.496940000000002</v>
      </c>
      <c r="T118">
        <v>91.771929999999998</v>
      </c>
      <c r="U118">
        <v>0.43640400000000001</v>
      </c>
      <c r="V118">
        <v>18.807539999999999</v>
      </c>
      <c r="W118">
        <v>0.195244</v>
      </c>
      <c r="X118">
        <v>12.43651</v>
      </c>
      <c r="Y118">
        <v>4.522E-3</v>
      </c>
      <c r="Z118">
        <v>5.5496689999999997</v>
      </c>
      <c r="AA118">
        <v>1.2444999999999999E-2</v>
      </c>
      <c r="AB118">
        <v>9.8200000000000006E-3</v>
      </c>
      <c r="AC118">
        <v>5.0959999999999998E-3</v>
      </c>
      <c r="AD118">
        <v>1.7780000000000001E-2</v>
      </c>
      <c r="AE118">
        <v>62.524970000000003</v>
      </c>
      <c r="AF118">
        <v>100</v>
      </c>
      <c r="AG118">
        <v>0.76477499999999998</v>
      </c>
      <c r="AH118">
        <v>49.134630000000001</v>
      </c>
      <c r="AI118">
        <v>0.60992100000000005</v>
      </c>
      <c r="AJ118">
        <v>27.567499999999999</v>
      </c>
      <c r="AK118">
        <v>1.3955E-2</v>
      </c>
      <c r="AL118">
        <v>13.531980000000001</v>
      </c>
      <c r="AM118">
        <v>4.3233000000000001E-2</v>
      </c>
      <c r="AN118">
        <v>3.2448999999999999E-2</v>
      </c>
      <c r="AO118">
        <v>1.5716999999999998E-2</v>
      </c>
      <c r="AP118">
        <v>5.7757000000000003E-2</v>
      </c>
      <c r="AQ118">
        <v>91.771929999999998</v>
      </c>
      <c r="AR118">
        <v>148</v>
      </c>
      <c r="AS118">
        <v>338</v>
      </c>
      <c r="AT118">
        <v>647</v>
      </c>
      <c r="AU118">
        <v>66</v>
      </c>
      <c r="AV118">
        <v>35</v>
      </c>
      <c r="AW118">
        <v>91</v>
      </c>
      <c r="AX118">
        <v>40</v>
      </c>
      <c r="AY118">
        <v>111</v>
      </c>
      <c r="AZ118">
        <v>78</v>
      </c>
      <c r="BA118">
        <v>91</v>
      </c>
      <c r="BC118">
        <v>2.8389000000000001E-2</v>
      </c>
      <c r="BD118">
        <v>0.30497200000000002</v>
      </c>
      <c r="BE118">
        <v>8.0934000000000006E-2</v>
      </c>
      <c r="BF118">
        <v>9.2317999999999997E-2</v>
      </c>
      <c r="BG118">
        <v>3.0490000000000001E-3</v>
      </c>
      <c r="BH118">
        <v>0.12664</v>
      </c>
      <c r="BI118">
        <v>3.4719999999999998E-3</v>
      </c>
      <c r="BJ118">
        <v>9.4459999999999995E-3</v>
      </c>
      <c r="BK118">
        <v>6.6559999999999996E-3</v>
      </c>
      <c r="BL118">
        <v>8.0569999999999999E-3</v>
      </c>
      <c r="BN118">
        <v>9912</v>
      </c>
      <c r="BO118">
        <v>-24455</v>
      </c>
      <c r="BP118">
        <v>-585</v>
      </c>
      <c r="BQ118">
        <v>-0.16</v>
      </c>
      <c r="BR118">
        <v>31</v>
      </c>
      <c r="BS118" t="s">
        <v>1402</v>
      </c>
      <c r="BT118">
        <v>26020.32</v>
      </c>
      <c r="BU118">
        <v>10.732340000000001</v>
      </c>
      <c r="BV118">
        <v>613</v>
      </c>
      <c r="BW118" t="s">
        <v>1403</v>
      </c>
      <c r="BX118">
        <v>0</v>
      </c>
      <c r="BY118">
        <v>0.69089746187750145</v>
      </c>
    </row>
    <row r="119" spans="1:77" x14ac:dyDescent="0.2">
      <c r="A119" t="s">
        <v>1634</v>
      </c>
      <c r="B119" t="s">
        <v>1404</v>
      </c>
      <c r="C119">
        <v>236</v>
      </c>
      <c r="D119" t="s">
        <v>1584</v>
      </c>
      <c r="E119" t="s">
        <v>1585</v>
      </c>
      <c r="F119" t="s">
        <v>1621</v>
      </c>
      <c r="G119" t="s">
        <v>1620</v>
      </c>
      <c r="H119" t="s">
        <v>1614</v>
      </c>
      <c r="I119">
        <v>29.409880000000001</v>
      </c>
      <c r="J119">
        <v>18.645189999999999</v>
      </c>
      <c r="K119">
        <v>5.9376470000000001</v>
      </c>
      <c r="L119">
        <v>0.18010000000000001</v>
      </c>
      <c r="M119">
        <v>9.7400000000000004E-4</v>
      </c>
      <c r="N119">
        <v>0.17382</v>
      </c>
      <c r="O119">
        <v>5.3709999999999999E-3</v>
      </c>
      <c r="P119">
        <v>3.7620000000000001E-2</v>
      </c>
      <c r="Q119">
        <v>0.114639</v>
      </c>
      <c r="R119">
        <v>0.20580599999999999</v>
      </c>
      <c r="S119">
        <v>42.646700000000003</v>
      </c>
      <c r="T119">
        <v>97.357749999999996</v>
      </c>
      <c r="U119">
        <v>25.948989999999998</v>
      </c>
      <c r="V119">
        <v>14.23664</v>
      </c>
      <c r="W119">
        <v>2.2800129999999998</v>
      </c>
      <c r="X119">
        <v>0.14314299999999999</v>
      </c>
      <c r="Y119">
        <v>6.7400000000000001E-4</v>
      </c>
      <c r="Z119">
        <v>9.3003000000000002E-2</v>
      </c>
      <c r="AA119">
        <v>2.4039999999999999E-3</v>
      </c>
      <c r="AB119">
        <v>1.5516E-2</v>
      </c>
      <c r="AC119">
        <v>4.4748999999999997E-2</v>
      </c>
      <c r="AD119">
        <v>7.5174000000000005E-2</v>
      </c>
      <c r="AE119">
        <v>57.159689999999998</v>
      </c>
      <c r="AF119">
        <v>100</v>
      </c>
      <c r="AG119">
        <v>48.770350000000001</v>
      </c>
      <c r="AH119">
        <v>39.889029999999998</v>
      </c>
      <c r="AI119">
        <v>7.6387590000000003</v>
      </c>
      <c r="AJ119">
        <v>0.34029900000000002</v>
      </c>
      <c r="AK119">
        <v>2.232E-3</v>
      </c>
      <c r="AL119">
        <v>0.24321000000000001</v>
      </c>
      <c r="AM119">
        <v>8.9589999999999999E-3</v>
      </c>
      <c r="AN119">
        <v>5.4984999999999999E-2</v>
      </c>
      <c r="AO119">
        <v>0.14802599999999999</v>
      </c>
      <c r="AP119">
        <v>0.26189400000000002</v>
      </c>
      <c r="AQ119">
        <v>97.357740000000007</v>
      </c>
      <c r="AR119">
        <v>256</v>
      </c>
      <c r="AS119">
        <v>329</v>
      </c>
      <c r="AT119">
        <v>874</v>
      </c>
      <c r="AU119">
        <v>18</v>
      </c>
      <c r="AV119">
        <v>35</v>
      </c>
      <c r="AW119">
        <v>84</v>
      </c>
      <c r="AX119">
        <v>40</v>
      </c>
      <c r="AY119">
        <v>109</v>
      </c>
      <c r="AZ119">
        <v>79</v>
      </c>
      <c r="BA119">
        <v>91</v>
      </c>
      <c r="BC119">
        <v>0.34833199999999997</v>
      </c>
      <c r="BD119">
        <v>0.26758700000000002</v>
      </c>
      <c r="BE119">
        <v>0.26887499999999998</v>
      </c>
      <c r="BF119">
        <v>2.3270000000000001E-3</v>
      </c>
      <c r="BG119">
        <v>2.9320000000000001E-3</v>
      </c>
      <c r="BH119">
        <v>9.0069999999999994E-3</v>
      </c>
      <c r="BI119">
        <v>3.3189999999999999E-3</v>
      </c>
      <c r="BJ119">
        <v>9.4660000000000005E-3</v>
      </c>
      <c r="BK119">
        <v>8.0999999999999996E-3</v>
      </c>
      <c r="BL119">
        <v>1.025E-2</v>
      </c>
      <c r="BN119">
        <v>9912</v>
      </c>
      <c r="BO119">
        <v>-24455</v>
      </c>
      <c r="BP119">
        <v>-585</v>
      </c>
      <c r="BQ119">
        <v>-0.67</v>
      </c>
      <c r="BR119">
        <v>28.12</v>
      </c>
      <c r="BS119" t="s">
        <v>1402</v>
      </c>
      <c r="BT119">
        <v>26023.13</v>
      </c>
      <c r="BU119">
        <v>11.24986</v>
      </c>
      <c r="BV119">
        <v>614</v>
      </c>
      <c r="BW119" t="s">
        <v>1405</v>
      </c>
      <c r="BX119">
        <v>2.9248076859855239</v>
      </c>
      <c r="BY119">
        <v>0.91923154352989367</v>
      </c>
    </row>
    <row r="120" spans="1:77" x14ac:dyDescent="0.2">
      <c r="A120" t="s">
        <v>1634</v>
      </c>
      <c r="B120" t="s">
        <v>1406</v>
      </c>
      <c r="C120">
        <v>237</v>
      </c>
      <c r="D120" t="s">
        <v>1584</v>
      </c>
      <c r="E120" t="s">
        <v>1585</v>
      </c>
      <c r="F120" t="s">
        <v>1621</v>
      </c>
      <c r="G120" t="s">
        <v>1620</v>
      </c>
      <c r="I120">
        <v>29.865020000000001</v>
      </c>
      <c r="J120">
        <v>18.746829999999999</v>
      </c>
      <c r="K120">
        <v>5.9748260000000002</v>
      </c>
      <c r="L120">
        <v>1.3390000000000001E-2</v>
      </c>
      <c r="M120">
        <v>5.1999999999999997E-5</v>
      </c>
      <c r="N120">
        <v>0.12353500000000001</v>
      </c>
      <c r="O120">
        <v>4.3920000000000001E-3</v>
      </c>
      <c r="P120">
        <v>3.4016999999999999E-2</v>
      </c>
      <c r="Q120">
        <v>0.108219</v>
      </c>
      <c r="R120">
        <v>0.234593</v>
      </c>
      <c r="S120">
        <v>42.906880000000001</v>
      </c>
      <c r="T120">
        <v>98.011759999999995</v>
      </c>
      <c r="U120">
        <v>26.170459999999999</v>
      </c>
      <c r="V120">
        <v>14.2164</v>
      </c>
      <c r="W120">
        <v>2.2786080000000002</v>
      </c>
      <c r="X120">
        <v>1.057E-2</v>
      </c>
      <c r="Y120">
        <v>3.6000000000000001E-5</v>
      </c>
      <c r="Z120">
        <v>6.5645999999999996E-2</v>
      </c>
      <c r="AA120">
        <v>1.9530000000000001E-3</v>
      </c>
      <c r="AB120">
        <v>1.3934E-2</v>
      </c>
      <c r="AC120">
        <v>4.1953999999999998E-2</v>
      </c>
      <c r="AD120">
        <v>8.5102999999999998E-2</v>
      </c>
      <c r="AE120">
        <v>57.11533</v>
      </c>
      <c r="AF120">
        <v>100</v>
      </c>
      <c r="AG120">
        <v>49.525120000000001</v>
      </c>
      <c r="AH120">
        <v>40.106479999999998</v>
      </c>
      <c r="AI120">
        <v>7.6865899999999998</v>
      </c>
      <c r="AJ120">
        <v>2.53E-2</v>
      </c>
      <c r="AK120">
        <v>1.2E-4</v>
      </c>
      <c r="AL120">
        <v>0.17285</v>
      </c>
      <c r="AM120">
        <v>7.3270000000000002E-3</v>
      </c>
      <c r="AN120">
        <v>4.9717999999999998E-2</v>
      </c>
      <c r="AO120">
        <v>0.139736</v>
      </c>
      <c r="AP120">
        <v>0.29852600000000001</v>
      </c>
      <c r="AQ120">
        <v>98.011759999999995</v>
      </c>
      <c r="AR120">
        <v>260</v>
      </c>
      <c r="AS120">
        <v>352</v>
      </c>
      <c r="AT120">
        <v>809</v>
      </c>
      <c r="AU120">
        <v>18</v>
      </c>
      <c r="AV120">
        <v>34</v>
      </c>
      <c r="AW120">
        <v>83</v>
      </c>
      <c r="AX120">
        <v>40</v>
      </c>
      <c r="AY120">
        <v>109</v>
      </c>
      <c r="AZ120">
        <v>79</v>
      </c>
      <c r="BA120">
        <v>91</v>
      </c>
      <c r="BC120">
        <v>0.35258400000000001</v>
      </c>
      <c r="BD120">
        <v>0.268565</v>
      </c>
      <c r="BE120">
        <v>0.26824599999999998</v>
      </c>
      <c r="BF120">
        <v>1.539E-3</v>
      </c>
      <c r="BG120">
        <v>2.862E-3</v>
      </c>
      <c r="BH120">
        <v>8.4019999999999997E-3</v>
      </c>
      <c r="BI120">
        <v>3.3289999999999999E-3</v>
      </c>
      <c r="BJ120">
        <v>9.4029999999999999E-3</v>
      </c>
      <c r="BK120">
        <v>8.0230000000000006E-3</v>
      </c>
      <c r="BL120">
        <v>1.0694E-2</v>
      </c>
      <c r="BN120">
        <v>9912</v>
      </c>
      <c r="BO120">
        <v>-24455</v>
      </c>
      <c r="BP120">
        <v>-585</v>
      </c>
      <c r="BQ120">
        <v>-1.18</v>
      </c>
      <c r="BR120">
        <v>25.25</v>
      </c>
      <c r="BS120" t="s">
        <v>1402</v>
      </c>
      <c r="BT120">
        <v>26025.94</v>
      </c>
      <c r="BU120">
        <v>11.32269</v>
      </c>
      <c r="BV120">
        <v>615</v>
      </c>
      <c r="BW120" t="s">
        <v>1407</v>
      </c>
      <c r="BX120">
        <v>5.8397690922480496</v>
      </c>
      <c r="BY120">
        <v>0.91990570657710125</v>
      </c>
    </row>
    <row r="121" spans="1:77" x14ac:dyDescent="0.2">
      <c r="A121" t="s">
        <v>1634</v>
      </c>
      <c r="B121" t="s">
        <v>1408</v>
      </c>
      <c r="C121">
        <v>238</v>
      </c>
      <c r="D121" t="s">
        <v>1584</v>
      </c>
      <c r="E121" t="s">
        <v>1585</v>
      </c>
      <c r="F121" t="s">
        <v>1621</v>
      </c>
      <c r="G121" t="s">
        <v>1620</v>
      </c>
      <c r="I121">
        <v>30.14509</v>
      </c>
      <c r="J121">
        <v>18.933330000000002</v>
      </c>
      <c r="K121">
        <v>5.8266549999999997</v>
      </c>
      <c r="L121">
        <v>1.1094E-2</v>
      </c>
      <c r="M121">
        <v>1.933E-3</v>
      </c>
      <c r="N121">
        <v>0.11343200000000001</v>
      </c>
      <c r="O121">
        <v>3.9529999999999999E-3</v>
      </c>
      <c r="P121">
        <v>3.4187000000000002E-2</v>
      </c>
      <c r="Q121">
        <v>0.100727</v>
      </c>
      <c r="R121">
        <v>0.25143100000000002</v>
      </c>
      <c r="S121">
        <v>43.259830000000001</v>
      </c>
      <c r="T121">
        <v>98.681659999999994</v>
      </c>
      <c r="U121">
        <v>26.206910000000001</v>
      </c>
      <c r="V121">
        <v>14.244249999999999</v>
      </c>
      <c r="W121">
        <v>2.2045219999999999</v>
      </c>
      <c r="X121">
        <v>8.6879999999999995E-3</v>
      </c>
      <c r="Y121">
        <v>1.3190000000000001E-3</v>
      </c>
      <c r="Z121">
        <v>5.9799999999999999E-2</v>
      </c>
      <c r="AA121">
        <v>1.7440000000000001E-3</v>
      </c>
      <c r="AB121">
        <v>1.3893000000000001E-2</v>
      </c>
      <c r="AC121">
        <v>3.8740999999999998E-2</v>
      </c>
      <c r="AD121">
        <v>9.0490000000000001E-2</v>
      </c>
      <c r="AE121">
        <v>57.129629999999999</v>
      </c>
      <c r="AF121">
        <v>100</v>
      </c>
      <c r="AG121">
        <v>49.989550000000001</v>
      </c>
      <c r="AH121">
        <v>40.505459999999999</v>
      </c>
      <c r="AI121">
        <v>7.4959680000000004</v>
      </c>
      <c r="AJ121">
        <v>2.0962000000000001E-2</v>
      </c>
      <c r="AK121">
        <v>4.4299999999999999E-3</v>
      </c>
      <c r="AL121">
        <v>0.15871399999999999</v>
      </c>
      <c r="AM121">
        <v>6.594E-3</v>
      </c>
      <c r="AN121">
        <v>4.9966999999999998E-2</v>
      </c>
      <c r="AO121">
        <v>0.13006300000000001</v>
      </c>
      <c r="AP121">
        <v>0.31995200000000001</v>
      </c>
      <c r="AQ121">
        <v>98.681659999999994</v>
      </c>
      <c r="AR121">
        <v>257</v>
      </c>
      <c r="AS121">
        <v>317</v>
      </c>
      <c r="AT121">
        <v>882</v>
      </c>
      <c r="AU121">
        <v>18</v>
      </c>
      <c r="AV121">
        <v>34</v>
      </c>
      <c r="AW121">
        <v>84</v>
      </c>
      <c r="AX121">
        <v>40</v>
      </c>
      <c r="AY121">
        <v>110</v>
      </c>
      <c r="AZ121">
        <v>79</v>
      </c>
      <c r="BA121">
        <v>91</v>
      </c>
      <c r="BC121">
        <v>0.35563800000000001</v>
      </c>
      <c r="BD121">
        <v>0.27073000000000003</v>
      </c>
      <c r="BE121">
        <v>0.26631300000000002</v>
      </c>
      <c r="BF121">
        <v>1.5349999999999999E-3</v>
      </c>
      <c r="BG121">
        <v>2.8879999999999999E-3</v>
      </c>
      <c r="BH121">
        <v>8.3320000000000009E-3</v>
      </c>
      <c r="BI121">
        <v>3.3300000000000001E-3</v>
      </c>
      <c r="BJ121">
        <v>9.469E-3</v>
      </c>
      <c r="BK121">
        <v>7.9299999999999995E-3</v>
      </c>
      <c r="BL121">
        <v>1.0954E-2</v>
      </c>
      <c r="BN121">
        <v>9912</v>
      </c>
      <c r="BO121">
        <v>-24455</v>
      </c>
      <c r="BP121">
        <v>-585</v>
      </c>
      <c r="BQ121">
        <v>-1.69</v>
      </c>
      <c r="BR121">
        <v>22.37</v>
      </c>
      <c r="BS121" t="s">
        <v>1402</v>
      </c>
      <c r="BT121">
        <v>26028.75</v>
      </c>
      <c r="BU121">
        <v>11.372870000000001</v>
      </c>
      <c r="BV121">
        <v>616</v>
      </c>
      <c r="BW121" t="s">
        <v>1409</v>
      </c>
      <c r="BX121">
        <v>8.7645767782335735</v>
      </c>
      <c r="BY121">
        <v>0.92240721974168705</v>
      </c>
    </row>
    <row r="122" spans="1:77" x14ac:dyDescent="0.2">
      <c r="A122" t="s">
        <v>1634</v>
      </c>
      <c r="B122" t="s">
        <v>1410</v>
      </c>
      <c r="C122">
        <v>239</v>
      </c>
      <c r="D122" t="s">
        <v>1584</v>
      </c>
      <c r="E122" t="s">
        <v>1585</v>
      </c>
      <c r="F122" t="s">
        <v>1621</v>
      </c>
      <c r="G122" t="s">
        <v>1620</v>
      </c>
      <c r="I122">
        <v>30.27618</v>
      </c>
      <c r="J122">
        <v>18.939969999999999</v>
      </c>
      <c r="K122">
        <v>5.7697799999999999</v>
      </c>
      <c r="L122">
        <v>1.2756E-2</v>
      </c>
      <c r="M122">
        <v>7.8200000000000003E-4</v>
      </c>
      <c r="N122">
        <v>0.107283</v>
      </c>
      <c r="O122">
        <v>4.2659999999999998E-3</v>
      </c>
      <c r="P122">
        <v>3.3635999999999999E-2</v>
      </c>
      <c r="Q122">
        <v>9.8094000000000001E-2</v>
      </c>
      <c r="R122">
        <v>0.247192</v>
      </c>
      <c r="S122">
        <v>43.332979999999999</v>
      </c>
      <c r="T122">
        <v>98.822909999999993</v>
      </c>
      <c r="U122">
        <v>26.27131</v>
      </c>
      <c r="V122">
        <v>14.22242</v>
      </c>
      <c r="W122">
        <v>2.1788919999999998</v>
      </c>
      <c r="X122">
        <v>9.9699999999999997E-3</v>
      </c>
      <c r="Y122">
        <v>5.3300000000000005E-4</v>
      </c>
      <c r="Z122">
        <v>5.6452000000000002E-2</v>
      </c>
      <c r="AA122">
        <v>1.8779999999999999E-3</v>
      </c>
      <c r="AB122">
        <v>1.3643000000000001E-2</v>
      </c>
      <c r="AC122">
        <v>3.7657000000000003E-2</v>
      </c>
      <c r="AD122">
        <v>8.8797000000000001E-2</v>
      </c>
      <c r="AE122">
        <v>57.118450000000003</v>
      </c>
      <c r="AF122">
        <v>100</v>
      </c>
      <c r="AG122">
        <v>50.206940000000003</v>
      </c>
      <c r="AH122">
        <v>40.519680000000001</v>
      </c>
      <c r="AI122">
        <v>7.4227980000000002</v>
      </c>
      <c r="AJ122">
        <v>2.4101999999999998E-2</v>
      </c>
      <c r="AK122">
        <v>1.792E-3</v>
      </c>
      <c r="AL122">
        <v>0.15011099999999999</v>
      </c>
      <c r="AM122">
        <v>7.1159999999999999E-3</v>
      </c>
      <c r="AN122">
        <v>4.9161999999999997E-2</v>
      </c>
      <c r="AO122">
        <v>0.126662</v>
      </c>
      <c r="AP122">
        <v>0.314558</v>
      </c>
      <c r="AQ122">
        <v>98.822909999999993</v>
      </c>
      <c r="AR122">
        <v>254</v>
      </c>
      <c r="AS122">
        <v>346</v>
      </c>
      <c r="AT122">
        <v>917</v>
      </c>
      <c r="AU122">
        <v>18</v>
      </c>
      <c r="AV122">
        <v>34</v>
      </c>
      <c r="AW122">
        <v>83</v>
      </c>
      <c r="AX122">
        <v>40</v>
      </c>
      <c r="AY122">
        <v>109</v>
      </c>
      <c r="AZ122">
        <v>79</v>
      </c>
      <c r="BA122">
        <v>92</v>
      </c>
      <c r="BC122">
        <v>0.35659000000000002</v>
      </c>
      <c r="BD122">
        <v>0.27072099999999999</v>
      </c>
      <c r="BE122">
        <v>0.265177</v>
      </c>
      <c r="BF122">
        <v>1.536E-3</v>
      </c>
      <c r="BG122">
        <v>2.8630000000000001E-3</v>
      </c>
      <c r="BH122">
        <v>8.1930000000000006E-3</v>
      </c>
      <c r="BI122">
        <v>3.32E-3</v>
      </c>
      <c r="BJ122">
        <v>9.3810000000000004E-3</v>
      </c>
      <c r="BK122">
        <v>7.8759999999999993E-3</v>
      </c>
      <c r="BL122">
        <v>1.0938E-2</v>
      </c>
      <c r="BN122">
        <v>9912</v>
      </c>
      <c r="BO122">
        <v>-24455</v>
      </c>
      <c r="BP122">
        <v>-585</v>
      </c>
      <c r="BQ122">
        <v>-2.2000000000000002</v>
      </c>
      <c r="BR122">
        <v>19.5</v>
      </c>
      <c r="BS122" t="s">
        <v>1402</v>
      </c>
      <c r="BT122">
        <v>26031.57</v>
      </c>
      <c r="BU122">
        <v>11.3775</v>
      </c>
      <c r="BV122">
        <v>617</v>
      </c>
      <c r="BW122" t="s">
        <v>1411</v>
      </c>
      <c r="BX122">
        <v>11.679538184496099</v>
      </c>
      <c r="BY122">
        <v>0.92341383024275181</v>
      </c>
    </row>
    <row r="123" spans="1:77" x14ac:dyDescent="0.2">
      <c r="A123" t="s">
        <v>1634</v>
      </c>
      <c r="B123" t="s">
        <v>1412</v>
      </c>
      <c r="C123">
        <v>240</v>
      </c>
      <c r="D123" t="s">
        <v>1584</v>
      </c>
      <c r="E123" t="s">
        <v>1585</v>
      </c>
      <c r="F123" t="s">
        <v>1621</v>
      </c>
      <c r="G123" t="s">
        <v>1620</v>
      </c>
      <c r="I123">
        <v>30.263179999999998</v>
      </c>
      <c r="J123">
        <v>18.785540000000001</v>
      </c>
      <c r="K123">
        <v>5.9208740000000004</v>
      </c>
      <c r="L123">
        <v>1.2975E-2</v>
      </c>
      <c r="M123">
        <v>2.944E-3</v>
      </c>
      <c r="N123">
        <v>0.101659</v>
      </c>
      <c r="O123">
        <v>4.9090000000000002E-3</v>
      </c>
      <c r="P123">
        <v>2.9392000000000001E-2</v>
      </c>
      <c r="Q123">
        <v>0.10308100000000001</v>
      </c>
      <c r="R123">
        <v>0.25649300000000003</v>
      </c>
      <c r="S123">
        <v>43.194949999999999</v>
      </c>
      <c r="T123">
        <v>98.675989999999999</v>
      </c>
      <c r="U123">
        <v>26.32574</v>
      </c>
      <c r="V123">
        <v>14.14175</v>
      </c>
      <c r="W123">
        <v>2.2415470000000002</v>
      </c>
      <c r="X123">
        <v>1.0167000000000001E-2</v>
      </c>
      <c r="Y123">
        <v>2.0100000000000001E-3</v>
      </c>
      <c r="Z123">
        <v>5.3626E-2</v>
      </c>
      <c r="AA123">
        <v>2.1670000000000001E-3</v>
      </c>
      <c r="AB123">
        <v>1.1951E-2</v>
      </c>
      <c r="AC123">
        <v>3.9669999999999997E-2</v>
      </c>
      <c r="AD123">
        <v>9.2369000000000007E-2</v>
      </c>
      <c r="AE123">
        <v>57.079000000000001</v>
      </c>
      <c r="AF123">
        <v>100</v>
      </c>
      <c r="AG123">
        <v>50.185380000000002</v>
      </c>
      <c r="AH123">
        <v>40.18929</v>
      </c>
      <c r="AI123">
        <v>7.6171810000000004</v>
      </c>
      <c r="AJ123">
        <v>2.4516E-2</v>
      </c>
      <c r="AK123">
        <v>6.7470000000000004E-3</v>
      </c>
      <c r="AL123">
        <v>0.14224100000000001</v>
      </c>
      <c r="AM123">
        <v>8.1880000000000008E-3</v>
      </c>
      <c r="AN123">
        <v>4.2958000000000003E-2</v>
      </c>
      <c r="AO123">
        <v>0.133102</v>
      </c>
      <c r="AP123">
        <v>0.32639400000000002</v>
      </c>
      <c r="AQ123">
        <v>98.675989999999999</v>
      </c>
      <c r="AR123">
        <v>245</v>
      </c>
      <c r="AS123">
        <v>328</v>
      </c>
      <c r="AT123">
        <v>874</v>
      </c>
      <c r="AU123">
        <v>18</v>
      </c>
      <c r="AV123">
        <v>34</v>
      </c>
      <c r="AW123">
        <v>82</v>
      </c>
      <c r="AX123">
        <v>40</v>
      </c>
      <c r="AY123">
        <v>108</v>
      </c>
      <c r="AZ123">
        <v>78</v>
      </c>
      <c r="BA123">
        <v>92</v>
      </c>
      <c r="BC123">
        <v>0.35650599999999999</v>
      </c>
      <c r="BD123">
        <v>0.26905699999999999</v>
      </c>
      <c r="BE123">
        <v>0.26841100000000001</v>
      </c>
      <c r="BF123">
        <v>1.537E-3</v>
      </c>
      <c r="BG123">
        <v>2.885E-3</v>
      </c>
      <c r="BH123">
        <v>8.005E-3</v>
      </c>
      <c r="BI123">
        <v>3.3279999999999998E-3</v>
      </c>
      <c r="BJ123">
        <v>9.299E-3</v>
      </c>
      <c r="BK123">
        <v>7.9209999999999992E-3</v>
      </c>
      <c r="BL123">
        <v>1.1065E-2</v>
      </c>
      <c r="BN123">
        <v>9912</v>
      </c>
      <c r="BO123">
        <v>-24455</v>
      </c>
      <c r="BP123">
        <v>-585</v>
      </c>
      <c r="BQ123">
        <v>-2.71</v>
      </c>
      <c r="BR123">
        <v>16.62</v>
      </c>
      <c r="BS123" t="s">
        <v>1402</v>
      </c>
      <c r="BT123">
        <v>26034.38</v>
      </c>
      <c r="BU123">
        <v>11.38476</v>
      </c>
      <c r="BV123">
        <v>618</v>
      </c>
      <c r="BW123" t="s">
        <v>1413</v>
      </c>
      <c r="BX123">
        <v>14.604345870481623</v>
      </c>
      <c r="BY123">
        <v>0.92153448103069779</v>
      </c>
    </row>
    <row r="124" spans="1:77" x14ac:dyDescent="0.2">
      <c r="A124" t="s">
        <v>1634</v>
      </c>
      <c r="B124" t="s">
        <v>1414</v>
      </c>
      <c r="C124">
        <v>241</v>
      </c>
      <c r="D124" t="s">
        <v>1584</v>
      </c>
      <c r="E124" t="s">
        <v>1585</v>
      </c>
      <c r="F124" t="s">
        <v>1621</v>
      </c>
      <c r="G124" t="s">
        <v>1620</v>
      </c>
      <c r="I124">
        <v>30.435279999999999</v>
      </c>
      <c r="J124">
        <v>18.946069999999999</v>
      </c>
      <c r="K124">
        <v>5.9985629999999999</v>
      </c>
      <c r="L124">
        <v>1.4768999999999999E-2</v>
      </c>
      <c r="M124">
        <v>2.7729999999999999E-3</v>
      </c>
      <c r="N124">
        <v>9.2425999999999994E-2</v>
      </c>
      <c r="O124">
        <v>5.3680000000000004E-3</v>
      </c>
      <c r="P124">
        <v>2.5633E-2</v>
      </c>
      <c r="Q124">
        <v>9.7481999999999999E-2</v>
      </c>
      <c r="R124">
        <v>0.26464700000000002</v>
      </c>
      <c r="S124">
        <v>43.510249999999999</v>
      </c>
      <c r="T124">
        <v>99.393259999999998</v>
      </c>
      <c r="U124">
        <v>26.288150000000002</v>
      </c>
      <c r="V124">
        <v>14.1617</v>
      </c>
      <c r="W124">
        <v>2.2548919999999999</v>
      </c>
      <c r="X124">
        <v>1.1490999999999999E-2</v>
      </c>
      <c r="Y124">
        <v>1.8799999999999999E-3</v>
      </c>
      <c r="Z124">
        <v>4.8411000000000003E-2</v>
      </c>
      <c r="AA124">
        <v>2.3530000000000001E-3</v>
      </c>
      <c r="AB124">
        <v>1.0349000000000001E-2</v>
      </c>
      <c r="AC124">
        <v>3.7249999999999998E-2</v>
      </c>
      <c r="AD124">
        <v>9.4631000000000007E-2</v>
      </c>
      <c r="AE124">
        <v>57.088889999999999</v>
      </c>
      <c r="AF124">
        <v>100</v>
      </c>
      <c r="AG124">
        <v>50.470770000000002</v>
      </c>
      <c r="AH124">
        <v>40.532719999999998</v>
      </c>
      <c r="AI124">
        <v>7.7171269999999996</v>
      </c>
      <c r="AJ124">
        <v>2.7906E-2</v>
      </c>
      <c r="AK124">
        <v>6.3550000000000004E-3</v>
      </c>
      <c r="AL124">
        <v>0.12932299999999999</v>
      </c>
      <c r="AM124">
        <v>8.9540000000000002E-3</v>
      </c>
      <c r="AN124">
        <v>3.7463999999999997E-2</v>
      </c>
      <c r="AO124">
        <v>0.12587200000000001</v>
      </c>
      <c r="AP124">
        <v>0.33677000000000001</v>
      </c>
      <c r="AQ124">
        <v>99.393259999999998</v>
      </c>
      <c r="AR124">
        <v>254</v>
      </c>
      <c r="AS124">
        <v>346</v>
      </c>
      <c r="AT124">
        <v>844</v>
      </c>
      <c r="AU124">
        <v>18</v>
      </c>
      <c r="AV124">
        <v>34</v>
      </c>
      <c r="AW124">
        <v>82</v>
      </c>
      <c r="AX124">
        <v>40</v>
      </c>
      <c r="AY124">
        <v>109</v>
      </c>
      <c r="AZ124">
        <v>79</v>
      </c>
      <c r="BA124">
        <v>92</v>
      </c>
      <c r="BC124">
        <v>0.35847299999999999</v>
      </c>
      <c r="BD124">
        <v>0.27112599999999998</v>
      </c>
      <c r="BE124">
        <v>0.27030500000000002</v>
      </c>
      <c r="BF124">
        <v>1.5499999999999999E-3</v>
      </c>
      <c r="BG124">
        <v>2.8700000000000002E-3</v>
      </c>
      <c r="BH124">
        <v>7.9469999999999992E-3</v>
      </c>
      <c r="BI124">
        <v>3.3219999999999999E-3</v>
      </c>
      <c r="BJ124">
        <v>9.3530000000000002E-3</v>
      </c>
      <c r="BK124">
        <v>7.901E-3</v>
      </c>
      <c r="BL124">
        <v>1.1192000000000001E-2</v>
      </c>
      <c r="BN124">
        <v>9912</v>
      </c>
      <c r="BO124">
        <v>-24455</v>
      </c>
      <c r="BP124">
        <v>-585</v>
      </c>
      <c r="BQ124">
        <v>-3.22</v>
      </c>
      <c r="BR124">
        <v>13.75</v>
      </c>
      <c r="BS124" t="s">
        <v>1402</v>
      </c>
      <c r="BT124">
        <v>26037.19</v>
      </c>
      <c r="BU124">
        <v>11.47176</v>
      </c>
      <c r="BV124">
        <v>619</v>
      </c>
      <c r="BW124" t="s">
        <v>1415</v>
      </c>
      <c r="BX124">
        <v>17.519307276744151</v>
      </c>
      <c r="BY124">
        <v>0.9210002914195341</v>
      </c>
    </row>
    <row r="125" spans="1:77" x14ac:dyDescent="0.2">
      <c r="A125" t="s">
        <v>1634</v>
      </c>
      <c r="B125" t="s">
        <v>1416</v>
      </c>
      <c r="C125">
        <v>242</v>
      </c>
      <c r="D125" t="s">
        <v>1584</v>
      </c>
      <c r="E125" t="s">
        <v>1585</v>
      </c>
      <c r="F125" t="s">
        <v>1621</v>
      </c>
      <c r="G125" t="s">
        <v>1620</v>
      </c>
      <c r="I125">
        <v>30.579129999999999</v>
      </c>
      <c r="J125">
        <v>18.794180000000001</v>
      </c>
      <c r="K125">
        <v>6.0363759999999997</v>
      </c>
      <c r="L125">
        <v>1.1494000000000001E-2</v>
      </c>
      <c r="M125">
        <v>4.9449999999999997E-3</v>
      </c>
      <c r="N125">
        <v>7.4464000000000002E-2</v>
      </c>
      <c r="O125">
        <v>2.7460000000000002E-3</v>
      </c>
      <c r="P125">
        <v>2.6638999999999999E-2</v>
      </c>
      <c r="Q125">
        <v>9.9373000000000003E-2</v>
      </c>
      <c r="R125">
        <v>0.27316000000000001</v>
      </c>
      <c r="S125">
        <v>43.43703</v>
      </c>
      <c r="T125">
        <v>99.33954</v>
      </c>
      <c r="U125">
        <v>26.43318</v>
      </c>
      <c r="V125">
        <v>14.05922</v>
      </c>
      <c r="W125">
        <v>2.2708910000000002</v>
      </c>
      <c r="X125">
        <v>8.9499999999999996E-3</v>
      </c>
      <c r="Y125">
        <v>3.3540000000000002E-3</v>
      </c>
      <c r="Z125">
        <v>3.9033999999999999E-2</v>
      </c>
      <c r="AA125">
        <v>1.204E-3</v>
      </c>
      <c r="AB125">
        <v>1.0763999999999999E-2</v>
      </c>
      <c r="AC125">
        <v>3.8003000000000002E-2</v>
      </c>
      <c r="AD125">
        <v>9.7752000000000006E-2</v>
      </c>
      <c r="AE125">
        <v>57.037649999999999</v>
      </c>
      <c r="AF125">
        <v>100</v>
      </c>
      <c r="AG125">
        <v>50.709319999999998</v>
      </c>
      <c r="AH125">
        <v>40.207769999999996</v>
      </c>
      <c r="AI125">
        <v>7.7657740000000004</v>
      </c>
      <c r="AJ125">
        <v>2.1718000000000001E-2</v>
      </c>
      <c r="AK125">
        <v>1.1332E-2</v>
      </c>
      <c r="AL125">
        <v>0.10419100000000001</v>
      </c>
      <c r="AM125">
        <v>4.5799999999999999E-3</v>
      </c>
      <c r="AN125">
        <v>3.8934999999999997E-2</v>
      </c>
      <c r="AO125">
        <v>0.12831400000000001</v>
      </c>
      <c r="AP125">
        <v>0.347603</v>
      </c>
      <c r="AQ125">
        <v>99.339519999999993</v>
      </c>
      <c r="AR125">
        <v>251</v>
      </c>
      <c r="AS125">
        <v>341</v>
      </c>
      <c r="AT125">
        <v>920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0.35988999999999999</v>
      </c>
      <c r="BD125">
        <v>0.269648</v>
      </c>
      <c r="BE125">
        <v>0.27308900000000003</v>
      </c>
      <c r="BF125">
        <v>1.5349999999999999E-3</v>
      </c>
      <c r="BG125">
        <v>2.9589999999999998E-3</v>
      </c>
      <c r="BH125">
        <v>7.7289999999999998E-3</v>
      </c>
      <c r="BI125">
        <v>3.3349999999999999E-3</v>
      </c>
      <c r="BJ125">
        <v>9.3530000000000002E-3</v>
      </c>
      <c r="BK125">
        <v>7.9179999999999997E-3</v>
      </c>
      <c r="BL125">
        <v>1.129E-2</v>
      </c>
      <c r="BN125">
        <v>9912</v>
      </c>
      <c r="BO125">
        <v>-24455</v>
      </c>
      <c r="BP125">
        <v>-585</v>
      </c>
      <c r="BQ125">
        <v>-3.73</v>
      </c>
      <c r="BR125">
        <v>10.87</v>
      </c>
      <c r="BS125" t="s">
        <v>1402</v>
      </c>
      <c r="BT125">
        <v>26040</v>
      </c>
      <c r="BU125">
        <v>11.470560000000001</v>
      </c>
      <c r="BV125">
        <v>620</v>
      </c>
      <c r="BW125" t="s">
        <v>1417</v>
      </c>
      <c r="BX125">
        <v>20.444114962729678</v>
      </c>
      <c r="BY125">
        <v>0.92088610009360694</v>
      </c>
    </row>
    <row r="126" spans="1:77" x14ac:dyDescent="0.2">
      <c r="A126" t="s">
        <v>1634</v>
      </c>
      <c r="B126" t="s">
        <v>1418</v>
      </c>
      <c r="C126">
        <v>243</v>
      </c>
      <c r="D126" t="s">
        <v>1584</v>
      </c>
      <c r="E126" t="s">
        <v>1585</v>
      </c>
      <c r="F126" t="s">
        <v>1621</v>
      </c>
      <c r="G126" t="s">
        <v>1620</v>
      </c>
      <c r="I126">
        <v>30.486899999999999</v>
      </c>
      <c r="J126">
        <v>18.911940000000001</v>
      </c>
      <c r="K126">
        <v>6.3771579999999997</v>
      </c>
      <c r="L126">
        <v>5.1510000000000002E-3</v>
      </c>
      <c r="M126">
        <v>9.5779999999999997E-3</v>
      </c>
      <c r="N126">
        <v>6.0595000000000003E-2</v>
      </c>
      <c r="O126">
        <v>1.8140000000000001E-3</v>
      </c>
      <c r="P126">
        <v>2.2565999999999999E-2</v>
      </c>
      <c r="Q126">
        <v>0.100929</v>
      </c>
      <c r="R126">
        <v>0.27438499999999999</v>
      </c>
      <c r="S126">
        <v>43.601210000000002</v>
      </c>
      <c r="T126">
        <v>99.852220000000003</v>
      </c>
      <c r="U126">
        <v>26.26361</v>
      </c>
      <c r="V126">
        <v>14.099080000000001</v>
      </c>
      <c r="W126">
        <v>2.3909150000000001</v>
      </c>
      <c r="X126">
        <v>3.9969999999999997E-3</v>
      </c>
      <c r="Y126">
        <v>6.4749999999999999E-3</v>
      </c>
      <c r="Z126">
        <v>3.1655000000000003E-2</v>
      </c>
      <c r="AA126">
        <v>7.9299999999999998E-4</v>
      </c>
      <c r="AB126">
        <v>9.0869999999999996E-3</v>
      </c>
      <c r="AC126">
        <v>3.8466E-2</v>
      </c>
      <c r="AD126">
        <v>9.7854999999999998E-2</v>
      </c>
      <c r="AE126">
        <v>57.058070000000001</v>
      </c>
      <c r="AF126">
        <v>100</v>
      </c>
      <c r="AG126">
        <v>50.556379999999997</v>
      </c>
      <c r="AH126">
        <v>40.459699999999998</v>
      </c>
      <c r="AI126">
        <v>8.2041880000000003</v>
      </c>
      <c r="AJ126">
        <v>9.7319999999999993E-3</v>
      </c>
      <c r="AK126">
        <v>2.1947999999999999E-2</v>
      </c>
      <c r="AL126">
        <v>8.4784999999999999E-2</v>
      </c>
      <c r="AM126">
        <v>3.0270000000000002E-3</v>
      </c>
      <c r="AN126">
        <v>3.2981999999999997E-2</v>
      </c>
      <c r="AO126">
        <v>0.130324</v>
      </c>
      <c r="AP126">
        <v>0.34916199999999997</v>
      </c>
      <c r="AQ126">
        <v>99.852230000000006</v>
      </c>
      <c r="AR126">
        <v>251</v>
      </c>
      <c r="AS126">
        <v>335</v>
      </c>
      <c r="AT126">
        <v>778</v>
      </c>
      <c r="AU126">
        <v>18</v>
      </c>
      <c r="AV126">
        <v>34</v>
      </c>
      <c r="AW126">
        <v>82</v>
      </c>
      <c r="AX126">
        <v>40</v>
      </c>
      <c r="AY126">
        <v>109</v>
      </c>
      <c r="AZ126">
        <v>79</v>
      </c>
      <c r="BA126">
        <v>92</v>
      </c>
      <c r="BC126">
        <v>0.35911100000000001</v>
      </c>
      <c r="BD126">
        <v>0.27069199999999999</v>
      </c>
      <c r="BE126">
        <v>0.27959699999999998</v>
      </c>
      <c r="BF126">
        <v>1.519E-3</v>
      </c>
      <c r="BG126">
        <v>3.0950000000000001E-3</v>
      </c>
      <c r="BH126">
        <v>7.5669999999999999E-3</v>
      </c>
      <c r="BI126">
        <v>3.3289999999999999E-3</v>
      </c>
      <c r="BJ126">
        <v>9.2519999999999998E-3</v>
      </c>
      <c r="BK126">
        <v>7.9380000000000006E-3</v>
      </c>
      <c r="BL126">
        <v>1.1365999999999999E-2</v>
      </c>
      <c r="BN126">
        <v>9912</v>
      </c>
      <c r="BO126">
        <v>-24455</v>
      </c>
      <c r="BP126">
        <v>-585</v>
      </c>
      <c r="BQ126">
        <v>-4.24</v>
      </c>
      <c r="BR126">
        <v>8</v>
      </c>
      <c r="BS126" t="s">
        <v>1402</v>
      </c>
      <c r="BT126">
        <v>26042.81</v>
      </c>
      <c r="BU126">
        <v>11.57436</v>
      </c>
      <c r="BV126">
        <v>621</v>
      </c>
      <c r="BW126" t="s">
        <v>1419</v>
      </c>
      <c r="BX126">
        <v>23.359076368992202</v>
      </c>
      <c r="BY126">
        <v>0.91656064792558944</v>
      </c>
    </row>
    <row r="127" spans="1:77" x14ac:dyDescent="0.2">
      <c r="A127" t="s">
        <v>1634</v>
      </c>
      <c r="B127" t="s">
        <v>1420</v>
      </c>
      <c r="C127">
        <v>244</v>
      </c>
      <c r="D127" t="s">
        <v>1584</v>
      </c>
      <c r="E127" t="s">
        <v>1585</v>
      </c>
      <c r="F127" t="s">
        <v>1621</v>
      </c>
      <c r="G127" t="s">
        <v>1620</v>
      </c>
      <c r="I127">
        <v>30.543320000000001</v>
      </c>
      <c r="J127">
        <v>18.751670000000001</v>
      </c>
      <c r="K127">
        <v>6.5077449999999999</v>
      </c>
      <c r="L127">
        <v>5.4879999999999998E-3</v>
      </c>
      <c r="M127">
        <v>8.0199999999999994E-3</v>
      </c>
      <c r="N127">
        <v>4.9959999999999997E-2</v>
      </c>
      <c r="O127">
        <v>2.7420000000000001E-3</v>
      </c>
      <c r="P127">
        <v>2.1783E-2</v>
      </c>
      <c r="Q127">
        <v>9.9736000000000005E-2</v>
      </c>
      <c r="R127">
        <v>0.27843299999999999</v>
      </c>
      <c r="S127">
        <v>43.488199999999999</v>
      </c>
      <c r="T127">
        <v>99.757099999999994</v>
      </c>
      <c r="U127">
        <v>26.358370000000001</v>
      </c>
      <c r="V127">
        <v>14.004110000000001</v>
      </c>
      <c r="W127">
        <v>2.4441540000000002</v>
      </c>
      <c r="X127">
        <v>4.2659999999999998E-3</v>
      </c>
      <c r="Y127">
        <v>5.4310000000000001E-3</v>
      </c>
      <c r="Z127">
        <v>2.6145000000000002E-2</v>
      </c>
      <c r="AA127">
        <v>1.201E-3</v>
      </c>
      <c r="AB127">
        <v>8.7869999999999997E-3</v>
      </c>
      <c r="AC127">
        <v>3.8078000000000001E-2</v>
      </c>
      <c r="AD127">
        <v>9.9473000000000006E-2</v>
      </c>
      <c r="AE127">
        <v>57.009990000000002</v>
      </c>
      <c r="AF127">
        <v>100</v>
      </c>
      <c r="AG127">
        <v>50.649940000000001</v>
      </c>
      <c r="AH127">
        <v>40.116819999999997</v>
      </c>
      <c r="AI127">
        <v>8.3721890000000005</v>
      </c>
      <c r="AJ127">
        <v>1.0370000000000001E-2</v>
      </c>
      <c r="AK127">
        <v>1.8377000000000001E-2</v>
      </c>
      <c r="AL127">
        <v>6.9903999999999994E-2</v>
      </c>
      <c r="AM127">
        <v>4.5739999999999999E-3</v>
      </c>
      <c r="AN127">
        <v>3.1836999999999997E-2</v>
      </c>
      <c r="AO127">
        <v>0.12878300000000001</v>
      </c>
      <c r="AP127">
        <v>0.35431299999999999</v>
      </c>
      <c r="AQ127">
        <v>99.757099999999994</v>
      </c>
      <c r="AR127">
        <v>258</v>
      </c>
      <c r="AS127">
        <v>309</v>
      </c>
      <c r="AT127">
        <v>804</v>
      </c>
      <c r="AU127">
        <v>18</v>
      </c>
      <c r="AV127">
        <v>35</v>
      </c>
      <c r="AW127">
        <v>83</v>
      </c>
      <c r="AX127">
        <v>40</v>
      </c>
      <c r="AY127">
        <v>109</v>
      </c>
      <c r="AZ127">
        <v>78</v>
      </c>
      <c r="BA127">
        <v>93</v>
      </c>
      <c r="BC127">
        <v>0.35977599999999998</v>
      </c>
      <c r="BD127">
        <v>0.26894400000000002</v>
      </c>
      <c r="BE127">
        <v>0.28376499999999999</v>
      </c>
      <c r="BF127">
        <v>1.516E-3</v>
      </c>
      <c r="BG127">
        <v>3.1319999999999998E-3</v>
      </c>
      <c r="BH127">
        <v>7.4960000000000001E-3</v>
      </c>
      <c r="BI127">
        <v>3.326E-3</v>
      </c>
      <c r="BJ127">
        <v>9.2599999999999991E-3</v>
      </c>
      <c r="BK127">
        <v>7.8490000000000001E-3</v>
      </c>
      <c r="BL127">
        <v>1.1453E-2</v>
      </c>
      <c r="BN127">
        <v>9912</v>
      </c>
      <c r="BO127">
        <v>-24455</v>
      </c>
      <c r="BP127">
        <v>-585</v>
      </c>
      <c r="BQ127">
        <v>-4.75</v>
      </c>
      <c r="BR127">
        <v>5.12</v>
      </c>
      <c r="BS127" t="s">
        <v>1402</v>
      </c>
      <c r="BT127">
        <v>26045.62</v>
      </c>
      <c r="BU127">
        <v>11.582140000000001</v>
      </c>
      <c r="BV127">
        <v>622</v>
      </c>
      <c r="BW127" t="s">
        <v>1421</v>
      </c>
      <c r="BX127">
        <v>26.283884054977726</v>
      </c>
      <c r="BY127">
        <v>0.91514097861701282</v>
      </c>
    </row>
    <row r="128" spans="1:77" x14ac:dyDescent="0.2">
      <c r="A128" t="s">
        <v>1634</v>
      </c>
      <c r="B128" t="s">
        <v>1422</v>
      </c>
      <c r="C128">
        <v>245</v>
      </c>
      <c r="D128" t="s">
        <v>1584</v>
      </c>
      <c r="E128" t="s">
        <v>1585</v>
      </c>
      <c r="F128" t="s">
        <v>1621</v>
      </c>
      <c r="G128" t="s">
        <v>1620</v>
      </c>
      <c r="I128">
        <v>30.596419999999998</v>
      </c>
      <c r="J128">
        <v>18.697980000000001</v>
      </c>
      <c r="K128">
        <v>6.7332879999999999</v>
      </c>
      <c r="L128">
        <v>5.4739999999999997E-3</v>
      </c>
      <c r="M128">
        <v>1.0007E-2</v>
      </c>
      <c r="N128">
        <v>3.8339999999999999E-2</v>
      </c>
      <c r="O128">
        <v>4.7879999999999997E-3</v>
      </c>
      <c r="P128">
        <v>1.5258000000000001E-2</v>
      </c>
      <c r="Q128">
        <v>0.103794</v>
      </c>
      <c r="R128">
        <v>0.28196300000000002</v>
      </c>
      <c r="S128">
        <v>43.525019999999998</v>
      </c>
      <c r="T128">
        <v>100.0123</v>
      </c>
      <c r="U128">
        <v>26.368580000000001</v>
      </c>
      <c r="V128">
        <v>13.945180000000001</v>
      </c>
      <c r="W128">
        <v>2.525452</v>
      </c>
      <c r="X128">
        <v>4.2500000000000003E-3</v>
      </c>
      <c r="Y128">
        <v>6.7679999999999997E-3</v>
      </c>
      <c r="Z128">
        <v>2.0036999999999999E-2</v>
      </c>
      <c r="AA128">
        <v>2.0939999999999999E-3</v>
      </c>
      <c r="AB128">
        <v>6.1469999999999997E-3</v>
      </c>
      <c r="AC128">
        <v>3.9573999999999998E-2</v>
      </c>
      <c r="AD128">
        <v>0.10059899999999999</v>
      </c>
      <c r="AE128">
        <v>56.981310000000001</v>
      </c>
      <c r="AF128">
        <v>100</v>
      </c>
      <c r="AG128">
        <v>50.737990000000003</v>
      </c>
      <c r="AH128">
        <v>40.001959999999997</v>
      </c>
      <c r="AI128">
        <v>8.6623479999999997</v>
      </c>
      <c r="AJ128">
        <v>1.0344000000000001E-2</v>
      </c>
      <c r="AK128">
        <v>2.2931E-2</v>
      </c>
      <c r="AL128">
        <v>5.3644999999999998E-2</v>
      </c>
      <c r="AM128">
        <v>7.986E-3</v>
      </c>
      <c r="AN128">
        <v>2.2301000000000001E-2</v>
      </c>
      <c r="AO128">
        <v>0.134022</v>
      </c>
      <c r="AP128">
        <v>0.35880499999999999</v>
      </c>
      <c r="AQ128">
        <v>100.0123</v>
      </c>
      <c r="AR128">
        <v>255</v>
      </c>
      <c r="AS128">
        <v>332</v>
      </c>
      <c r="AT128">
        <v>856</v>
      </c>
      <c r="AU128">
        <v>18</v>
      </c>
      <c r="AV128">
        <v>34</v>
      </c>
      <c r="AW128">
        <v>83</v>
      </c>
      <c r="AX128">
        <v>40</v>
      </c>
      <c r="AY128">
        <v>109</v>
      </c>
      <c r="AZ128">
        <v>78</v>
      </c>
      <c r="BA128">
        <v>92</v>
      </c>
      <c r="BC128">
        <v>0.36035899999999998</v>
      </c>
      <c r="BD128">
        <v>0.26859300000000003</v>
      </c>
      <c r="BE128">
        <v>0.291076</v>
      </c>
      <c r="BF128">
        <v>1.5169999999999999E-3</v>
      </c>
      <c r="BG128">
        <v>3.1059999999999998E-3</v>
      </c>
      <c r="BH128">
        <v>7.3819999999999997E-3</v>
      </c>
      <c r="BI128">
        <v>3.3159999999999999E-3</v>
      </c>
      <c r="BJ128">
        <v>9.2099999999999994E-3</v>
      </c>
      <c r="BK128">
        <v>7.9030000000000003E-3</v>
      </c>
      <c r="BL128">
        <v>1.1466E-2</v>
      </c>
      <c r="BN128">
        <v>9912</v>
      </c>
      <c r="BO128">
        <v>-24455</v>
      </c>
      <c r="BP128">
        <v>-585</v>
      </c>
      <c r="BQ128">
        <v>-5.25</v>
      </c>
      <c r="BR128">
        <v>2.25</v>
      </c>
      <c r="BS128" t="s">
        <v>1402</v>
      </c>
      <c r="BT128">
        <v>26048.43</v>
      </c>
      <c r="BU128">
        <v>11.641439999999999</v>
      </c>
      <c r="BV128">
        <v>623</v>
      </c>
      <c r="BW128" t="s">
        <v>1423</v>
      </c>
      <c r="BX128">
        <v>29.197112504653447</v>
      </c>
      <c r="BY128">
        <v>0.9125960682815053</v>
      </c>
    </row>
    <row r="129" spans="1:77" x14ac:dyDescent="0.2">
      <c r="A129" t="s">
        <v>1634</v>
      </c>
      <c r="B129" t="s">
        <v>1424</v>
      </c>
      <c r="C129">
        <v>246</v>
      </c>
      <c r="D129" t="s">
        <v>1584</v>
      </c>
      <c r="E129" t="s">
        <v>1585</v>
      </c>
      <c r="F129" t="s">
        <v>1621</v>
      </c>
      <c r="G129" t="s">
        <v>1620</v>
      </c>
      <c r="I129">
        <v>30.43759</v>
      </c>
      <c r="J129">
        <v>18.629950000000001</v>
      </c>
      <c r="K129">
        <v>6.8218389999999998</v>
      </c>
      <c r="L129">
        <v>6.5539999999999999E-3</v>
      </c>
      <c r="M129">
        <v>9.2809999999999993E-3</v>
      </c>
      <c r="N129">
        <v>4.1215000000000002E-2</v>
      </c>
      <c r="O129">
        <v>2.4580000000000001E-3</v>
      </c>
      <c r="P129">
        <v>1.6493000000000001E-2</v>
      </c>
      <c r="Q129">
        <v>0.103035</v>
      </c>
      <c r="R129">
        <v>0.28176600000000002</v>
      </c>
      <c r="S129">
        <v>43.36824</v>
      </c>
      <c r="T129">
        <v>99.718429999999998</v>
      </c>
      <c r="U129">
        <v>26.326129999999999</v>
      </c>
      <c r="V129">
        <v>13.944470000000001</v>
      </c>
      <c r="W129">
        <v>2.567876</v>
      </c>
      <c r="X129">
        <v>5.1070000000000004E-3</v>
      </c>
      <c r="Y129">
        <v>6.2989999999999999E-3</v>
      </c>
      <c r="Z129">
        <v>2.1617000000000001E-2</v>
      </c>
      <c r="AA129">
        <v>1.0790000000000001E-3</v>
      </c>
      <c r="AB129">
        <v>6.6680000000000003E-3</v>
      </c>
      <c r="AC129">
        <v>3.9426000000000003E-2</v>
      </c>
      <c r="AD129">
        <v>0.10088999999999999</v>
      </c>
      <c r="AE129">
        <v>56.980440000000002</v>
      </c>
      <c r="AF129">
        <v>100</v>
      </c>
      <c r="AG129">
        <v>50.474609999999998</v>
      </c>
      <c r="AH129">
        <v>39.856430000000003</v>
      </c>
      <c r="AI129">
        <v>8.7762689999999992</v>
      </c>
      <c r="AJ129">
        <v>1.2383999999999999E-2</v>
      </c>
      <c r="AK129">
        <v>2.1266E-2</v>
      </c>
      <c r="AL129">
        <v>5.7667000000000003E-2</v>
      </c>
      <c r="AM129">
        <v>4.1000000000000003E-3</v>
      </c>
      <c r="AN129">
        <v>2.4105999999999999E-2</v>
      </c>
      <c r="AO129">
        <v>0.13304299999999999</v>
      </c>
      <c r="AP129">
        <v>0.35855399999999998</v>
      </c>
      <c r="AQ129">
        <v>99.718440000000001</v>
      </c>
      <c r="AR129">
        <v>262</v>
      </c>
      <c r="AS129">
        <v>317</v>
      </c>
      <c r="AT129">
        <v>804</v>
      </c>
      <c r="AU129">
        <v>18</v>
      </c>
      <c r="AV129">
        <v>35</v>
      </c>
      <c r="AW129">
        <v>82</v>
      </c>
      <c r="AX129">
        <v>40</v>
      </c>
      <c r="AY129">
        <v>108</v>
      </c>
      <c r="AZ129">
        <v>78</v>
      </c>
      <c r="BA129">
        <v>91</v>
      </c>
      <c r="BC129">
        <v>0.35868299999999997</v>
      </c>
      <c r="BD129">
        <v>0.26748</v>
      </c>
      <c r="BE129">
        <v>0.29215000000000002</v>
      </c>
      <c r="BF129">
        <v>1.519E-3</v>
      </c>
      <c r="BG129">
        <v>3.1180000000000001E-3</v>
      </c>
      <c r="BH129">
        <v>7.3499999999999998E-3</v>
      </c>
      <c r="BI129">
        <v>3.313E-3</v>
      </c>
      <c r="BJ129">
        <v>9.1809999999999999E-3</v>
      </c>
      <c r="BK129">
        <v>7.927E-3</v>
      </c>
      <c r="BL129">
        <v>1.1417999999999999E-2</v>
      </c>
      <c r="BN129">
        <v>9912</v>
      </c>
      <c r="BO129">
        <v>-24455</v>
      </c>
      <c r="BP129">
        <v>-585</v>
      </c>
      <c r="BQ129">
        <v>-5.76</v>
      </c>
      <c r="BR129">
        <v>-0.63</v>
      </c>
      <c r="BS129" t="s">
        <v>1402</v>
      </c>
      <c r="BT129">
        <v>26051.24</v>
      </c>
      <c r="BU129">
        <v>11.623480000000001</v>
      </c>
      <c r="BV129">
        <v>624</v>
      </c>
      <c r="BW129" t="s">
        <v>1425</v>
      </c>
      <c r="BX129">
        <v>32.121920190638974</v>
      </c>
      <c r="BY129">
        <v>0.91112772662953001</v>
      </c>
    </row>
    <row r="130" spans="1:77" x14ac:dyDescent="0.2">
      <c r="A130" t="s">
        <v>1634</v>
      </c>
      <c r="B130" t="s">
        <v>1426</v>
      </c>
      <c r="C130">
        <v>247</v>
      </c>
      <c r="D130" t="s">
        <v>1584</v>
      </c>
      <c r="E130" t="s">
        <v>1585</v>
      </c>
      <c r="F130" t="s">
        <v>1621</v>
      </c>
      <c r="G130" t="s">
        <v>1620</v>
      </c>
      <c r="I130">
        <v>30.542570000000001</v>
      </c>
      <c r="J130">
        <v>18.445340000000002</v>
      </c>
      <c r="K130">
        <v>6.9879290000000003</v>
      </c>
      <c r="L130">
        <v>6.2839999999999997E-3</v>
      </c>
      <c r="M130">
        <v>9.3399999999999993E-3</v>
      </c>
      <c r="N130">
        <v>4.1979000000000002E-2</v>
      </c>
      <c r="O130">
        <v>5.4000000000000001E-4</v>
      </c>
      <c r="P130">
        <v>1.8667E-2</v>
      </c>
      <c r="Q130">
        <v>0.105521</v>
      </c>
      <c r="R130">
        <v>0.281586</v>
      </c>
      <c r="S130">
        <v>43.275129999999997</v>
      </c>
      <c r="T130">
        <v>99.714889999999997</v>
      </c>
      <c r="U130">
        <v>26.444970000000001</v>
      </c>
      <c r="V130">
        <v>13.82094</v>
      </c>
      <c r="W130">
        <v>2.6331880000000001</v>
      </c>
      <c r="X130">
        <v>4.901E-3</v>
      </c>
      <c r="Y130">
        <v>6.3460000000000001E-3</v>
      </c>
      <c r="Z130">
        <v>2.2041000000000002E-2</v>
      </c>
      <c r="AA130">
        <v>2.3699999999999999E-4</v>
      </c>
      <c r="AB130">
        <v>7.5550000000000001E-3</v>
      </c>
      <c r="AC130">
        <v>4.0419999999999998E-2</v>
      </c>
      <c r="AD130">
        <v>0.10093299999999999</v>
      </c>
      <c r="AE130">
        <v>56.918460000000003</v>
      </c>
      <c r="AF130">
        <v>100</v>
      </c>
      <c r="AG130">
        <v>50.648690000000002</v>
      </c>
      <c r="AH130">
        <v>39.461480000000002</v>
      </c>
      <c r="AI130">
        <v>8.9899430000000002</v>
      </c>
      <c r="AJ130">
        <v>1.1873999999999999E-2</v>
      </c>
      <c r="AK130">
        <v>2.1402000000000001E-2</v>
      </c>
      <c r="AL130">
        <v>5.8736999999999998E-2</v>
      </c>
      <c r="AM130">
        <v>9.01E-4</v>
      </c>
      <c r="AN130">
        <v>2.7283999999999999E-2</v>
      </c>
      <c r="AO130">
        <v>0.13625300000000001</v>
      </c>
      <c r="AP130">
        <v>0.358325</v>
      </c>
      <c r="AQ130">
        <v>99.714879999999994</v>
      </c>
      <c r="AR130">
        <v>256</v>
      </c>
      <c r="AS130">
        <v>352</v>
      </c>
      <c r="AT130">
        <v>775</v>
      </c>
      <c r="AU130">
        <v>18</v>
      </c>
      <c r="AV130">
        <v>35</v>
      </c>
      <c r="AW130">
        <v>82</v>
      </c>
      <c r="AX130">
        <v>40</v>
      </c>
      <c r="AY130">
        <v>108</v>
      </c>
      <c r="AZ130">
        <v>78</v>
      </c>
      <c r="BA130">
        <v>91</v>
      </c>
      <c r="BC130">
        <v>0.35952800000000001</v>
      </c>
      <c r="BD130">
        <v>0.26570100000000002</v>
      </c>
      <c r="BE130">
        <v>0.29588300000000001</v>
      </c>
      <c r="BF130">
        <v>1.5100000000000001E-3</v>
      </c>
      <c r="BG130">
        <v>3.1289999999999998E-3</v>
      </c>
      <c r="BH130">
        <v>7.2849999999999998E-3</v>
      </c>
      <c r="BI130">
        <v>3.3310000000000002E-3</v>
      </c>
      <c r="BJ130">
        <v>9.1439999999999994E-3</v>
      </c>
      <c r="BK130">
        <v>7.9159999999999994E-3</v>
      </c>
      <c r="BL130">
        <v>1.1403E-2</v>
      </c>
      <c r="BN130">
        <v>9912</v>
      </c>
      <c r="BO130">
        <v>-24455</v>
      </c>
      <c r="BP130">
        <v>-585</v>
      </c>
      <c r="BQ130">
        <v>-6.27</v>
      </c>
      <c r="BR130">
        <v>-3.5</v>
      </c>
      <c r="BS130" t="s">
        <v>1402</v>
      </c>
      <c r="BT130">
        <v>26054.05</v>
      </c>
      <c r="BU130">
        <v>11.64677</v>
      </c>
      <c r="BV130">
        <v>625</v>
      </c>
      <c r="BW130" t="s">
        <v>1427</v>
      </c>
      <c r="BX130">
        <v>35.036881596901502</v>
      </c>
      <c r="BY130">
        <v>0.90944447031342213</v>
      </c>
    </row>
    <row r="131" spans="1:77" x14ac:dyDescent="0.2">
      <c r="A131" t="s">
        <v>1634</v>
      </c>
      <c r="B131" t="s">
        <v>1428</v>
      </c>
      <c r="C131">
        <v>248</v>
      </c>
      <c r="D131" t="s">
        <v>1584</v>
      </c>
      <c r="E131" t="s">
        <v>1585</v>
      </c>
      <c r="F131" t="s">
        <v>1621</v>
      </c>
      <c r="G131" t="s">
        <v>1620</v>
      </c>
      <c r="I131">
        <v>30.439430000000002</v>
      </c>
      <c r="J131">
        <v>18.362729999999999</v>
      </c>
      <c r="K131">
        <v>6.8814590000000004</v>
      </c>
      <c r="L131">
        <v>5.9690000000000003E-3</v>
      </c>
      <c r="M131">
        <v>7.3689999999999997E-3</v>
      </c>
      <c r="N131">
        <v>3.9690000000000003E-2</v>
      </c>
      <c r="O131">
        <v>4.2649999999999997E-3</v>
      </c>
      <c r="P131">
        <v>1.9148999999999999E-2</v>
      </c>
      <c r="Q131">
        <v>0.10657899999999999</v>
      </c>
      <c r="R131">
        <v>0.28770099999999998</v>
      </c>
      <c r="S131">
        <v>43.083550000000002</v>
      </c>
      <c r="T131">
        <v>99.237889999999993</v>
      </c>
      <c r="U131">
        <v>26.47259</v>
      </c>
      <c r="V131">
        <v>13.820080000000001</v>
      </c>
      <c r="W131">
        <v>2.604571</v>
      </c>
      <c r="X131">
        <v>4.6759999999999996E-3</v>
      </c>
      <c r="Y131">
        <v>5.0289999999999996E-3</v>
      </c>
      <c r="Z131">
        <v>2.0931999999999999E-2</v>
      </c>
      <c r="AA131">
        <v>1.882E-3</v>
      </c>
      <c r="AB131">
        <v>7.7840000000000001E-3</v>
      </c>
      <c r="AC131">
        <v>4.1007000000000002E-2</v>
      </c>
      <c r="AD131">
        <v>0.10358199999999999</v>
      </c>
      <c r="AE131">
        <v>56.917870000000001</v>
      </c>
      <c r="AF131">
        <v>100</v>
      </c>
      <c r="AG131">
        <v>50.47766</v>
      </c>
      <c r="AH131">
        <v>39.284739999999999</v>
      </c>
      <c r="AI131">
        <v>8.8529689999999999</v>
      </c>
      <c r="AJ131">
        <v>1.1278E-2</v>
      </c>
      <c r="AK131">
        <v>1.6885000000000001E-2</v>
      </c>
      <c r="AL131">
        <v>5.5534E-2</v>
      </c>
      <c r="AM131">
        <v>7.1149999999999998E-3</v>
      </c>
      <c r="AN131">
        <v>2.7987000000000001E-2</v>
      </c>
      <c r="AO131">
        <v>0.13761899999999999</v>
      </c>
      <c r="AP131">
        <v>0.36610700000000002</v>
      </c>
      <c r="AQ131">
        <v>99.237889999999993</v>
      </c>
      <c r="AR131">
        <v>264</v>
      </c>
      <c r="AS131">
        <v>353</v>
      </c>
      <c r="AT131">
        <v>789</v>
      </c>
      <c r="AU131">
        <v>18</v>
      </c>
      <c r="AV131">
        <v>35</v>
      </c>
      <c r="AW131">
        <v>81</v>
      </c>
      <c r="AX131">
        <v>40</v>
      </c>
      <c r="AY131">
        <v>108</v>
      </c>
      <c r="AZ131">
        <v>79</v>
      </c>
      <c r="BA131">
        <v>91</v>
      </c>
      <c r="BC131">
        <v>0.35879100000000003</v>
      </c>
      <c r="BD131">
        <v>0.26520899999999997</v>
      </c>
      <c r="BE131">
        <v>0.29352400000000001</v>
      </c>
      <c r="BF131">
        <v>1.5169999999999999E-3</v>
      </c>
      <c r="BG131">
        <v>3.1150000000000001E-3</v>
      </c>
      <c r="BH131">
        <v>7.2519999999999998E-3</v>
      </c>
      <c r="BI131">
        <v>3.313E-3</v>
      </c>
      <c r="BJ131">
        <v>9.1559999999999992E-3</v>
      </c>
      <c r="BK131">
        <v>7.9930000000000001E-3</v>
      </c>
      <c r="BL131">
        <v>1.1534000000000001E-2</v>
      </c>
      <c r="BN131">
        <v>9912</v>
      </c>
      <c r="BO131">
        <v>-24455</v>
      </c>
      <c r="BP131">
        <v>-585</v>
      </c>
      <c r="BQ131">
        <v>-6.78</v>
      </c>
      <c r="BR131">
        <v>-6.38</v>
      </c>
      <c r="BS131" t="s">
        <v>1402</v>
      </c>
      <c r="BT131">
        <v>26056.86</v>
      </c>
      <c r="BU131">
        <v>11.58193</v>
      </c>
      <c r="BV131">
        <v>626</v>
      </c>
      <c r="BW131" t="s">
        <v>1429</v>
      </c>
      <c r="BX131">
        <v>37.961689282887029</v>
      </c>
      <c r="BY131">
        <v>0.91042553982488184</v>
      </c>
    </row>
    <row r="132" spans="1:77" x14ac:dyDescent="0.2">
      <c r="A132" t="s">
        <v>1634</v>
      </c>
      <c r="B132" t="s">
        <v>1430</v>
      </c>
      <c r="C132">
        <v>249</v>
      </c>
      <c r="D132" t="s">
        <v>1584</v>
      </c>
      <c r="E132" t="s">
        <v>1585</v>
      </c>
      <c r="F132" t="s">
        <v>1621</v>
      </c>
      <c r="G132" t="s">
        <v>1620</v>
      </c>
      <c r="I132">
        <v>30.490639999999999</v>
      </c>
      <c r="J132">
        <v>18.204989999999999</v>
      </c>
      <c r="K132">
        <v>7.2098979999999999</v>
      </c>
      <c r="L132">
        <v>4.6439999999999997E-3</v>
      </c>
      <c r="M132">
        <v>8.3140000000000002E-3</v>
      </c>
      <c r="N132">
        <v>3.7599E-2</v>
      </c>
      <c r="O132">
        <v>2.4559999999999998E-3</v>
      </c>
      <c r="P132">
        <v>1.0085999999999999E-2</v>
      </c>
      <c r="Q132">
        <v>0.104606</v>
      </c>
      <c r="R132">
        <v>0.28943799999999997</v>
      </c>
      <c r="S132">
        <v>43.02534</v>
      </c>
      <c r="T132">
        <v>99.388000000000005</v>
      </c>
      <c r="U132">
        <v>26.525839999999999</v>
      </c>
      <c r="V132">
        <v>13.705870000000001</v>
      </c>
      <c r="W132">
        <v>2.7297799999999999</v>
      </c>
      <c r="X132">
        <v>3.6389999999999999E-3</v>
      </c>
      <c r="Y132">
        <v>5.6750000000000004E-3</v>
      </c>
      <c r="Z132">
        <v>1.9835999999999999E-2</v>
      </c>
      <c r="AA132">
        <v>1.0839999999999999E-3</v>
      </c>
      <c r="AB132">
        <v>4.1019999999999997E-3</v>
      </c>
      <c r="AC132">
        <v>4.0260999999999998E-2</v>
      </c>
      <c r="AD132">
        <v>0.104242</v>
      </c>
      <c r="AE132">
        <v>56.859659999999998</v>
      </c>
      <c r="AF132">
        <v>99.999989999999997</v>
      </c>
      <c r="AG132">
        <v>50.562570000000001</v>
      </c>
      <c r="AH132">
        <v>38.947270000000003</v>
      </c>
      <c r="AI132">
        <v>9.2755039999999997</v>
      </c>
      <c r="AJ132">
        <v>8.7740000000000005E-3</v>
      </c>
      <c r="AK132">
        <v>1.9050000000000001E-2</v>
      </c>
      <c r="AL132">
        <v>5.2609000000000003E-2</v>
      </c>
      <c r="AM132">
        <v>4.0980000000000001E-3</v>
      </c>
      <c r="AN132">
        <v>1.4741000000000001E-2</v>
      </c>
      <c r="AO132">
        <v>0.135071</v>
      </c>
      <c r="AP132">
        <v>0.36831799999999998</v>
      </c>
      <c r="AQ132">
        <v>99.388000000000005</v>
      </c>
      <c r="AR132">
        <v>260</v>
      </c>
      <c r="AS132">
        <v>365</v>
      </c>
      <c r="AT132">
        <v>771</v>
      </c>
      <c r="AU132">
        <v>18</v>
      </c>
      <c r="AV132">
        <v>35</v>
      </c>
      <c r="AW132">
        <v>83</v>
      </c>
      <c r="AX132">
        <v>40</v>
      </c>
      <c r="AY132">
        <v>109</v>
      </c>
      <c r="AZ132">
        <v>78</v>
      </c>
      <c r="BA132">
        <v>91</v>
      </c>
      <c r="BC132">
        <v>0.35919000000000001</v>
      </c>
      <c r="BD132">
        <v>0.26349400000000001</v>
      </c>
      <c r="BE132">
        <v>0.30196699999999999</v>
      </c>
      <c r="BF132">
        <v>1.521E-3</v>
      </c>
      <c r="BG132">
        <v>3.1020000000000002E-3</v>
      </c>
      <c r="BH132">
        <v>7.3150000000000003E-3</v>
      </c>
      <c r="BI132">
        <v>3.339E-3</v>
      </c>
      <c r="BJ132">
        <v>9.1409999999999998E-3</v>
      </c>
      <c r="BK132">
        <v>7.9170000000000004E-3</v>
      </c>
      <c r="BL132">
        <v>1.1514E-2</v>
      </c>
      <c r="BN132">
        <v>9912</v>
      </c>
      <c r="BO132">
        <v>-24455</v>
      </c>
      <c r="BP132">
        <v>-585</v>
      </c>
      <c r="BQ132">
        <v>-7.29</v>
      </c>
      <c r="BR132">
        <v>-9.25</v>
      </c>
      <c r="BS132" t="s">
        <v>1402</v>
      </c>
      <c r="BT132">
        <v>26059.67</v>
      </c>
      <c r="BU132">
        <v>11.643700000000001</v>
      </c>
      <c r="BV132">
        <v>627</v>
      </c>
      <c r="BW132" t="s">
        <v>1431</v>
      </c>
      <c r="BX132">
        <v>40.876650689149557</v>
      </c>
      <c r="BY132">
        <v>0.90669211590798615</v>
      </c>
    </row>
    <row r="133" spans="1:77" x14ac:dyDescent="0.2">
      <c r="A133" t="s">
        <v>1634</v>
      </c>
      <c r="B133" t="s">
        <v>1432</v>
      </c>
      <c r="C133">
        <v>250</v>
      </c>
      <c r="D133" t="s">
        <v>1584</v>
      </c>
      <c r="E133" t="s">
        <v>1585</v>
      </c>
      <c r="F133" t="s">
        <v>1621</v>
      </c>
      <c r="G133" t="s">
        <v>1620</v>
      </c>
      <c r="I133">
        <v>30.258710000000001</v>
      </c>
      <c r="J133">
        <v>18.069590000000002</v>
      </c>
      <c r="K133">
        <v>7.2517180000000003</v>
      </c>
      <c r="L133">
        <v>6.2329999999999998E-3</v>
      </c>
      <c r="M133">
        <v>7.5209999999999999E-3</v>
      </c>
      <c r="N133">
        <v>4.5654E-2</v>
      </c>
      <c r="O133">
        <v>6.7000000000000002E-4</v>
      </c>
      <c r="P133">
        <v>1.1183E-2</v>
      </c>
      <c r="Q133">
        <v>0.107321</v>
      </c>
      <c r="R133">
        <v>0.29434399999999999</v>
      </c>
      <c r="S133">
        <v>42.735419999999998</v>
      </c>
      <c r="T133">
        <v>98.78837</v>
      </c>
      <c r="U133">
        <v>26.499919999999999</v>
      </c>
      <c r="V133">
        <v>13.69481</v>
      </c>
      <c r="W133">
        <v>2.7639550000000002</v>
      </c>
      <c r="X133">
        <v>4.9170000000000004E-3</v>
      </c>
      <c r="Y133">
        <v>5.169E-3</v>
      </c>
      <c r="Z133">
        <v>2.4246E-2</v>
      </c>
      <c r="AA133">
        <v>2.9799999999999998E-4</v>
      </c>
      <c r="AB133">
        <v>4.5779999999999996E-3</v>
      </c>
      <c r="AC133">
        <v>4.1582000000000001E-2</v>
      </c>
      <c r="AD133">
        <v>0.10671700000000001</v>
      </c>
      <c r="AE133">
        <v>56.853810000000003</v>
      </c>
      <c r="AF133">
        <v>100</v>
      </c>
      <c r="AG133">
        <v>50.177970000000002</v>
      </c>
      <c r="AH133">
        <v>38.657600000000002</v>
      </c>
      <c r="AI133">
        <v>9.3293060000000008</v>
      </c>
      <c r="AJ133">
        <v>1.1776999999999999E-2</v>
      </c>
      <c r="AK133">
        <v>1.7233999999999999E-2</v>
      </c>
      <c r="AL133">
        <v>6.3879000000000005E-2</v>
      </c>
      <c r="AM133">
        <v>1.1169999999999999E-3</v>
      </c>
      <c r="AN133">
        <v>1.6344000000000001E-2</v>
      </c>
      <c r="AO133">
        <v>0.13857700000000001</v>
      </c>
      <c r="AP133">
        <v>0.37456099999999998</v>
      </c>
      <c r="AQ133">
        <v>98.788359999999997</v>
      </c>
      <c r="AR133">
        <v>265</v>
      </c>
      <c r="AS133">
        <v>357</v>
      </c>
      <c r="AT133">
        <v>839</v>
      </c>
      <c r="AU133">
        <v>18</v>
      </c>
      <c r="AV133">
        <v>34</v>
      </c>
      <c r="AW133">
        <v>81</v>
      </c>
      <c r="AX133">
        <v>40</v>
      </c>
      <c r="AY133">
        <v>108</v>
      </c>
      <c r="AZ133">
        <v>78</v>
      </c>
      <c r="BA133">
        <v>90</v>
      </c>
      <c r="BC133">
        <v>0.357518</v>
      </c>
      <c r="BD133">
        <v>0.262687</v>
      </c>
      <c r="BE133">
        <v>0.30507099999999998</v>
      </c>
      <c r="BF133">
        <v>1.5169999999999999E-3</v>
      </c>
      <c r="BG133">
        <v>3.052E-3</v>
      </c>
      <c r="BH133">
        <v>7.2909999999999997E-3</v>
      </c>
      <c r="BI133">
        <v>3.323E-3</v>
      </c>
      <c r="BJ133">
        <v>9.1120000000000003E-3</v>
      </c>
      <c r="BK133">
        <v>7.9719999999999999E-3</v>
      </c>
      <c r="BL133">
        <v>1.1561E-2</v>
      </c>
      <c r="BN133">
        <v>9912</v>
      </c>
      <c r="BO133">
        <v>-24455</v>
      </c>
      <c r="BP133">
        <v>-585</v>
      </c>
      <c r="BQ133">
        <v>-7.8</v>
      </c>
      <c r="BR133">
        <v>-12.13</v>
      </c>
      <c r="BS133" t="s">
        <v>1402</v>
      </c>
      <c r="BT133">
        <v>26062.48</v>
      </c>
      <c r="BU133">
        <v>11.58822</v>
      </c>
      <c r="BV133">
        <v>628</v>
      </c>
      <c r="BW133" t="s">
        <v>1433</v>
      </c>
      <c r="BX133">
        <v>43.801458375135084</v>
      </c>
      <c r="BY133">
        <v>0.90555061487926669</v>
      </c>
    </row>
    <row r="134" spans="1:77" x14ac:dyDescent="0.2">
      <c r="A134" t="s">
        <v>1634</v>
      </c>
      <c r="B134" t="s">
        <v>1434</v>
      </c>
      <c r="C134">
        <v>251</v>
      </c>
      <c r="D134" t="s">
        <v>1584</v>
      </c>
      <c r="E134" t="s">
        <v>1585</v>
      </c>
      <c r="F134" t="s">
        <v>1621</v>
      </c>
      <c r="G134" t="s">
        <v>1620</v>
      </c>
      <c r="I134">
        <v>30.396350000000002</v>
      </c>
      <c r="J134">
        <v>17.95317</v>
      </c>
      <c r="K134">
        <v>7.1941430000000004</v>
      </c>
      <c r="L134">
        <v>5.5319999999999996E-3</v>
      </c>
      <c r="M134">
        <v>7.7299999999999999E-3</v>
      </c>
      <c r="N134">
        <v>3.8186999999999999E-2</v>
      </c>
      <c r="O134">
        <v>2.1180000000000001E-3</v>
      </c>
      <c r="P134">
        <v>1.6469000000000001E-2</v>
      </c>
      <c r="Q134">
        <v>0.111577</v>
      </c>
      <c r="R134">
        <v>0.28876800000000002</v>
      </c>
      <c r="S134">
        <v>42.676679999999998</v>
      </c>
      <c r="T134">
        <v>98.690730000000002</v>
      </c>
      <c r="U134">
        <v>26.639040000000001</v>
      </c>
      <c r="V134">
        <v>13.616070000000001</v>
      </c>
      <c r="W134">
        <v>2.7439239999999998</v>
      </c>
      <c r="X134">
        <v>4.3680000000000004E-3</v>
      </c>
      <c r="Y134">
        <v>5.3160000000000004E-3</v>
      </c>
      <c r="Z134">
        <v>2.0294E-2</v>
      </c>
      <c r="AA134">
        <v>9.4200000000000002E-4</v>
      </c>
      <c r="AB134">
        <v>6.7470000000000004E-3</v>
      </c>
      <c r="AC134">
        <v>4.3261000000000001E-2</v>
      </c>
      <c r="AD134">
        <v>0.104768</v>
      </c>
      <c r="AE134">
        <v>56.815269999999998</v>
      </c>
      <c r="AF134">
        <v>100</v>
      </c>
      <c r="AG134">
        <v>50.406199999999998</v>
      </c>
      <c r="AH134">
        <v>38.408549999999998</v>
      </c>
      <c r="AI134">
        <v>9.2552369999999993</v>
      </c>
      <c r="AJ134">
        <v>1.0454E-2</v>
      </c>
      <c r="AK134">
        <v>1.7713E-2</v>
      </c>
      <c r="AL134">
        <v>5.3430999999999999E-2</v>
      </c>
      <c r="AM134">
        <v>3.5330000000000001E-3</v>
      </c>
      <c r="AN134">
        <v>2.4070999999999999E-2</v>
      </c>
      <c r="AO134">
        <v>0.14407200000000001</v>
      </c>
      <c r="AP134">
        <v>0.36746400000000001</v>
      </c>
      <c r="AQ134">
        <v>98.690719999999999</v>
      </c>
      <c r="AR134">
        <v>267</v>
      </c>
      <c r="AS134">
        <v>339</v>
      </c>
      <c r="AT134">
        <v>851</v>
      </c>
      <c r="AU134">
        <v>18</v>
      </c>
      <c r="AV134">
        <v>34</v>
      </c>
      <c r="AW134">
        <v>83</v>
      </c>
      <c r="AX134">
        <v>40</v>
      </c>
      <c r="AY134">
        <v>108</v>
      </c>
      <c r="AZ134">
        <v>78</v>
      </c>
      <c r="BA134">
        <v>91</v>
      </c>
      <c r="BC134">
        <v>0.35848400000000002</v>
      </c>
      <c r="BD134">
        <v>0.26094499999999998</v>
      </c>
      <c r="BE134">
        <v>0.303178</v>
      </c>
      <c r="BF134">
        <v>1.519E-3</v>
      </c>
      <c r="BG134">
        <v>3.0560000000000001E-3</v>
      </c>
      <c r="BH134">
        <v>7.3309999999999998E-3</v>
      </c>
      <c r="BI134">
        <v>3.3249999999999998E-3</v>
      </c>
      <c r="BJ134">
        <v>9.136E-3</v>
      </c>
      <c r="BK134">
        <v>7.9970000000000006E-3</v>
      </c>
      <c r="BL134">
        <v>1.1521E-2</v>
      </c>
      <c r="BN134">
        <v>9912</v>
      </c>
      <c r="BO134">
        <v>-24455</v>
      </c>
      <c r="BP134">
        <v>-585</v>
      </c>
      <c r="BQ134">
        <v>-8.31</v>
      </c>
      <c r="BR134">
        <v>-15</v>
      </c>
      <c r="BS134" t="s">
        <v>1402</v>
      </c>
      <c r="BT134">
        <v>26065.29</v>
      </c>
      <c r="BU134">
        <v>11.568300000000001</v>
      </c>
      <c r="BV134">
        <v>629</v>
      </c>
      <c r="BW134" t="s">
        <v>1435</v>
      </c>
      <c r="BX134">
        <v>46.716419781397612</v>
      </c>
      <c r="BY134">
        <v>0.90661513930316906</v>
      </c>
    </row>
    <row r="135" spans="1:77" x14ac:dyDescent="0.2">
      <c r="A135" t="s">
        <v>1634</v>
      </c>
      <c r="B135" t="s">
        <v>1436</v>
      </c>
      <c r="C135">
        <v>252</v>
      </c>
      <c r="D135" t="s">
        <v>1584</v>
      </c>
      <c r="E135" t="s">
        <v>1585</v>
      </c>
      <c r="F135" t="s">
        <v>1621</v>
      </c>
      <c r="G135" t="s">
        <v>1620</v>
      </c>
      <c r="I135">
        <v>30.51529</v>
      </c>
      <c r="J135">
        <v>17.77955</v>
      </c>
      <c r="K135">
        <v>7.3513169999999999</v>
      </c>
      <c r="L135">
        <v>5.5339999999999999E-3</v>
      </c>
      <c r="M135">
        <v>1.0479E-2</v>
      </c>
      <c r="N135">
        <v>3.6695999999999999E-2</v>
      </c>
      <c r="O135">
        <v>3.8080000000000002E-3</v>
      </c>
      <c r="P135">
        <v>7.8930000000000007E-3</v>
      </c>
      <c r="Q135">
        <v>0.10928599999999999</v>
      </c>
      <c r="R135">
        <v>0.28448400000000001</v>
      </c>
      <c r="S135">
        <v>42.600479999999997</v>
      </c>
      <c r="T135">
        <v>98.704819999999998</v>
      </c>
      <c r="U135">
        <v>26.762830000000001</v>
      </c>
      <c r="V135">
        <v>13.494249999999999</v>
      </c>
      <c r="W135">
        <v>2.8059210000000001</v>
      </c>
      <c r="X135">
        <v>4.372E-3</v>
      </c>
      <c r="Y135">
        <v>7.2119999999999997E-3</v>
      </c>
      <c r="Z135">
        <v>1.9515999999999999E-2</v>
      </c>
      <c r="AA135">
        <v>1.6949999999999999E-3</v>
      </c>
      <c r="AB135">
        <v>3.2360000000000002E-3</v>
      </c>
      <c r="AC135">
        <v>4.2403999999999997E-2</v>
      </c>
      <c r="AD135">
        <v>0.10329000000000001</v>
      </c>
      <c r="AE135">
        <v>56.755290000000002</v>
      </c>
      <c r="AF135">
        <v>100</v>
      </c>
      <c r="AG135">
        <v>50.603450000000002</v>
      </c>
      <c r="AH135">
        <v>38.037100000000002</v>
      </c>
      <c r="AI135">
        <v>9.4574400000000001</v>
      </c>
      <c r="AJ135">
        <v>1.0456999999999999E-2</v>
      </c>
      <c r="AK135">
        <v>2.4011999999999999E-2</v>
      </c>
      <c r="AL135">
        <v>5.1345000000000002E-2</v>
      </c>
      <c r="AM135">
        <v>6.352E-3</v>
      </c>
      <c r="AN135">
        <v>1.1535999999999999E-2</v>
      </c>
      <c r="AO135">
        <v>0.14111399999999999</v>
      </c>
      <c r="AP135">
        <v>0.36201299999999997</v>
      </c>
      <c r="AQ135">
        <v>98.704819999999998</v>
      </c>
      <c r="AR135">
        <v>258</v>
      </c>
      <c r="AS135">
        <v>336</v>
      </c>
      <c r="AT135">
        <v>835</v>
      </c>
      <c r="AU135">
        <v>18</v>
      </c>
      <c r="AV135">
        <v>33</v>
      </c>
      <c r="AW135">
        <v>83</v>
      </c>
      <c r="AX135">
        <v>40</v>
      </c>
      <c r="AY135">
        <v>109</v>
      </c>
      <c r="AZ135">
        <v>79</v>
      </c>
      <c r="BA135">
        <v>91</v>
      </c>
      <c r="BC135">
        <v>0.35952899999999999</v>
      </c>
      <c r="BD135">
        <v>0.25905899999999998</v>
      </c>
      <c r="BE135">
        <v>0.30699199999999999</v>
      </c>
      <c r="BF135">
        <v>1.523E-3</v>
      </c>
      <c r="BG135">
        <v>3.042E-3</v>
      </c>
      <c r="BH135">
        <v>7.3299999999999997E-3</v>
      </c>
      <c r="BI135">
        <v>3.3180000000000002E-3</v>
      </c>
      <c r="BJ135">
        <v>9.1660000000000005E-3</v>
      </c>
      <c r="BK135">
        <v>8.0269999999999994E-3</v>
      </c>
      <c r="BL135">
        <v>1.1462E-2</v>
      </c>
      <c r="BN135">
        <v>9912</v>
      </c>
      <c r="BO135">
        <v>-24455</v>
      </c>
      <c r="BP135">
        <v>-585</v>
      </c>
      <c r="BQ135">
        <v>-8.82</v>
      </c>
      <c r="BR135">
        <v>-17.88</v>
      </c>
      <c r="BS135" t="s">
        <v>1402</v>
      </c>
      <c r="BT135">
        <v>26068.1</v>
      </c>
      <c r="BU135">
        <v>11.589689999999999</v>
      </c>
      <c r="BV135">
        <v>630</v>
      </c>
      <c r="BW135" t="s">
        <v>1437</v>
      </c>
      <c r="BX135">
        <v>49.641227467383132</v>
      </c>
      <c r="BY135">
        <v>0.90510519027333958</v>
      </c>
    </row>
    <row r="136" spans="1:77" x14ac:dyDescent="0.2">
      <c r="A136" t="s">
        <v>1634</v>
      </c>
      <c r="B136" t="s">
        <v>1438</v>
      </c>
      <c r="C136">
        <v>253</v>
      </c>
      <c r="D136" t="s">
        <v>1584</v>
      </c>
      <c r="E136" t="s">
        <v>1585</v>
      </c>
      <c r="F136" t="s">
        <v>1621</v>
      </c>
      <c r="G136" t="s">
        <v>1620</v>
      </c>
      <c r="I136">
        <v>30.26576</v>
      </c>
      <c r="J136">
        <v>17.65654</v>
      </c>
      <c r="K136">
        <v>7.3894580000000003</v>
      </c>
      <c r="L136">
        <v>5.0610000000000004E-3</v>
      </c>
      <c r="M136">
        <v>6.4489999999999999E-3</v>
      </c>
      <c r="N136">
        <v>3.8718000000000002E-2</v>
      </c>
      <c r="O136">
        <v>6.1520000000000004E-3</v>
      </c>
      <c r="P136">
        <v>1.3835999999999999E-2</v>
      </c>
      <c r="Q136">
        <v>0.11708300000000001</v>
      </c>
      <c r="R136">
        <v>0.287576</v>
      </c>
      <c r="S136">
        <v>42.30959</v>
      </c>
      <c r="T136">
        <v>98.096209999999999</v>
      </c>
      <c r="U136">
        <v>26.725619999999999</v>
      </c>
      <c r="V136">
        <v>13.49259</v>
      </c>
      <c r="W136">
        <v>2.8397790000000001</v>
      </c>
      <c r="X136">
        <v>4.0260000000000001E-3</v>
      </c>
      <c r="Y136">
        <v>4.4689999999999999E-3</v>
      </c>
      <c r="Z136">
        <v>2.0733000000000001E-2</v>
      </c>
      <c r="AA136">
        <v>2.7569999999999999E-3</v>
      </c>
      <c r="AB136">
        <v>5.7109999999999999E-3</v>
      </c>
      <c r="AC136">
        <v>4.5739000000000002E-2</v>
      </c>
      <c r="AD136">
        <v>0.105126</v>
      </c>
      <c r="AE136">
        <v>56.753459999999997</v>
      </c>
      <c r="AF136">
        <v>100</v>
      </c>
      <c r="AG136">
        <v>50.189660000000003</v>
      </c>
      <c r="AH136">
        <v>37.77393</v>
      </c>
      <c r="AI136">
        <v>9.5065080000000002</v>
      </c>
      <c r="AJ136">
        <v>9.5630000000000003E-3</v>
      </c>
      <c r="AK136">
        <v>1.4777E-2</v>
      </c>
      <c r="AL136">
        <v>5.4174E-2</v>
      </c>
      <c r="AM136">
        <v>1.0262E-2</v>
      </c>
      <c r="AN136">
        <v>2.0222E-2</v>
      </c>
      <c r="AO136">
        <v>0.15118100000000001</v>
      </c>
      <c r="AP136">
        <v>0.36594700000000002</v>
      </c>
      <c r="AQ136">
        <v>98.096209999999999</v>
      </c>
      <c r="AR136">
        <v>263</v>
      </c>
      <c r="AS136">
        <v>337</v>
      </c>
      <c r="AT136">
        <v>864</v>
      </c>
      <c r="AU136">
        <v>18</v>
      </c>
      <c r="AV136">
        <v>34</v>
      </c>
      <c r="AW136">
        <v>82</v>
      </c>
      <c r="AX136">
        <v>39</v>
      </c>
      <c r="AY136">
        <v>107</v>
      </c>
      <c r="AZ136">
        <v>78</v>
      </c>
      <c r="BA136">
        <v>91</v>
      </c>
      <c r="BC136">
        <v>0.35734500000000002</v>
      </c>
      <c r="BD136">
        <v>0.25800699999999999</v>
      </c>
      <c r="BE136">
        <v>0.30878299999999997</v>
      </c>
      <c r="BF136">
        <v>1.5250000000000001E-3</v>
      </c>
      <c r="BG136">
        <v>2.9859999999999999E-3</v>
      </c>
      <c r="BH136">
        <v>7.2719999999999998E-3</v>
      </c>
      <c r="BI136">
        <v>3.3029999999999999E-3</v>
      </c>
      <c r="BJ136">
        <v>9.0620000000000006E-3</v>
      </c>
      <c r="BK136">
        <v>8.0450000000000001E-3</v>
      </c>
      <c r="BL136">
        <v>1.1508000000000001E-2</v>
      </c>
      <c r="BN136">
        <v>9912</v>
      </c>
      <c r="BO136">
        <v>-24455</v>
      </c>
      <c r="BP136">
        <v>-585</v>
      </c>
      <c r="BQ136">
        <v>-9.33</v>
      </c>
      <c r="BR136">
        <v>-20.75</v>
      </c>
      <c r="BS136" t="s">
        <v>1402</v>
      </c>
      <c r="BT136">
        <v>26070.91</v>
      </c>
      <c r="BU136">
        <v>11.533670000000001</v>
      </c>
      <c r="BV136">
        <v>631</v>
      </c>
      <c r="BW136" t="s">
        <v>1439</v>
      </c>
      <c r="BX136">
        <v>52.556188873645659</v>
      </c>
      <c r="BY136">
        <v>0.90394924147649758</v>
      </c>
    </row>
    <row r="137" spans="1:77" x14ac:dyDescent="0.2">
      <c r="A137" t="s">
        <v>1634</v>
      </c>
      <c r="B137" t="s">
        <v>1440</v>
      </c>
      <c r="C137">
        <v>254</v>
      </c>
      <c r="D137" t="s">
        <v>1584</v>
      </c>
      <c r="E137" t="s">
        <v>1585</v>
      </c>
      <c r="F137" t="s">
        <v>1621</v>
      </c>
      <c r="G137" t="s">
        <v>1620</v>
      </c>
      <c r="I137">
        <v>30.272379999999998</v>
      </c>
      <c r="J137">
        <v>17.355810000000002</v>
      </c>
      <c r="K137">
        <v>7.3248889999999998</v>
      </c>
      <c r="L137">
        <v>5.9760000000000004E-3</v>
      </c>
      <c r="M137">
        <v>7.2069999999999999E-3</v>
      </c>
      <c r="N137">
        <v>3.5666000000000003E-2</v>
      </c>
      <c r="O137">
        <v>2.0969999999999999E-3</v>
      </c>
      <c r="P137">
        <v>6.4359999999999999E-3</v>
      </c>
      <c r="Q137">
        <v>0.11092200000000001</v>
      </c>
      <c r="R137">
        <v>0.27812199999999998</v>
      </c>
      <c r="S137">
        <v>41.942889999999998</v>
      </c>
      <c r="T137">
        <v>97.342389999999995</v>
      </c>
      <c r="U137">
        <v>26.933949999999999</v>
      </c>
      <c r="V137">
        <v>13.363239999999999</v>
      </c>
      <c r="W137">
        <v>2.836287</v>
      </c>
      <c r="X137">
        <v>4.7889999999999999E-3</v>
      </c>
      <c r="Y137">
        <v>5.032E-3</v>
      </c>
      <c r="Z137">
        <v>1.9243E-2</v>
      </c>
      <c r="AA137">
        <v>9.4700000000000003E-4</v>
      </c>
      <c r="AB137">
        <v>2.6770000000000001E-3</v>
      </c>
      <c r="AC137">
        <v>4.3660999999999998E-2</v>
      </c>
      <c r="AD137">
        <v>0.102441</v>
      </c>
      <c r="AE137">
        <v>56.687739999999998</v>
      </c>
      <c r="AF137">
        <v>100</v>
      </c>
      <c r="AG137">
        <v>50.200629999999997</v>
      </c>
      <c r="AH137">
        <v>37.130569999999999</v>
      </c>
      <c r="AI137">
        <v>9.4234390000000001</v>
      </c>
      <c r="AJ137">
        <v>1.1291000000000001E-2</v>
      </c>
      <c r="AK137">
        <v>1.6514000000000001E-2</v>
      </c>
      <c r="AL137">
        <v>4.9903000000000003E-2</v>
      </c>
      <c r="AM137">
        <v>3.4979999999999998E-3</v>
      </c>
      <c r="AN137">
        <v>9.4070000000000004E-3</v>
      </c>
      <c r="AO137">
        <v>0.14322699999999999</v>
      </c>
      <c r="AP137">
        <v>0.35391699999999998</v>
      </c>
      <c r="AQ137">
        <v>97.342389999999995</v>
      </c>
      <c r="AR137">
        <v>261</v>
      </c>
      <c r="AS137">
        <v>331</v>
      </c>
      <c r="AT137">
        <v>785</v>
      </c>
      <c r="AU137">
        <v>18</v>
      </c>
      <c r="AV137">
        <v>34</v>
      </c>
      <c r="AW137">
        <v>82</v>
      </c>
      <c r="AX137">
        <v>40</v>
      </c>
      <c r="AY137">
        <v>110</v>
      </c>
      <c r="AZ137">
        <v>78</v>
      </c>
      <c r="BA137">
        <v>91</v>
      </c>
      <c r="BC137">
        <v>0.35731200000000002</v>
      </c>
      <c r="BD137">
        <v>0.25488499999999997</v>
      </c>
      <c r="BE137">
        <v>0.30538700000000002</v>
      </c>
      <c r="BF137">
        <v>1.524E-3</v>
      </c>
      <c r="BG137">
        <v>2.9819999999999998E-3</v>
      </c>
      <c r="BH137">
        <v>7.2189999999999997E-3</v>
      </c>
      <c r="BI137">
        <v>3.3240000000000001E-3</v>
      </c>
      <c r="BJ137">
        <v>9.1889999999999993E-3</v>
      </c>
      <c r="BK137">
        <v>7.9979999999999999E-3</v>
      </c>
      <c r="BL137">
        <v>1.1339E-2</v>
      </c>
      <c r="BN137">
        <v>9912</v>
      </c>
      <c r="BO137">
        <v>-24455</v>
      </c>
      <c r="BP137">
        <v>-585</v>
      </c>
      <c r="BQ137">
        <v>-9.84</v>
      </c>
      <c r="BR137">
        <v>-23.63</v>
      </c>
      <c r="BS137" t="s">
        <v>1402</v>
      </c>
      <c r="BT137">
        <v>26073.72</v>
      </c>
      <c r="BU137">
        <v>11.439</v>
      </c>
      <c r="BV137">
        <v>632</v>
      </c>
      <c r="BW137" t="s">
        <v>1441</v>
      </c>
      <c r="BX137">
        <v>55.48099655963118</v>
      </c>
      <c r="BY137">
        <v>0.90472742961367758</v>
      </c>
    </row>
    <row r="138" spans="1:77" x14ac:dyDescent="0.2">
      <c r="A138" t="s">
        <v>1643</v>
      </c>
      <c r="B138" t="s">
        <v>1459</v>
      </c>
      <c r="C138">
        <v>263</v>
      </c>
      <c r="D138" t="s">
        <v>1581</v>
      </c>
      <c r="E138" t="s">
        <v>1581</v>
      </c>
      <c r="F138" t="s">
        <v>1625</v>
      </c>
      <c r="G138" t="s">
        <v>1618</v>
      </c>
      <c r="I138">
        <v>28.02027</v>
      </c>
      <c r="J138">
        <v>18.394279999999998</v>
      </c>
      <c r="K138">
        <v>10.03337</v>
      </c>
      <c r="L138">
        <v>2.6325000000000001E-2</v>
      </c>
      <c r="M138">
        <v>1.7191000000000001E-2</v>
      </c>
      <c r="N138">
        <v>0.115663</v>
      </c>
      <c r="O138">
        <v>1.1405E-2</v>
      </c>
      <c r="P138">
        <v>2.6563E-2</v>
      </c>
      <c r="Q138">
        <v>0.14008599999999999</v>
      </c>
      <c r="R138">
        <v>0.218727</v>
      </c>
      <c r="S138">
        <v>42.490259999999999</v>
      </c>
      <c r="T138">
        <v>99.494150000000005</v>
      </c>
      <c r="U138">
        <v>24.768470000000001</v>
      </c>
      <c r="V138">
        <v>14.07094</v>
      </c>
      <c r="W138">
        <v>3.859842</v>
      </c>
      <c r="X138">
        <v>2.0961E-2</v>
      </c>
      <c r="Y138">
        <v>1.1924000000000001E-2</v>
      </c>
      <c r="Z138">
        <v>6.2E-2</v>
      </c>
      <c r="AA138">
        <v>5.1149999999999998E-3</v>
      </c>
      <c r="AB138">
        <v>1.0976E-2</v>
      </c>
      <c r="AC138">
        <v>5.4782999999999998E-2</v>
      </c>
      <c r="AD138">
        <v>8.0041000000000001E-2</v>
      </c>
      <c r="AE138">
        <v>57.054960000000001</v>
      </c>
      <c r="AF138">
        <v>100</v>
      </c>
      <c r="AG138">
        <v>46.465969999999999</v>
      </c>
      <c r="AH138">
        <v>39.352240000000002</v>
      </c>
      <c r="AI138">
        <v>12.90789</v>
      </c>
      <c r="AJ138">
        <v>4.9739999999999999E-2</v>
      </c>
      <c r="AK138">
        <v>3.9392000000000003E-2</v>
      </c>
      <c r="AL138">
        <v>0.16183600000000001</v>
      </c>
      <c r="AM138">
        <v>1.9023000000000002E-2</v>
      </c>
      <c r="AN138">
        <v>3.8823999999999997E-2</v>
      </c>
      <c r="AO138">
        <v>0.18088399999999999</v>
      </c>
      <c r="AP138">
        <v>0.27833599999999997</v>
      </c>
      <c r="AQ138">
        <v>99.494140000000002</v>
      </c>
      <c r="AR138">
        <v>261</v>
      </c>
      <c r="AS138">
        <v>357</v>
      </c>
      <c r="AT138">
        <v>923</v>
      </c>
      <c r="AU138">
        <v>18</v>
      </c>
      <c r="AV138">
        <v>35</v>
      </c>
      <c r="AW138">
        <v>83</v>
      </c>
      <c r="AX138">
        <v>40</v>
      </c>
      <c r="AY138">
        <v>108</v>
      </c>
      <c r="AZ138">
        <v>79</v>
      </c>
      <c r="BA138">
        <v>92</v>
      </c>
      <c r="BC138">
        <v>0.336976</v>
      </c>
      <c r="BD138">
        <v>0.26535900000000001</v>
      </c>
      <c r="BE138">
        <v>0.38189800000000002</v>
      </c>
      <c r="BF138">
        <v>1.593E-3</v>
      </c>
      <c r="BG138">
        <v>3.3110000000000001E-3</v>
      </c>
      <c r="BH138">
        <v>8.2850000000000007E-3</v>
      </c>
      <c r="BI138">
        <v>3.3570000000000002E-3</v>
      </c>
      <c r="BJ138">
        <v>9.2739999999999993E-3</v>
      </c>
      <c r="BK138">
        <v>8.3960000000000007E-3</v>
      </c>
      <c r="BL138">
        <v>1.0442E-2</v>
      </c>
      <c r="BN138">
        <v>17209.5</v>
      </c>
      <c r="BO138">
        <v>-26627</v>
      </c>
      <c r="BP138">
        <v>-620</v>
      </c>
      <c r="BQ138" t="s">
        <v>33</v>
      </c>
      <c r="BR138" t="s">
        <v>33</v>
      </c>
      <c r="BS138" t="s">
        <v>1443</v>
      </c>
      <c r="BT138">
        <v>29783.47</v>
      </c>
      <c r="BU138">
        <v>12.07981</v>
      </c>
      <c r="BV138">
        <v>641</v>
      </c>
      <c r="BW138" t="s">
        <v>1460</v>
      </c>
      <c r="BX138">
        <v>39.955244850939643</v>
      </c>
      <c r="BY138">
        <v>0.86517395786380979</v>
      </c>
    </row>
    <row r="139" spans="1:77" x14ac:dyDescent="0.2">
      <c r="A139" t="s">
        <v>1644</v>
      </c>
      <c r="B139" t="s">
        <v>1461</v>
      </c>
      <c r="C139">
        <v>264</v>
      </c>
      <c r="D139" t="s">
        <v>1581</v>
      </c>
      <c r="E139" t="s">
        <v>1581</v>
      </c>
      <c r="F139" t="s">
        <v>1625</v>
      </c>
      <c r="G139" t="s">
        <v>1618</v>
      </c>
      <c r="I139">
        <v>28.236059999999998</v>
      </c>
      <c r="J139">
        <v>18.542639999999999</v>
      </c>
      <c r="K139">
        <v>9.9592290000000006</v>
      </c>
      <c r="L139">
        <v>3.6937999999999999E-2</v>
      </c>
      <c r="M139">
        <v>1.4645E-2</v>
      </c>
      <c r="N139">
        <v>0.11965000000000001</v>
      </c>
      <c r="O139">
        <v>1.0369E-2</v>
      </c>
      <c r="P139">
        <v>2.6079000000000001E-2</v>
      </c>
      <c r="Q139">
        <v>0.139126</v>
      </c>
      <c r="R139">
        <v>0.229407</v>
      </c>
      <c r="S139">
        <v>42.789560000000002</v>
      </c>
      <c r="T139">
        <v>100.1037</v>
      </c>
      <c r="U139">
        <v>24.788340000000002</v>
      </c>
      <c r="V139">
        <v>14.08732</v>
      </c>
      <c r="W139">
        <v>3.8050899999999999</v>
      </c>
      <c r="X139">
        <v>2.9211000000000001E-2</v>
      </c>
      <c r="Y139">
        <v>1.0089000000000001E-2</v>
      </c>
      <c r="Z139">
        <v>6.3697000000000004E-2</v>
      </c>
      <c r="AA139">
        <v>4.6189999999999998E-3</v>
      </c>
      <c r="AB139">
        <v>1.0702E-2</v>
      </c>
      <c r="AC139">
        <v>5.4035E-2</v>
      </c>
      <c r="AD139">
        <v>8.3375000000000005E-2</v>
      </c>
      <c r="AE139">
        <v>57.063510000000001</v>
      </c>
      <c r="AF139">
        <v>100</v>
      </c>
      <c r="AG139">
        <v>46.823799999999999</v>
      </c>
      <c r="AH139">
        <v>39.669640000000001</v>
      </c>
      <c r="AI139">
        <v>12.81251</v>
      </c>
      <c r="AJ139">
        <v>6.9793999999999995E-2</v>
      </c>
      <c r="AK139">
        <v>3.3557999999999998E-2</v>
      </c>
      <c r="AL139">
        <v>0.16741400000000001</v>
      </c>
      <c r="AM139">
        <v>1.7295999999999999E-2</v>
      </c>
      <c r="AN139">
        <v>3.8116999999999998E-2</v>
      </c>
      <c r="AO139">
        <v>0.179644</v>
      </c>
      <c r="AP139">
        <v>0.29192600000000002</v>
      </c>
      <c r="AQ139">
        <v>100.1037</v>
      </c>
      <c r="AR139">
        <v>259</v>
      </c>
      <c r="AS139">
        <v>324</v>
      </c>
      <c r="AT139">
        <v>886</v>
      </c>
      <c r="AU139">
        <v>18</v>
      </c>
      <c r="AV139">
        <v>35</v>
      </c>
      <c r="AW139">
        <v>83</v>
      </c>
      <c r="AX139">
        <v>40</v>
      </c>
      <c r="AY139">
        <v>109</v>
      </c>
      <c r="AZ139">
        <v>79</v>
      </c>
      <c r="BA139">
        <v>92</v>
      </c>
      <c r="BC139">
        <v>0.33861999999999998</v>
      </c>
      <c r="BD139">
        <v>0.26608399999999999</v>
      </c>
      <c r="BE139">
        <v>0.37872</v>
      </c>
      <c r="BF139">
        <v>1.6360000000000001E-3</v>
      </c>
      <c r="BG139">
        <v>3.2629999999999998E-3</v>
      </c>
      <c r="BH139">
        <v>8.293E-3</v>
      </c>
      <c r="BI139">
        <v>3.362E-3</v>
      </c>
      <c r="BJ139">
        <v>9.3270000000000002E-3</v>
      </c>
      <c r="BK139">
        <v>8.4049999999999993E-3</v>
      </c>
      <c r="BL139">
        <v>1.0617E-2</v>
      </c>
      <c r="BN139">
        <v>17214.5</v>
      </c>
      <c r="BO139">
        <v>-26626.2</v>
      </c>
      <c r="BP139">
        <v>-620</v>
      </c>
      <c r="BQ139" t="s">
        <v>33</v>
      </c>
      <c r="BR139" t="s">
        <v>33</v>
      </c>
      <c r="BS139" t="s">
        <v>1443</v>
      </c>
      <c r="BT139">
        <v>29784.400000000001</v>
      </c>
      <c r="BU139">
        <v>12.135339999999999</v>
      </c>
      <c r="BV139">
        <v>642</v>
      </c>
      <c r="BW139" t="s">
        <v>1462</v>
      </c>
      <c r="BX139">
        <v>45.018840411408391</v>
      </c>
      <c r="BY139">
        <v>0.86692432492359262</v>
      </c>
    </row>
    <row r="140" spans="1:77" x14ac:dyDescent="0.2">
      <c r="A140" t="s">
        <v>1645</v>
      </c>
      <c r="B140" t="s">
        <v>1463</v>
      </c>
      <c r="C140">
        <v>265</v>
      </c>
      <c r="D140" t="s">
        <v>1581</v>
      </c>
      <c r="E140" t="s">
        <v>1581</v>
      </c>
      <c r="F140" t="s">
        <v>1625</v>
      </c>
      <c r="G140" t="s">
        <v>1618</v>
      </c>
      <c r="I140">
        <v>28.22336</v>
      </c>
      <c r="J140">
        <v>18.480409999999999</v>
      </c>
      <c r="K140">
        <v>9.7251279999999998</v>
      </c>
      <c r="L140">
        <v>2.4303000000000002E-2</v>
      </c>
      <c r="M140">
        <v>1.3556E-2</v>
      </c>
      <c r="N140">
        <v>0.11233700000000001</v>
      </c>
      <c r="O140">
        <v>9.0150000000000004E-3</v>
      </c>
      <c r="P140">
        <v>2.8053999999999999E-2</v>
      </c>
      <c r="Q140">
        <v>0.13791700000000001</v>
      </c>
      <c r="R140">
        <v>0.226136</v>
      </c>
      <c r="S140">
        <v>42.626429999999999</v>
      </c>
      <c r="T140">
        <v>99.606650000000002</v>
      </c>
      <c r="U140">
        <v>24.87209</v>
      </c>
      <c r="V140">
        <v>14.09381</v>
      </c>
      <c r="W140">
        <v>3.7298779999999998</v>
      </c>
      <c r="X140">
        <v>1.9292E-2</v>
      </c>
      <c r="Y140">
        <v>9.3740000000000004E-3</v>
      </c>
      <c r="Z140">
        <v>6.0033999999999997E-2</v>
      </c>
      <c r="AA140">
        <v>4.0309999999999999E-3</v>
      </c>
      <c r="AB140">
        <v>1.1556E-2</v>
      </c>
      <c r="AC140">
        <v>5.3769999999999998E-2</v>
      </c>
      <c r="AD140">
        <v>8.2500000000000004E-2</v>
      </c>
      <c r="AE140">
        <v>57.063670000000002</v>
      </c>
      <c r="AF140">
        <v>100</v>
      </c>
      <c r="AG140">
        <v>46.802750000000003</v>
      </c>
      <c r="AH140">
        <v>39.536499999999997</v>
      </c>
      <c r="AI140">
        <v>12.511340000000001</v>
      </c>
      <c r="AJ140">
        <v>4.5920000000000002E-2</v>
      </c>
      <c r="AK140">
        <v>3.1063E-2</v>
      </c>
      <c r="AL140">
        <v>0.15718199999999999</v>
      </c>
      <c r="AM140">
        <v>1.5037999999999999E-2</v>
      </c>
      <c r="AN140">
        <v>4.1002999999999998E-2</v>
      </c>
      <c r="AO140">
        <v>0.17808299999999999</v>
      </c>
      <c r="AP140">
        <v>0.28776299999999999</v>
      </c>
      <c r="AQ140">
        <v>99.606639999999999</v>
      </c>
      <c r="AR140">
        <v>255</v>
      </c>
      <c r="AS140">
        <v>335</v>
      </c>
      <c r="AT140">
        <v>900</v>
      </c>
      <c r="AU140">
        <v>18</v>
      </c>
      <c r="AV140">
        <v>35</v>
      </c>
      <c r="AW140">
        <v>84</v>
      </c>
      <c r="AX140">
        <v>40</v>
      </c>
      <c r="AY140">
        <v>108</v>
      </c>
      <c r="AZ140">
        <v>79</v>
      </c>
      <c r="BA140">
        <v>93</v>
      </c>
      <c r="BC140">
        <v>0.338418</v>
      </c>
      <c r="BD140">
        <v>0.265598</v>
      </c>
      <c r="BE140">
        <v>0.37269600000000003</v>
      </c>
      <c r="BF140">
        <v>1.5770000000000001E-3</v>
      </c>
      <c r="BG140">
        <v>3.2230000000000002E-3</v>
      </c>
      <c r="BH140">
        <v>8.3090000000000004E-3</v>
      </c>
      <c r="BI140">
        <v>3.3609999999999998E-3</v>
      </c>
      <c r="BJ140">
        <v>9.2849999999999999E-3</v>
      </c>
      <c r="BK140">
        <v>8.3789999999999993E-3</v>
      </c>
      <c r="BL140">
        <v>1.0638E-2</v>
      </c>
      <c r="BN140">
        <v>17219.400000000001</v>
      </c>
      <c r="BO140">
        <v>-26625.5</v>
      </c>
      <c r="BP140">
        <v>-620</v>
      </c>
      <c r="BQ140" t="s">
        <v>33</v>
      </c>
      <c r="BR140" t="s">
        <v>33</v>
      </c>
      <c r="BS140" t="s">
        <v>1443</v>
      </c>
      <c r="BT140">
        <v>29785.34</v>
      </c>
      <c r="BU140">
        <v>12.04688</v>
      </c>
      <c r="BV140">
        <v>643</v>
      </c>
      <c r="BW140" t="s">
        <v>1464</v>
      </c>
      <c r="BX140">
        <v>49.96858787971577</v>
      </c>
      <c r="BY140">
        <v>0.86959365873005667</v>
      </c>
    </row>
    <row r="141" spans="1:77" x14ac:dyDescent="0.2">
      <c r="A141" t="s">
        <v>1646</v>
      </c>
      <c r="B141" t="s">
        <v>1465</v>
      </c>
      <c r="C141">
        <v>266</v>
      </c>
      <c r="D141" t="s">
        <v>1581</v>
      </c>
      <c r="E141" t="s">
        <v>1581</v>
      </c>
      <c r="F141" t="s">
        <v>1625</v>
      </c>
      <c r="G141" t="s">
        <v>1618</v>
      </c>
      <c r="I141">
        <v>28.352029999999999</v>
      </c>
      <c r="J141">
        <v>18.600359999999998</v>
      </c>
      <c r="K141">
        <v>9.5024909999999991</v>
      </c>
      <c r="L141">
        <v>2.4050999999999999E-2</v>
      </c>
      <c r="M141">
        <v>1.438E-2</v>
      </c>
      <c r="N141">
        <v>0.106451</v>
      </c>
      <c r="O141">
        <v>8.9309999999999997E-3</v>
      </c>
      <c r="P141">
        <v>2.2343999999999999E-2</v>
      </c>
      <c r="Q141">
        <v>0.13203899999999999</v>
      </c>
      <c r="R141">
        <v>0.238626</v>
      </c>
      <c r="S141">
        <v>42.781500000000001</v>
      </c>
      <c r="T141">
        <v>99.783199999999994</v>
      </c>
      <c r="U141">
        <v>24.90475</v>
      </c>
      <c r="V141">
        <v>14.13945</v>
      </c>
      <c r="W141">
        <v>3.632714</v>
      </c>
      <c r="X141">
        <v>1.9030999999999999E-2</v>
      </c>
      <c r="Y141">
        <v>9.9120000000000007E-3</v>
      </c>
      <c r="Z141">
        <v>5.6703999999999997E-2</v>
      </c>
      <c r="AA141">
        <v>3.9810000000000002E-3</v>
      </c>
      <c r="AB141">
        <v>9.1750000000000009E-3</v>
      </c>
      <c r="AC141">
        <v>5.1312999999999998E-2</v>
      </c>
      <c r="AD141">
        <v>8.6776000000000006E-2</v>
      </c>
      <c r="AE141">
        <v>57.086199999999998</v>
      </c>
      <c r="AF141">
        <v>100</v>
      </c>
      <c r="AG141">
        <v>47.016129999999997</v>
      </c>
      <c r="AH141">
        <v>39.793109999999999</v>
      </c>
      <c r="AI141">
        <v>12.224919999999999</v>
      </c>
      <c r="AJ141">
        <v>4.5443999999999998E-2</v>
      </c>
      <c r="AK141">
        <v>3.2951000000000001E-2</v>
      </c>
      <c r="AL141">
        <v>0.148946</v>
      </c>
      <c r="AM141">
        <v>1.4897000000000001E-2</v>
      </c>
      <c r="AN141">
        <v>3.2658E-2</v>
      </c>
      <c r="AO141">
        <v>0.17049400000000001</v>
      </c>
      <c r="AP141">
        <v>0.30365700000000001</v>
      </c>
      <c r="AQ141">
        <v>99.783199999999994</v>
      </c>
      <c r="AR141">
        <v>261</v>
      </c>
      <c r="AS141">
        <v>350</v>
      </c>
      <c r="AT141">
        <v>906</v>
      </c>
      <c r="AU141">
        <v>18</v>
      </c>
      <c r="AV141">
        <v>34</v>
      </c>
      <c r="AW141">
        <v>83</v>
      </c>
      <c r="AX141">
        <v>40</v>
      </c>
      <c r="AY141">
        <v>110</v>
      </c>
      <c r="AZ141">
        <v>80</v>
      </c>
      <c r="BA141">
        <v>93</v>
      </c>
      <c r="BC141">
        <v>0.339588</v>
      </c>
      <c r="BD141">
        <v>0.26693</v>
      </c>
      <c r="BE141">
        <v>0.36686000000000002</v>
      </c>
      <c r="BF141">
        <v>1.583E-3</v>
      </c>
      <c r="BG141">
        <v>3.2360000000000002E-3</v>
      </c>
      <c r="BH141">
        <v>8.1290000000000008E-3</v>
      </c>
      <c r="BI141">
        <v>3.375E-3</v>
      </c>
      <c r="BJ141">
        <v>9.3270000000000002E-3</v>
      </c>
      <c r="BK141">
        <v>8.3490000000000005E-3</v>
      </c>
      <c r="BL141">
        <v>1.0810999999999999E-2</v>
      </c>
      <c r="BN141">
        <v>17229</v>
      </c>
      <c r="BO141">
        <v>-26624</v>
      </c>
      <c r="BP141">
        <v>-620</v>
      </c>
      <c r="BQ141" t="s">
        <v>33</v>
      </c>
      <c r="BR141" t="s">
        <v>33</v>
      </c>
      <c r="BS141" t="s">
        <v>1443</v>
      </c>
      <c r="BT141">
        <v>29787.15</v>
      </c>
      <c r="BU141">
        <v>12.033189999999999</v>
      </c>
      <c r="BV141">
        <v>644</v>
      </c>
      <c r="BW141" t="s">
        <v>1466</v>
      </c>
      <c r="BX141">
        <v>59.68506872413532</v>
      </c>
      <c r="BY141">
        <v>0.87270368523285746</v>
      </c>
    </row>
    <row r="142" spans="1:77" x14ac:dyDescent="0.2">
      <c r="A142" t="s">
        <v>1647</v>
      </c>
      <c r="B142" t="s">
        <v>1467</v>
      </c>
      <c r="C142">
        <v>267</v>
      </c>
      <c r="D142" t="s">
        <v>1581</v>
      </c>
      <c r="E142" t="s">
        <v>1581</v>
      </c>
      <c r="F142" t="s">
        <v>1625</v>
      </c>
      <c r="G142" t="s">
        <v>1618</v>
      </c>
      <c r="I142">
        <v>28.586200000000002</v>
      </c>
      <c r="J142">
        <v>18.54026</v>
      </c>
      <c r="K142">
        <v>9.5010600000000007</v>
      </c>
      <c r="L142">
        <v>2.487E-2</v>
      </c>
      <c r="M142">
        <v>1.3402000000000001E-2</v>
      </c>
      <c r="N142">
        <v>0.105782</v>
      </c>
      <c r="O142">
        <v>7.2979999999999998E-3</v>
      </c>
      <c r="P142">
        <v>2.2318000000000001E-2</v>
      </c>
      <c r="Q142">
        <v>0.132545</v>
      </c>
      <c r="R142">
        <v>0.24618300000000001</v>
      </c>
      <c r="S142">
        <v>42.867080000000001</v>
      </c>
      <c r="T142">
        <v>100.047</v>
      </c>
      <c r="U142">
        <v>25.041450000000001</v>
      </c>
      <c r="V142">
        <v>14.05505</v>
      </c>
      <c r="W142">
        <v>3.622188</v>
      </c>
      <c r="X142">
        <v>1.9625E-2</v>
      </c>
      <c r="Y142">
        <v>9.2119999999999997E-3</v>
      </c>
      <c r="Z142">
        <v>5.6193E-2</v>
      </c>
      <c r="AA142">
        <v>3.2439999999999999E-3</v>
      </c>
      <c r="AB142">
        <v>9.1389999999999996E-3</v>
      </c>
      <c r="AC142">
        <v>5.1367000000000003E-2</v>
      </c>
      <c r="AD142">
        <v>8.9277999999999996E-2</v>
      </c>
      <c r="AE142">
        <v>57.04325</v>
      </c>
      <c r="AF142">
        <v>99.999989999999997</v>
      </c>
      <c r="AG142">
        <v>47.404449999999997</v>
      </c>
      <c r="AH142">
        <v>39.664549999999998</v>
      </c>
      <c r="AI142">
        <v>12.22308</v>
      </c>
      <c r="AJ142">
        <v>4.6991999999999999E-2</v>
      </c>
      <c r="AK142">
        <v>3.0709E-2</v>
      </c>
      <c r="AL142">
        <v>0.14801</v>
      </c>
      <c r="AM142">
        <v>1.2173E-2</v>
      </c>
      <c r="AN142">
        <v>3.2619000000000002E-2</v>
      </c>
      <c r="AO142">
        <v>0.17114599999999999</v>
      </c>
      <c r="AP142">
        <v>0.31327500000000003</v>
      </c>
      <c r="AQ142">
        <v>100.047</v>
      </c>
      <c r="AR142">
        <v>261</v>
      </c>
      <c r="AS142">
        <v>356</v>
      </c>
      <c r="AT142">
        <v>940</v>
      </c>
      <c r="AU142">
        <v>18</v>
      </c>
      <c r="AV142">
        <v>34</v>
      </c>
      <c r="AW142">
        <v>84</v>
      </c>
      <c r="AX142">
        <v>40</v>
      </c>
      <c r="AY142">
        <v>109</v>
      </c>
      <c r="AZ142">
        <v>80</v>
      </c>
      <c r="BA142">
        <v>92</v>
      </c>
      <c r="BC142">
        <v>0.34185199999999999</v>
      </c>
      <c r="BD142">
        <v>0.26643299999999998</v>
      </c>
      <c r="BE142">
        <v>0.36740899999999999</v>
      </c>
      <c r="BF142">
        <v>1.5740000000000001E-3</v>
      </c>
      <c r="BG142">
        <v>3.1970000000000002E-3</v>
      </c>
      <c r="BH142">
        <v>8.2310000000000005E-3</v>
      </c>
      <c r="BI142">
        <v>3.3470000000000001E-3</v>
      </c>
      <c r="BJ142">
        <v>9.2490000000000003E-3</v>
      </c>
      <c r="BK142">
        <v>8.3680000000000004E-3</v>
      </c>
      <c r="BL142">
        <v>1.0900999999999999E-2</v>
      </c>
      <c r="BN142">
        <v>17238.7</v>
      </c>
      <c r="BO142">
        <v>-26622.6</v>
      </c>
      <c r="BP142">
        <v>-620</v>
      </c>
      <c r="BQ142" t="s">
        <v>33</v>
      </c>
      <c r="BR142" t="s">
        <v>33</v>
      </c>
      <c r="BS142" t="s">
        <v>1443</v>
      </c>
      <c r="BT142">
        <v>29788.97</v>
      </c>
      <c r="BU142">
        <v>12.06105</v>
      </c>
      <c r="BV142">
        <v>645</v>
      </c>
      <c r="BW142" t="s">
        <v>1468</v>
      </c>
      <c r="BX142">
        <v>69.485578914937548</v>
      </c>
      <c r="BY142">
        <v>0.87363125364617011</v>
      </c>
    </row>
    <row r="143" spans="1:77" x14ac:dyDescent="0.2">
      <c r="A143" t="s">
        <v>1648</v>
      </c>
      <c r="B143" t="s">
        <v>1469</v>
      </c>
      <c r="C143">
        <v>268</v>
      </c>
      <c r="D143" t="s">
        <v>1581</v>
      </c>
      <c r="E143" t="s">
        <v>1581</v>
      </c>
      <c r="F143" t="s">
        <v>1625</v>
      </c>
      <c r="G143" t="s">
        <v>1618</v>
      </c>
      <c r="I143">
        <v>28.584040000000002</v>
      </c>
      <c r="J143">
        <v>18.633109999999999</v>
      </c>
      <c r="K143">
        <v>9.3525130000000001</v>
      </c>
      <c r="L143">
        <v>2.5516E-2</v>
      </c>
      <c r="M143">
        <v>2.0150999999999999E-2</v>
      </c>
      <c r="N143">
        <v>0.101447</v>
      </c>
      <c r="O143">
        <v>9.0969999999999992E-3</v>
      </c>
      <c r="P143">
        <v>3.1655000000000003E-2</v>
      </c>
      <c r="Q143">
        <v>0.126524</v>
      </c>
      <c r="R143">
        <v>0.25817699999999999</v>
      </c>
      <c r="S143">
        <v>42.943469999999998</v>
      </c>
      <c r="T143">
        <v>100.0857</v>
      </c>
      <c r="U143">
        <v>25.008800000000001</v>
      </c>
      <c r="V143">
        <v>14.108079999999999</v>
      </c>
      <c r="W143">
        <v>3.561175</v>
      </c>
      <c r="X143">
        <v>2.0109999999999999E-2</v>
      </c>
      <c r="Y143">
        <v>1.3835E-2</v>
      </c>
      <c r="Z143">
        <v>5.3823999999999997E-2</v>
      </c>
      <c r="AA143">
        <v>4.0390000000000001E-3</v>
      </c>
      <c r="AB143">
        <v>1.2945999999999999E-2</v>
      </c>
      <c r="AC143">
        <v>4.8973999999999997E-2</v>
      </c>
      <c r="AD143">
        <v>9.3512999999999999E-2</v>
      </c>
      <c r="AE143">
        <v>57.0747</v>
      </c>
      <c r="AF143">
        <v>100</v>
      </c>
      <c r="AG143">
        <v>47.400869999999998</v>
      </c>
      <c r="AH143">
        <v>39.863190000000003</v>
      </c>
      <c r="AI143">
        <v>12.031969999999999</v>
      </c>
      <c r="AJ143">
        <v>4.8211999999999998E-2</v>
      </c>
      <c r="AK143">
        <v>4.6175000000000001E-2</v>
      </c>
      <c r="AL143">
        <v>0.14194399999999999</v>
      </c>
      <c r="AM143">
        <v>1.5174E-2</v>
      </c>
      <c r="AN143">
        <v>4.6266000000000002E-2</v>
      </c>
      <c r="AO143">
        <v>0.16337299999999999</v>
      </c>
      <c r="AP143">
        <v>0.32853700000000002</v>
      </c>
      <c r="AQ143">
        <v>100.0857</v>
      </c>
      <c r="AR143">
        <v>253</v>
      </c>
      <c r="AS143">
        <v>353</v>
      </c>
      <c r="AT143">
        <v>890</v>
      </c>
      <c r="AU143">
        <v>18</v>
      </c>
      <c r="AV143">
        <v>36</v>
      </c>
      <c r="AW143">
        <v>84</v>
      </c>
      <c r="AX143">
        <v>40</v>
      </c>
      <c r="AY143">
        <v>108</v>
      </c>
      <c r="AZ143">
        <v>79</v>
      </c>
      <c r="BA143">
        <v>92</v>
      </c>
      <c r="BC143">
        <v>0.34165400000000001</v>
      </c>
      <c r="BD143">
        <v>0.26722699999999999</v>
      </c>
      <c r="BE143">
        <v>0.36243599999999998</v>
      </c>
      <c r="BF143">
        <v>1.586E-3</v>
      </c>
      <c r="BG143">
        <v>3.4659999999999999E-3</v>
      </c>
      <c r="BH143">
        <v>8.1729999999999997E-3</v>
      </c>
      <c r="BI143">
        <v>3.3649999999999999E-3</v>
      </c>
      <c r="BJ143">
        <v>9.325E-3</v>
      </c>
      <c r="BK143">
        <v>8.2529999999999999E-3</v>
      </c>
      <c r="BL143">
        <v>1.1086E-2</v>
      </c>
      <c r="BN143">
        <v>17248.3</v>
      </c>
      <c r="BO143">
        <v>-26621.1</v>
      </c>
      <c r="BP143">
        <v>-620</v>
      </c>
      <c r="BQ143" t="s">
        <v>33</v>
      </c>
      <c r="BR143" t="s">
        <v>33</v>
      </c>
      <c r="BS143" t="s">
        <v>1443</v>
      </c>
      <c r="BT143">
        <v>29790.79</v>
      </c>
      <c r="BU143">
        <v>12.045999999999999</v>
      </c>
      <c r="BV143">
        <v>646</v>
      </c>
      <c r="BW143" t="s">
        <v>1470</v>
      </c>
      <c r="BX143">
        <v>79.202059759357098</v>
      </c>
      <c r="BY143">
        <v>0.87535253356014486</v>
      </c>
    </row>
    <row r="144" spans="1:77" x14ac:dyDescent="0.2">
      <c r="A144" t="s">
        <v>1649</v>
      </c>
      <c r="B144" t="s">
        <v>1471</v>
      </c>
      <c r="C144">
        <v>269</v>
      </c>
      <c r="D144" t="s">
        <v>1581</v>
      </c>
      <c r="E144" t="s">
        <v>1581</v>
      </c>
      <c r="F144" t="s">
        <v>1625</v>
      </c>
      <c r="G144" t="s">
        <v>1618</v>
      </c>
      <c r="I144">
        <v>28.75319</v>
      </c>
      <c r="J144">
        <v>18.543289999999999</v>
      </c>
      <c r="K144">
        <v>9.0557590000000001</v>
      </c>
      <c r="L144">
        <v>2.3827999999999998E-2</v>
      </c>
      <c r="M144">
        <v>1.3323E-2</v>
      </c>
      <c r="N144">
        <v>0.100123</v>
      </c>
      <c r="O144">
        <v>8.1049999999999994E-3</v>
      </c>
      <c r="P144">
        <v>2.6828000000000001E-2</v>
      </c>
      <c r="Q144">
        <v>0.123861</v>
      </c>
      <c r="R144">
        <v>0.26579900000000001</v>
      </c>
      <c r="S144">
        <v>42.855020000000003</v>
      </c>
      <c r="T144">
        <v>99.769130000000004</v>
      </c>
      <c r="U144">
        <v>25.19659</v>
      </c>
      <c r="V144">
        <v>14.062290000000001</v>
      </c>
      <c r="W144">
        <v>3.4536349999999998</v>
      </c>
      <c r="X144">
        <v>1.8808999999999999E-2</v>
      </c>
      <c r="Y144">
        <v>9.1610000000000007E-3</v>
      </c>
      <c r="Z144">
        <v>5.3205000000000002E-2</v>
      </c>
      <c r="AA144">
        <v>3.604E-3</v>
      </c>
      <c r="AB144">
        <v>1.0989000000000001E-2</v>
      </c>
      <c r="AC144">
        <v>4.8018999999999999E-2</v>
      </c>
      <c r="AD144">
        <v>9.6425999999999998E-2</v>
      </c>
      <c r="AE144">
        <v>57.047260000000001</v>
      </c>
      <c r="AF144">
        <v>100</v>
      </c>
      <c r="AG144">
        <v>47.681359999999998</v>
      </c>
      <c r="AH144">
        <v>39.671019999999999</v>
      </c>
      <c r="AI144">
        <v>11.6502</v>
      </c>
      <c r="AJ144">
        <v>4.5023000000000001E-2</v>
      </c>
      <c r="AK144">
        <v>3.0528E-2</v>
      </c>
      <c r="AL144">
        <v>0.14009099999999999</v>
      </c>
      <c r="AM144">
        <v>1.3519E-2</v>
      </c>
      <c r="AN144">
        <v>3.9210000000000002E-2</v>
      </c>
      <c r="AO144">
        <v>0.15993399999999999</v>
      </c>
      <c r="AP144">
        <v>0.33823599999999998</v>
      </c>
      <c r="AQ144">
        <v>99.769130000000004</v>
      </c>
      <c r="AR144">
        <v>265</v>
      </c>
      <c r="AS144">
        <v>321</v>
      </c>
      <c r="AT144">
        <v>901</v>
      </c>
      <c r="AU144">
        <v>18</v>
      </c>
      <c r="AV144">
        <v>35</v>
      </c>
      <c r="AW144">
        <v>83</v>
      </c>
      <c r="AX144">
        <v>40</v>
      </c>
      <c r="AY144">
        <v>109</v>
      </c>
      <c r="AZ144">
        <v>79</v>
      </c>
      <c r="BA144">
        <v>91</v>
      </c>
      <c r="BC144">
        <v>0.34332800000000002</v>
      </c>
      <c r="BD144">
        <v>0.26621600000000001</v>
      </c>
      <c r="BE144">
        <v>0.35476999999999997</v>
      </c>
      <c r="BF144">
        <v>1.58E-3</v>
      </c>
      <c r="BG144">
        <v>3.2590000000000002E-3</v>
      </c>
      <c r="BH144">
        <v>8.1049999999999994E-3</v>
      </c>
      <c r="BI144">
        <v>3.359E-3</v>
      </c>
      <c r="BJ144">
        <v>9.3189999999999992E-3</v>
      </c>
      <c r="BK144">
        <v>8.2150000000000001E-3</v>
      </c>
      <c r="BL144">
        <v>1.1165E-2</v>
      </c>
      <c r="BN144">
        <v>17257.900000000001</v>
      </c>
      <c r="BO144">
        <v>-26619.599999999999</v>
      </c>
      <c r="BP144">
        <v>-620</v>
      </c>
      <c r="BQ144" t="s">
        <v>33</v>
      </c>
      <c r="BR144" t="s">
        <v>33</v>
      </c>
      <c r="BS144" t="s">
        <v>1443</v>
      </c>
      <c r="BT144">
        <v>29792.62</v>
      </c>
      <c r="BU144">
        <v>11.968070000000001</v>
      </c>
      <c r="BV144">
        <v>647</v>
      </c>
      <c r="BW144" t="s">
        <v>1472</v>
      </c>
      <c r="BX144">
        <v>88.918540603780244</v>
      </c>
      <c r="BY144">
        <v>0.8794552224284452</v>
      </c>
    </row>
    <row r="145" spans="1:77" x14ac:dyDescent="0.2">
      <c r="A145" t="s">
        <v>1650</v>
      </c>
      <c r="B145" t="s">
        <v>1473</v>
      </c>
      <c r="C145">
        <v>270</v>
      </c>
      <c r="D145" t="s">
        <v>1581</v>
      </c>
      <c r="E145" t="s">
        <v>1581</v>
      </c>
      <c r="F145" t="s">
        <v>1625</v>
      </c>
      <c r="G145" t="s">
        <v>1618</v>
      </c>
      <c r="I145">
        <v>28.8264</v>
      </c>
      <c r="J145">
        <v>18.571929999999998</v>
      </c>
      <c r="K145">
        <v>8.8766599999999993</v>
      </c>
      <c r="L145">
        <v>2.5500999999999999E-2</v>
      </c>
      <c r="M145">
        <v>1.8005E-2</v>
      </c>
      <c r="N145">
        <v>0.108253</v>
      </c>
      <c r="O145">
        <v>9.4289999999999999E-3</v>
      </c>
      <c r="P145">
        <v>3.5045E-2</v>
      </c>
      <c r="Q145">
        <v>0.122739</v>
      </c>
      <c r="R145">
        <v>0.26801999999999998</v>
      </c>
      <c r="S145">
        <v>42.900280000000002</v>
      </c>
      <c r="T145">
        <v>99.762259999999998</v>
      </c>
      <c r="U145">
        <v>25.237780000000001</v>
      </c>
      <c r="V145">
        <v>14.071210000000001</v>
      </c>
      <c r="W145">
        <v>3.3822540000000001</v>
      </c>
      <c r="X145">
        <v>2.0112000000000001E-2</v>
      </c>
      <c r="Y145">
        <v>1.2370000000000001E-2</v>
      </c>
      <c r="Z145">
        <v>5.7473000000000003E-2</v>
      </c>
      <c r="AA145">
        <v>4.189E-3</v>
      </c>
      <c r="AB145">
        <v>1.4342000000000001E-2</v>
      </c>
      <c r="AC145">
        <v>4.7541E-2</v>
      </c>
      <c r="AD145">
        <v>9.7142999999999993E-2</v>
      </c>
      <c r="AE145">
        <v>57.055590000000002</v>
      </c>
      <c r="AF145">
        <v>100</v>
      </c>
      <c r="AG145">
        <v>47.802770000000002</v>
      </c>
      <c r="AH145">
        <v>39.732300000000002</v>
      </c>
      <c r="AI145">
        <v>11.419790000000001</v>
      </c>
      <c r="AJ145">
        <v>4.8183999999999998E-2</v>
      </c>
      <c r="AK145">
        <v>4.1258000000000003E-2</v>
      </c>
      <c r="AL145">
        <v>0.15146699999999999</v>
      </c>
      <c r="AM145">
        <v>1.5727999999999999E-2</v>
      </c>
      <c r="AN145">
        <v>5.1221000000000003E-2</v>
      </c>
      <c r="AO145">
        <v>0.15848499999999999</v>
      </c>
      <c r="AP145">
        <v>0.34106199999999998</v>
      </c>
      <c r="AQ145">
        <v>99.762259999999998</v>
      </c>
      <c r="AR145">
        <v>259</v>
      </c>
      <c r="AS145">
        <v>338</v>
      </c>
      <c r="AT145">
        <v>842</v>
      </c>
      <c r="AU145">
        <v>18</v>
      </c>
      <c r="AV145">
        <v>34</v>
      </c>
      <c r="AW145">
        <v>81</v>
      </c>
      <c r="AX145">
        <v>40</v>
      </c>
      <c r="AY145">
        <v>108</v>
      </c>
      <c r="AZ145">
        <v>79</v>
      </c>
      <c r="BA145">
        <v>92</v>
      </c>
      <c r="BC145">
        <v>0.34392699999999998</v>
      </c>
      <c r="BD145">
        <v>0.266656</v>
      </c>
      <c r="BE145">
        <v>0.34892899999999999</v>
      </c>
      <c r="BF145">
        <v>1.5889999999999999E-3</v>
      </c>
      <c r="BG145">
        <v>3.3240000000000001E-3</v>
      </c>
      <c r="BH145">
        <v>8.0719999999999993E-3</v>
      </c>
      <c r="BI145">
        <v>3.356E-3</v>
      </c>
      <c r="BJ145">
        <v>9.3150000000000004E-3</v>
      </c>
      <c r="BK145">
        <v>8.2019999999999992E-3</v>
      </c>
      <c r="BL145">
        <v>1.1263E-2</v>
      </c>
      <c r="BN145">
        <v>17267.5</v>
      </c>
      <c r="BO145">
        <v>-26618.2</v>
      </c>
      <c r="BP145">
        <v>-620</v>
      </c>
      <c r="BQ145" t="s">
        <v>33</v>
      </c>
      <c r="BR145" t="s">
        <v>33</v>
      </c>
      <c r="BS145" t="s">
        <v>1443</v>
      </c>
      <c r="BT145">
        <v>29794.45</v>
      </c>
      <c r="BU145">
        <v>11.943070000000001</v>
      </c>
      <c r="BV145">
        <v>648</v>
      </c>
      <c r="BW145" t="s">
        <v>1474</v>
      </c>
      <c r="BX145">
        <v>98.620086872286407</v>
      </c>
      <c r="BY145">
        <v>0.88182215297158628</v>
      </c>
    </row>
    <row r="146" spans="1:77" x14ac:dyDescent="0.2">
      <c r="A146" t="s">
        <v>1651</v>
      </c>
      <c r="B146" t="s">
        <v>1475</v>
      </c>
      <c r="C146">
        <v>271</v>
      </c>
      <c r="D146" t="s">
        <v>1581</v>
      </c>
      <c r="E146" t="s">
        <v>1581</v>
      </c>
      <c r="F146" t="s">
        <v>1625</v>
      </c>
      <c r="G146" t="s">
        <v>1618</v>
      </c>
      <c r="I146">
        <v>28.882680000000001</v>
      </c>
      <c r="J146">
        <v>18.49953</v>
      </c>
      <c r="K146">
        <v>9.1032299999999999</v>
      </c>
      <c r="L146">
        <v>2.4688000000000002E-2</v>
      </c>
      <c r="M146">
        <v>1.7125999999999999E-2</v>
      </c>
      <c r="N146">
        <v>9.9888000000000005E-2</v>
      </c>
      <c r="O146">
        <v>1.0998000000000001E-2</v>
      </c>
      <c r="P146">
        <v>2.3880999999999999E-2</v>
      </c>
      <c r="Q146">
        <v>0.122361</v>
      </c>
      <c r="R146">
        <v>0.27147399999999999</v>
      </c>
      <c r="S146">
        <v>42.911279999999998</v>
      </c>
      <c r="T146">
        <v>99.967140000000001</v>
      </c>
      <c r="U146">
        <v>25.265090000000001</v>
      </c>
      <c r="V146">
        <v>14.00418</v>
      </c>
      <c r="W146">
        <v>3.46557</v>
      </c>
      <c r="X146">
        <v>1.9453999999999999E-2</v>
      </c>
      <c r="Y146">
        <v>1.1755E-2</v>
      </c>
      <c r="Z146">
        <v>5.2986999999999999E-2</v>
      </c>
      <c r="AA146">
        <v>4.8809999999999999E-3</v>
      </c>
      <c r="AB146">
        <v>9.7649999999999994E-3</v>
      </c>
      <c r="AC146">
        <v>4.7352999999999999E-2</v>
      </c>
      <c r="AD146">
        <v>9.8308999999999994E-2</v>
      </c>
      <c r="AE146">
        <v>57.020650000000003</v>
      </c>
      <c r="AF146">
        <v>99.999979999999994</v>
      </c>
      <c r="AG146">
        <v>47.896099999999997</v>
      </c>
      <c r="AH146">
        <v>39.577419999999996</v>
      </c>
      <c r="AI146">
        <v>11.711270000000001</v>
      </c>
      <c r="AJ146">
        <v>4.6648000000000002E-2</v>
      </c>
      <c r="AK146">
        <v>3.9241999999999999E-2</v>
      </c>
      <c r="AL146">
        <v>0.139764</v>
      </c>
      <c r="AM146">
        <v>1.8345E-2</v>
      </c>
      <c r="AN146">
        <v>3.4903999999999998E-2</v>
      </c>
      <c r="AO146">
        <v>0.157997</v>
      </c>
      <c r="AP146">
        <v>0.34545799999999999</v>
      </c>
      <c r="AQ146">
        <v>99.967140000000001</v>
      </c>
      <c r="AR146">
        <v>265</v>
      </c>
      <c r="AS146">
        <v>335</v>
      </c>
      <c r="AT146">
        <v>888</v>
      </c>
      <c r="AU146">
        <v>18</v>
      </c>
      <c r="AV146">
        <v>35</v>
      </c>
      <c r="AW146">
        <v>82</v>
      </c>
      <c r="AX146">
        <v>40</v>
      </c>
      <c r="AY146">
        <v>109</v>
      </c>
      <c r="AZ146">
        <v>79</v>
      </c>
      <c r="BA146">
        <v>92</v>
      </c>
      <c r="BC146">
        <v>0.34458899999999998</v>
      </c>
      <c r="BD146">
        <v>0.26591100000000001</v>
      </c>
      <c r="BE146">
        <v>0.35580299999999998</v>
      </c>
      <c r="BF146">
        <v>1.5870000000000001E-3</v>
      </c>
      <c r="BG146">
        <v>3.3530000000000001E-3</v>
      </c>
      <c r="BH146">
        <v>8.0429999999999998E-3</v>
      </c>
      <c r="BI146">
        <v>3.3440000000000002E-3</v>
      </c>
      <c r="BJ146">
        <v>9.3139999999999994E-3</v>
      </c>
      <c r="BK146">
        <v>8.208E-3</v>
      </c>
      <c r="BL146">
        <v>1.1318999999999999E-2</v>
      </c>
      <c r="BN146">
        <v>17277.099999999999</v>
      </c>
      <c r="BO146">
        <v>-26616.7</v>
      </c>
      <c r="BP146">
        <v>-620</v>
      </c>
      <c r="BQ146" t="s">
        <v>33</v>
      </c>
      <c r="BR146" t="s">
        <v>33</v>
      </c>
      <c r="BS146" t="s">
        <v>1443</v>
      </c>
      <c r="BT146">
        <v>29796.28</v>
      </c>
      <c r="BU146">
        <v>11.99611</v>
      </c>
      <c r="BV146">
        <v>649</v>
      </c>
      <c r="BW146" t="s">
        <v>1476</v>
      </c>
      <c r="BX146">
        <v>108.33656771670596</v>
      </c>
      <c r="BY146">
        <v>0.87937729241166063</v>
      </c>
    </row>
    <row r="147" spans="1:77" x14ac:dyDescent="0.2">
      <c r="A147" t="s">
        <v>1652</v>
      </c>
      <c r="B147" t="s">
        <v>1477</v>
      </c>
      <c r="C147">
        <v>272</v>
      </c>
      <c r="D147" t="s">
        <v>1581</v>
      </c>
      <c r="E147" t="s">
        <v>1581</v>
      </c>
      <c r="F147" t="s">
        <v>1625</v>
      </c>
      <c r="G147" t="s">
        <v>1618</v>
      </c>
      <c r="I147">
        <v>28.893180000000001</v>
      </c>
      <c r="J147">
        <v>18.510809999999999</v>
      </c>
      <c r="K147">
        <v>8.825787</v>
      </c>
      <c r="L147">
        <v>2.5194000000000001E-2</v>
      </c>
      <c r="M147">
        <v>2.4701000000000001E-2</v>
      </c>
      <c r="N147">
        <v>9.8391999999999993E-2</v>
      </c>
      <c r="O147">
        <v>1.0305999999999999E-2</v>
      </c>
      <c r="P147">
        <v>3.3767999999999999E-2</v>
      </c>
      <c r="Q147">
        <v>0.12118900000000001</v>
      </c>
      <c r="R147">
        <v>0.273003</v>
      </c>
      <c r="S147">
        <v>42.865369999999999</v>
      </c>
      <c r="T147">
        <v>99.681700000000006</v>
      </c>
      <c r="U147">
        <v>25.30978</v>
      </c>
      <c r="V147">
        <v>14.032400000000001</v>
      </c>
      <c r="W147">
        <v>3.364668</v>
      </c>
      <c r="X147">
        <v>1.9879999999999998E-2</v>
      </c>
      <c r="Y147">
        <v>1.6979000000000001E-2</v>
      </c>
      <c r="Z147">
        <v>5.2266E-2</v>
      </c>
      <c r="AA147">
        <v>4.581E-3</v>
      </c>
      <c r="AB147">
        <v>1.3827000000000001E-2</v>
      </c>
      <c r="AC147">
        <v>4.6966000000000001E-2</v>
      </c>
      <c r="AD147">
        <v>9.9002000000000007E-2</v>
      </c>
      <c r="AE147">
        <v>57.039650000000002</v>
      </c>
      <c r="AF147">
        <v>100</v>
      </c>
      <c r="AG147">
        <v>47.913519999999998</v>
      </c>
      <c r="AH147">
        <v>39.60154</v>
      </c>
      <c r="AI147">
        <v>11.354340000000001</v>
      </c>
      <c r="AJ147">
        <v>4.7604E-2</v>
      </c>
      <c r="AK147">
        <v>5.6599999999999998E-2</v>
      </c>
      <c r="AL147">
        <v>0.13766999999999999</v>
      </c>
      <c r="AM147">
        <v>1.7191000000000001E-2</v>
      </c>
      <c r="AN147">
        <v>4.9354000000000002E-2</v>
      </c>
      <c r="AO147">
        <v>0.15648400000000001</v>
      </c>
      <c r="AP147">
        <v>0.34740300000000002</v>
      </c>
      <c r="AQ147">
        <v>99.681709999999995</v>
      </c>
      <c r="AR147">
        <v>261</v>
      </c>
      <c r="AS147">
        <v>348</v>
      </c>
      <c r="AT147">
        <v>864</v>
      </c>
      <c r="AU147">
        <v>18</v>
      </c>
      <c r="AV147">
        <v>34</v>
      </c>
      <c r="AW147">
        <v>84</v>
      </c>
      <c r="AX147">
        <v>40</v>
      </c>
      <c r="AY147">
        <v>109</v>
      </c>
      <c r="AZ147">
        <v>78</v>
      </c>
      <c r="BA147">
        <v>92</v>
      </c>
      <c r="BC147">
        <v>0.344696</v>
      </c>
      <c r="BD147">
        <v>0.26632099999999997</v>
      </c>
      <c r="BE147">
        <v>0.34812100000000001</v>
      </c>
      <c r="BF147">
        <v>1.5820000000000001E-3</v>
      </c>
      <c r="BG147">
        <v>3.4819999999999999E-3</v>
      </c>
      <c r="BH147">
        <v>8.1069999999999996E-3</v>
      </c>
      <c r="BI147">
        <v>3.3509999999999998E-3</v>
      </c>
      <c r="BJ147">
        <v>9.3679999999999996E-3</v>
      </c>
      <c r="BK147">
        <v>8.1440000000000002E-3</v>
      </c>
      <c r="BL147">
        <v>1.1328E-2</v>
      </c>
      <c r="BN147">
        <v>17286.7</v>
      </c>
      <c r="BO147">
        <v>-26615.200000000001</v>
      </c>
      <c r="BP147">
        <v>-620</v>
      </c>
      <c r="BQ147" t="s">
        <v>33</v>
      </c>
      <c r="BR147" t="s">
        <v>33</v>
      </c>
      <c r="BS147" t="s">
        <v>1443</v>
      </c>
      <c r="BT147">
        <v>29798.11</v>
      </c>
      <c r="BU147">
        <v>11.926399999999999</v>
      </c>
      <c r="BV147">
        <v>650</v>
      </c>
      <c r="BW147" t="s">
        <v>1478</v>
      </c>
      <c r="BX147">
        <v>118.0530485611291</v>
      </c>
      <c r="BY147">
        <v>0.88265971153132583</v>
      </c>
    </row>
    <row r="148" spans="1:77" x14ac:dyDescent="0.2">
      <c r="A148" t="s">
        <v>1635</v>
      </c>
      <c r="B148" t="s">
        <v>1442</v>
      </c>
      <c r="C148">
        <v>255</v>
      </c>
      <c r="D148" t="s">
        <v>1581</v>
      </c>
      <c r="E148" t="s">
        <v>1581</v>
      </c>
      <c r="F148" t="s">
        <v>1625</v>
      </c>
      <c r="G148" t="s">
        <v>1618</v>
      </c>
      <c r="H148" t="s">
        <v>1614</v>
      </c>
      <c r="I148">
        <v>9.5701090000000004</v>
      </c>
      <c r="J148">
        <v>20.685590000000001</v>
      </c>
      <c r="K148">
        <v>11.80594</v>
      </c>
      <c r="L148">
        <v>3.6391179999999999</v>
      </c>
      <c r="M148">
        <v>0.226104</v>
      </c>
      <c r="N148">
        <v>3.6938170000000001</v>
      </c>
      <c r="O148">
        <v>1.282905</v>
      </c>
      <c r="P148">
        <v>2.9152999999999998E-2</v>
      </c>
      <c r="Q148">
        <v>0.19825599999999999</v>
      </c>
      <c r="R148">
        <v>2.5322999999999998E-2</v>
      </c>
      <c r="S148">
        <v>39.189639999999997</v>
      </c>
      <c r="T148">
        <v>90.345960000000005</v>
      </c>
      <c r="U148">
        <v>9.7060580000000005</v>
      </c>
      <c r="V148">
        <v>18.155460000000001</v>
      </c>
      <c r="W148">
        <v>5.2110149999999997</v>
      </c>
      <c r="X148">
        <v>3.3246889999999998</v>
      </c>
      <c r="Y148">
        <v>0.17994299999999999</v>
      </c>
      <c r="Z148">
        <v>2.2717960000000001</v>
      </c>
      <c r="AA148">
        <v>0.66020800000000002</v>
      </c>
      <c r="AB148">
        <v>1.3821E-2</v>
      </c>
      <c r="AC148">
        <v>8.8955999999999993E-2</v>
      </c>
      <c r="AD148">
        <v>1.0632000000000001E-2</v>
      </c>
      <c r="AE148">
        <v>60.377420000000001</v>
      </c>
      <c r="AF148">
        <v>100</v>
      </c>
      <c r="AG148">
        <v>15.870100000000001</v>
      </c>
      <c r="AH148">
        <v>44.25421</v>
      </c>
      <c r="AI148">
        <v>15.18829</v>
      </c>
      <c r="AJ148">
        <v>6.8760899999999996</v>
      </c>
      <c r="AK148">
        <v>0.51809700000000003</v>
      </c>
      <c r="AL148">
        <v>5.1683890000000003</v>
      </c>
      <c r="AM148">
        <v>2.1399560000000002</v>
      </c>
      <c r="AN148">
        <v>4.2609000000000001E-2</v>
      </c>
      <c r="AO148">
        <v>0.255996</v>
      </c>
      <c r="AP148">
        <v>3.2224999999999997E-2</v>
      </c>
      <c r="AQ148">
        <v>90.345950000000002</v>
      </c>
      <c r="AR148">
        <v>208</v>
      </c>
      <c r="AS148">
        <v>358</v>
      </c>
      <c r="AT148">
        <v>965</v>
      </c>
      <c r="AU148">
        <v>29</v>
      </c>
      <c r="AV148">
        <v>40</v>
      </c>
      <c r="AW148">
        <v>91</v>
      </c>
      <c r="AX148">
        <v>42</v>
      </c>
      <c r="AY148">
        <v>111</v>
      </c>
      <c r="AZ148">
        <v>83</v>
      </c>
      <c r="BA148">
        <v>95</v>
      </c>
      <c r="BC148">
        <v>0.152585</v>
      </c>
      <c r="BD148">
        <v>0.28316200000000002</v>
      </c>
      <c r="BE148">
        <v>0.428512</v>
      </c>
      <c r="BF148">
        <v>2.3824000000000001E-2</v>
      </c>
      <c r="BG148">
        <v>7.3959999999999998E-3</v>
      </c>
      <c r="BH148">
        <v>5.2415999999999997E-2</v>
      </c>
      <c r="BI148">
        <v>9.4500000000000001E-3</v>
      </c>
      <c r="BJ148">
        <v>9.5289999999999993E-3</v>
      </c>
      <c r="BK148">
        <v>9.3609999999999995E-3</v>
      </c>
      <c r="BL148">
        <v>8.1790000000000005E-3</v>
      </c>
      <c r="BN148">
        <v>17170</v>
      </c>
      <c r="BO148">
        <v>-26633</v>
      </c>
      <c r="BP148">
        <v>-620</v>
      </c>
      <c r="BQ148" t="s">
        <v>33</v>
      </c>
      <c r="BR148" t="s">
        <v>33</v>
      </c>
      <c r="BS148" t="s">
        <v>1443</v>
      </c>
      <c r="BT148">
        <v>29776.04</v>
      </c>
      <c r="BU148">
        <v>11.840769999999999</v>
      </c>
      <c r="BV148">
        <v>633</v>
      </c>
      <c r="BW148" t="s">
        <v>1444</v>
      </c>
      <c r="BX148">
        <v>0</v>
      </c>
      <c r="BY148">
        <v>0.65066772817965024</v>
      </c>
    </row>
    <row r="149" spans="1:77" x14ac:dyDescent="0.2">
      <c r="A149" t="s">
        <v>1653</v>
      </c>
      <c r="B149" t="s">
        <v>1479</v>
      </c>
      <c r="C149">
        <v>273</v>
      </c>
      <c r="D149" t="s">
        <v>1581</v>
      </c>
      <c r="E149" t="s">
        <v>1581</v>
      </c>
      <c r="F149" t="s">
        <v>1625</v>
      </c>
      <c r="G149" t="s">
        <v>1618</v>
      </c>
      <c r="I149">
        <v>29.019310000000001</v>
      </c>
      <c r="J149">
        <v>18.493369999999999</v>
      </c>
      <c r="K149">
        <v>8.8479779999999995</v>
      </c>
      <c r="L149">
        <v>2.2072000000000001E-2</v>
      </c>
      <c r="M149">
        <v>2.2117000000000001E-2</v>
      </c>
      <c r="N149">
        <v>0.10080600000000001</v>
      </c>
      <c r="O149">
        <v>8.1060000000000004E-3</v>
      </c>
      <c r="P149">
        <v>3.3262E-2</v>
      </c>
      <c r="Q149">
        <v>0.116808</v>
      </c>
      <c r="R149">
        <v>0.28484199999999998</v>
      </c>
      <c r="S149">
        <v>42.92998</v>
      </c>
      <c r="T149">
        <v>99.878630000000001</v>
      </c>
      <c r="U149">
        <v>25.372019999999999</v>
      </c>
      <c r="V149">
        <v>13.992570000000001</v>
      </c>
      <c r="W149">
        <v>3.3667259999999999</v>
      </c>
      <c r="X149">
        <v>1.7384E-2</v>
      </c>
      <c r="Y149">
        <v>1.5174E-2</v>
      </c>
      <c r="Z149">
        <v>5.3447000000000001E-2</v>
      </c>
      <c r="AA149">
        <v>3.5959999999999998E-3</v>
      </c>
      <c r="AB149">
        <v>1.3594E-2</v>
      </c>
      <c r="AC149">
        <v>4.5182E-2</v>
      </c>
      <c r="AD149">
        <v>0.103099</v>
      </c>
      <c r="AE149">
        <v>57.017209999999999</v>
      </c>
      <c r="AF149">
        <v>99.999989999999997</v>
      </c>
      <c r="AG149">
        <v>48.122669999999999</v>
      </c>
      <c r="AH149">
        <v>39.564219999999999</v>
      </c>
      <c r="AI149">
        <v>11.38289</v>
      </c>
      <c r="AJ149">
        <v>4.1704999999999999E-2</v>
      </c>
      <c r="AK149">
        <v>5.0678000000000001E-2</v>
      </c>
      <c r="AL149">
        <v>0.14104700000000001</v>
      </c>
      <c r="AM149">
        <v>1.3521E-2</v>
      </c>
      <c r="AN149">
        <v>4.8614999999999998E-2</v>
      </c>
      <c r="AO149">
        <v>0.15082599999999999</v>
      </c>
      <c r="AP149">
        <v>0.36246800000000001</v>
      </c>
      <c r="AQ149">
        <v>99.878640000000004</v>
      </c>
      <c r="AR149">
        <v>263</v>
      </c>
      <c r="AS149">
        <v>330</v>
      </c>
      <c r="AT149">
        <v>878</v>
      </c>
      <c r="AU149">
        <v>18</v>
      </c>
      <c r="AV149">
        <v>35</v>
      </c>
      <c r="AW149">
        <v>83</v>
      </c>
      <c r="AX149">
        <v>40</v>
      </c>
      <c r="AY149">
        <v>109</v>
      </c>
      <c r="AZ149">
        <v>79</v>
      </c>
      <c r="BA149">
        <v>92</v>
      </c>
      <c r="BC149">
        <v>0.34578900000000001</v>
      </c>
      <c r="BD149">
        <v>0.26582099999999997</v>
      </c>
      <c r="BE149">
        <v>0.34872700000000001</v>
      </c>
      <c r="BF149">
        <v>1.5790000000000001E-3</v>
      </c>
      <c r="BG149">
        <v>3.4919999999999999E-3</v>
      </c>
      <c r="BH149">
        <v>8.0850000000000002E-3</v>
      </c>
      <c r="BI149">
        <v>3.3470000000000001E-3</v>
      </c>
      <c r="BJ149">
        <v>9.3950000000000006E-3</v>
      </c>
      <c r="BK149">
        <v>8.1419999999999999E-3</v>
      </c>
      <c r="BL149">
        <v>1.1512E-2</v>
      </c>
      <c r="BN149">
        <v>17296.3</v>
      </c>
      <c r="BO149">
        <v>-26613.8</v>
      </c>
      <c r="BP149">
        <v>-620</v>
      </c>
      <c r="BQ149" t="s">
        <v>33</v>
      </c>
      <c r="BR149" t="s">
        <v>33</v>
      </c>
      <c r="BS149" t="s">
        <v>1443</v>
      </c>
      <c r="BT149">
        <v>29799.95</v>
      </c>
      <c r="BU149">
        <v>11.95133</v>
      </c>
      <c r="BV149">
        <v>651</v>
      </c>
      <c r="BW149" t="s">
        <v>1480</v>
      </c>
      <c r="BX149">
        <v>127.75459482963579</v>
      </c>
      <c r="BY149">
        <v>0.88285062959949612</v>
      </c>
    </row>
    <row r="150" spans="1:77" x14ac:dyDescent="0.2">
      <c r="A150" t="s">
        <v>1654</v>
      </c>
      <c r="B150" t="s">
        <v>1481</v>
      </c>
      <c r="C150">
        <v>274</v>
      </c>
      <c r="D150" t="s">
        <v>1581</v>
      </c>
      <c r="E150" t="s">
        <v>1581</v>
      </c>
      <c r="F150" t="s">
        <v>1625</v>
      </c>
      <c r="G150" t="s">
        <v>1618</v>
      </c>
      <c r="I150">
        <v>29.043330000000001</v>
      </c>
      <c r="J150">
        <v>18.56326</v>
      </c>
      <c r="K150">
        <v>8.9238350000000004</v>
      </c>
      <c r="L150">
        <v>2.3147000000000001E-2</v>
      </c>
      <c r="M150">
        <v>2.2069999999999999E-2</v>
      </c>
      <c r="N150">
        <v>9.9779999999999994E-2</v>
      </c>
      <c r="O150">
        <v>1.0659999999999999E-2</v>
      </c>
      <c r="P150">
        <v>3.1184E-2</v>
      </c>
      <c r="Q150">
        <v>0.12072099999999999</v>
      </c>
      <c r="R150">
        <v>0.28708800000000001</v>
      </c>
      <c r="S150">
        <v>43.050139999999999</v>
      </c>
      <c r="T150">
        <v>100.1752</v>
      </c>
      <c r="U150">
        <v>25.325849999999999</v>
      </c>
      <c r="V150">
        <v>14.0083</v>
      </c>
      <c r="W150">
        <v>3.3866079999999998</v>
      </c>
      <c r="X150">
        <v>1.8182E-2</v>
      </c>
      <c r="Y150">
        <v>1.5102000000000001E-2</v>
      </c>
      <c r="Z150">
        <v>5.2762999999999997E-2</v>
      </c>
      <c r="AA150">
        <v>4.7169999999999998E-3</v>
      </c>
      <c r="AB150">
        <v>1.2711E-2</v>
      </c>
      <c r="AC150">
        <v>4.6572000000000002E-2</v>
      </c>
      <c r="AD150">
        <v>0.10363700000000001</v>
      </c>
      <c r="AE150">
        <v>57.025559999999999</v>
      </c>
      <c r="AF150">
        <v>100</v>
      </c>
      <c r="AG150">
        <v>48.162500000000001</v>
      </c>
      <c r="AH150">
        <v>39.713760000000001</v>
      </c>
      <c r="AI150">
        <v>11.48048</v>
      </c>
      <c r="AJ150">
        <v>4.3736999999999998E-2</v>
      </c>
      <c r="AK150">
        <v>5.0571999999999999E-2</v>
      </c>
      <c r="AL150">
        <v>0.13961200000000001</v>
      </c>
      <c r="AM150">
        <v>1.7781000000000002E-2</v>
      </c>
      <c r="AN150">
        <v>4.5576999999999999E-2</v>
      </c>
      <c r="AO150">
        <v>0.15587999999999999</v>
      </c>
      <c r="AP150">
        <v>0.36532700000000001</v>
      </c>
      <c r="AQ150">
        <v>100.1752</v>
      </c>
      <c r="AR150">
        <v>272</v>
      </c>
      <c r="AS150">
        <v>347</v>
      </c>
      <c r="AT150">
        <v>858</v>
      </c>
      <c r="AU150">
        <v>18</v>
      </c>
      <c r="AV150">
        <v>35</v>
      </c>
      <c r="AW150">
        <v>83</v>
      </c>
      <c r="AX150">
        <v>39</v>
      </c>
      <c r="AY150">
        <v>109</v>
      </c>
      <c r="AZ150">
        <v>79</v>
      </c>
      <c r="BA150">
        <v>92</v>
      </c>
      <c r="BC150">
        <v>0.34608</v>
      </c>
      <c r="BD150">
        <v>0.26664399999999999</v>
      </c>
      <c r="BE150">
        <v>0.35042899999999999</v>
      </c>
      <c r="BF150">
        <v>1.5740000000000001E-3</v>
      </c>
      <c r="BG150">
        <v>3.444E-3</v>
      </c>
      <c r="BH150">
        <v>8.1099999999999992E-3</v>
      </c>
      <c r="BI150">
        <v>3.3340000000000002E-3</v>
      </c>
      <c r="BJ150">
        <v>9.3410000000000003E-3</v>
      </c>
      <c r="BK150">
        <v>8.2030000000000002E-3</v>
      </c>
      <c r="BL150">
        <v>1.1542999999999999E-2</v>
      </c>
      <c r="BN150">
        <v>17305.900000000001</v>
      </c>
      <c r="BO150">
        <v>-26612.3</v>
      </c>
      <c r="BP150">
        <v>-620</v>
      </c>
      <c r="BQ150" t="s">
        <v>33</v>
      </c>
      <c r="BR150" t="s">
        <v>33</v>
      </c>
      <c r="BS150" t="s">
        <v>1443</v>
      </c>
      <c r="BT150">
        <v>29801.79</v>
      </c>
      <c r="BU150">
        <v>11.99493</v>
      </c>
      <c r="BV150">
        <v>652</v>
      </c>
      <c r="BW150" t="s">
        <v>1482</v>
      </c>
      <c r="BX150">
        <v>137.47107567405894</v>
      </c>
      <c r="BY150">
        <v>0.88205092019638309</v>
      </c>
    </row>
    <row r="151" spans="1:77" x14ac:dyDescent="0.2">
      <c r="A151" t="s">
        <v>1655</v>
      </c>
      <c r="B151" t="s">
        <v>1483</v>
      </c>
      <c r="C151">
        <v>275</v>
      </c>
      <c r="D151" t="s">
        <v>1581</v>
      </c>
      <c r="E151" t="s">
        <v>1581</v>
      </c>
      <c r="F151" t="s">
        <v>1625</v>
      </c>
      <c r="G151" t="s">
        <v>1618</v>
      </c>
      <c r="I151">
        <v>28.93619</v>
      </c>
      <c r="J151">
        <v>18.584479999999999</v>
      </c>
      <c r="K151">
        <v>8.852983</v>
      </c>
      <c r="L151">
        <v>2.5876E-2</v>
      </c>
      <c r="M151">
        <v>2.0725E-2</v>
      </c>
      <c r="N151">
        <v>9.9429000000000003E-2</v>
      </c>
      <c r="O151">
        <v>9.8600000000000007E-3</v>
      </c>
      <c r="P151">
        <v>2.6584E-2</v>
      </c>
      <c r="Q151">
        <v>0.12243900000000001</v>
      </c>
      <c r="R151">
        <v>0.28132800000000002</v>
      </c>
      <c r="S151">
        <v>42.980310000000003</v>
      </c>
      <c r="T151">
        <v>99.940190000000001</v>
      </c>
      <c r="U151">
        <v>25.28284</v>
      </c>
      <c r="V151">
        <v>14.05233</v>
      </c>
      <c r="W151">
        <v>3.3664329999999998</v>
      </c>
      <c r="X151">
        <v>2.0365999999999999E-2</v>
      </c>
      <c r="Y151">
        <v>1.4208999999999999E-2</v>
      </c>
      <c r="Z151">
        <v>5.2682E-2</v>
      </c>
      <c r="AA151">
        <v>4.3709999999999999E-3</v>
      </c>
      <c r="AB151">
        <v>1.0858E-2</v>
      </c>
      <c r="AC151">
        <v>4.7329000000000003E-2</v>
      </c>
      <c r="AD151">
        <v>0.101761</v>
      </c>
      <c r="AE151">
        <v>57.046810000000001</v>
      </c>
      <c r="AF151">
        <v>100</v>
      </c>
      <c r="AG151">
        <v>47.984830000000002</v>
      </c>
      <c r="AH151">
        <v>39.759140000000002</v>
      </c>
      <c r="AI151">
        <v>11.389329999999999</v>
      </c>
      <c r="AJ151">
        <v>4.8892999999999999E-2</v>
      </c>
      <c r="AK151">
        <v>4.7489000000000003E-2</v>
      </c>
      <c r="AL151">
        <v>0.13911999999999999</v>
      </c>
      <c r="AM151">
        <v>1.6445999999999999E-2</v>
      </c>
      <c r="AN151">
        <v>3.8855000000000001E-2</v>
      </c>
      <c r="AO151">
        <v>0.15809799999999999</v>
      </c>
      <c r="AP151">
        <v>0.35799700000000001</v>
      </c>
      <c r="AQ151">
        <v>99.940200000000004</v>
      </c>
      <c r="AR151">
        <v>256</v>
      </c>
      <c r="AS151">
        <v>349</v>
      </c>
      <c r="AT151">
        <v>878</v>
      </c>
      <c r="AU151">
        <v>18</v>
      </c>
      <c r="AV151">
        <v>35</v>
      </c>
      <c r="AW151">
        <v>83</v>
      </c>
      <c r="AX151">
        <v>40</v>
      </c>
      <c r="AY151">
        <v>109</v>
      </c>
      <c r="AZ151">
        <v>79</v>
      </c>
      <c r="BA151">
        <v>92</v>
      </c>
      <c r="BC151">
        <v>0.34494999999999998</v>
      </c>
      <c r="BD151">
        <v>0.266876</v>
      </c>
      <c r="BE151">
        <v>0.34889399999999998</v>
      </c>
      <c r="BF151">
        <v>1.5950000000000001E-3</v>
      </c>
      <c r="BG151">
        <v>3.4090000000000001E-3</v>
      </c>
      <c r="BH151">
        <v>8.0929999999999995E-3</v>
      </c>
      <c r="BI151">
        <v>3.3639999999999998E-3</v>
      </c>
      <c r="BJ151">
        <v>9.3329999999999993E-3</v>
      </c>
      <c r="BK151">
        <v>8.2260000000000007E-3</v>
      </c>
      <c r="BL151">
        <v>1.1464E-2</v>
      </c>
      <c r="BN151">
        <v>17315.599999999999</v>
      </c>
      <c r="BO151">
        <v>-26610.9</v>
      </c>
      <c r="BP151">
        <v>-620</v>
      </c>
      <c r="BQ151" t="s">
        <v>33</v>
      </c>
      <c r="BR151" t="s">
        <v>33</v>
      </c>
      <c r="BS151" t="s">
        <v>1443</v>
      </c>
      <c r="BT151">
        <v>29803.64</v>
      </c>
      <c r="BU151">
        <v>11.95866</v>
      </c>
      <c r="BV151">
        <v>653</v>
      </c>
      <c r="BW151" t="s">
        <v>1484</v>
      </c>
      <c r="BX151">
        <v>147.27158586485703</v>
      </c>
      <c r="BY151">
        <v>0.88249499385202546</v>
      </c>
    </row>
    <row r="152" spans="1:77" x14ac:dyDescent="0.2">
      <c r="A152" t="s">
        <v>1656</v>
      </c>
      <c r="B152" t="s">
        <v>1485</v>
      </c>
      <c r="C152">
        <v>276</v>
      </c>
      <c r="D152" t="s">
        <v>1581</v>
      </c>
      <c r="E152" t="s">
        <v>1581</v>
      </c>
      <c r="F152" t="s">
        <v>1625</v>
      </c>
      <c r="G152" t="s">
        <v>1618</v>
      </c>
      <c r="I152">
        <v>28.964390000000002</v>
      </c>
      <c r="J152">
        <v>18.605879999999999</v>
      </c>
      <c r="K152">
        <v>8.9899020000000007</v>
      </c>
      <c r="L152">
        <v>2.4493999999999998E-2</v>
      </c>
      <c r="M152">
        <v>1.9178000000000001E-2</v>
      </c>
      <c r="N152">
        <v>9.8579E-2</v>
      </c>
      <c r="O152">
        <v>1.0370000000000001E-2</v>
      </c>
      <c r="P152">
        <v>3.1440999999999997E-2</v>
      </c>
      <c r="Q152">
        <v>0.12815299999999999</v>
      </c>
      <c r="R152">
        <v>0.28860200000000003</v>
      </c>
      <c r="S152">
        <v>43.065150000000003</v>
      </c>
      <c r="T152">
        <v>100.2261</v>
      </c>
      <c r="U152">
        <v>25.254460000000002</v>
      </c>
      <c r="V152">
        <v>14.03904</v>
      </c>
      <c r="W152">
        <v>3.4113359999999999</v>
      </c>
      <c r="X152">
        <v>1.9238000000000002E-2</v>
      </c>
      <c r="Y152">
        <v>1.3121000000000001E-2</v>
      </c>
      <c r="Z152">
        <v>5.2123000000000003E-2</v>
      </c>
      <c r="AA152">
        <v>4.5880000000000001E-3</v>
      </c>
      <c r="AB152">
        <v>1.2814000000000001E-2</v>
      </c>
      <c r="AC152">
        <v>4.9433999999999999E-2</v>
      </c>
      <c r="AD152">
        <v>0.104173</v>
      </c>
      <c r="AE152">
        <v>57.039670000000001</v>
      </c>
      <c r="AF152">
        <v>99.999989999999997</v>
      </c>
      <c r="AG152">
        <v>48.031599999999997</v>
      </c>
      <c r="AH152">
        <v>39.804929999999999</v>
      </c>
      <c r="AI152">
        <v>11.565469999999999</v>
      </c>
      <c r="AJ152">
        <v>4.6281000000000003E-2</v>
      </c>
      <c r="AK152">
        <v>4.3943999999999997E-2</v>
      </c>
      <c r="AL152">
        <v>0.137932</v>
      </c>
      <c r="AM152">
        <v>1.7297E-2</v>
      </c>
      <c r="AN152">
        <v>4.5953000000000001E-2</v>
      </c>
      <c r="AO152">
        <v>0.16547600000000001</v>
      </c>
      <c r="AP152">
        <v>0.367253</v>
      </c>
      <c r="AQ152">
        <v>100.2261</v>
      </c>
      <c r="AR152">
        <v>264</v>
      </c>
      <c r="AS152">
        <v>344</v>
      </c>
      <c r="AT152">
        <v>908</v>
      </c>
      <c r="AU152">
        <v>18</v>
      </c>
      <c r="AV152">
        <v>35</v>
      </c>
      <c r="AW152">
        <v>83</v>
      </c>
      <c r="AX152">
        <v>40</v>
      </c>
      <c r="AY152">
        <v>108</v>
      </c>
      <c r="AZ152">
        <v>79</v>
      </c>
      <c r="BA152">
        <v>92</v>
      </c>
      <c r="BC152">
        <v>0.34517700000000001</v>
      </c>
      <c r="BD152">
        <v>0.26685799999999998</v>
      </c>
      <c r="BE152">
        <v>0.352879</v>
      </c>
      <c r="BF152">
        <v>1.5839999999999999E-3</v>
      </c>
      <c r="BG152">
        <v>3.4020000000000001E-3</v>
      </c>
      <c r="BH152">
        <v>8.0630000000000007E-3</v>
      </c>
      <c r="BI152">
        <v>3.346E-3</v>
      </c>
      <c r="BJ152">
        <v>9.3139999999999994E-3</v>
      </c>
      <c r="BK152">
        <v>8.2620000000000002E-3</v>
      </c>
      <c r="BL152">
        <v>1.1547E-2</v>
      </c>
      <c r="BN152">
        <v>17325.2</v>
      </c>
      <c r="BO152">
        <v>-26609.4</v>
      </c>
      <c r="BP152">
        <v>-620</v>
      </c>
      <c r="BQ152" t="s">
        <v>33</v>
      </c>
      <c r="BR152" t="s">
        <v>33</v>
      </c>
      <c r="BS152" t="s">
        <v>1443</v>
      </c>
      <c r="BT152">
        <v>29805.48</v>
      </c>
      <c r="BU152">
        <v>12.01159</v>
      </c>
      <c r="BV152">
        <v>654</v>
      </c>
      <c r="BW152" t="s">
        <v>1486</v>
      </c>
      <c r="BX152">
        <v>156.98806670928019</v>
      </c>
      <c r="BY152">
        <v>0.8809962925850725</v>
      </c>
    </row>
    <row r="153" spans="1:77" x14ac:dyDescent="0.2">
      <c r="A153" t="s">
        <v>1657</v>
      </c>
      <c r="B153" t="s">
        <v>1487</v>
      </c>
      <c r="C153">
        <v>277</v>
      </c>
      <c r="D153" t="s">
        <v>1581</v>
      </c>
      <c r="E153" t="s">
        <v>1581</v>
      </c>
      <c r="F153" t="s">
        <v>1625</v>
      </c>
      <c r="G153" t="s">
        <v>1618</v>
      </c>
      <c r="I153">
        <v>28.891249999999999</v>
      </c>
      <c r="J153">
        <v>18.392910000000001</v>
      </c>
      <c r="K153">
        <v>8.9342989999999993</v>
      </c>
      <c r="L153">
        <v>2.4993000000000001E-2</v>
      </c>
      <c r="M153">
        <v>1.9689000000000002E-2</v>
      </c>
      <c r="N153">
        <v>0.10187499999999999</v>
      </c>
      <c r="O153">
        <v>8.5190000000000005E-3</v>
      </c>
      <c r="P153">
        <v>2.9114000000000001E-2</v>
      </c>
      <c r="Q153">
        <v>0.122873</v>
      </c>
      <c r="R153">
        <v>0.27433400000000002</v>
      </c>
      <c r="S153">
        <v>42.75311</v>
      </c>
      <c r="T153">
        <v>99.552980000000005</v>
      </c>
      <c r="U153">
        <v>25.35942</v>
      </c>
      <c r="V153">
        <v>13.971299999999999</v>
      </c>
      <c r="W153">
        <v>3.412944</v>
      </c>
      <c r="X153">
        <v>1.9761999999999998E-2</v>
      </c>
      <c r="Y153">
        <v>1.3561E-2</v>
      </c>
      <c r="Z153">
        <v>5.4226000000000003E-2</v>
      </c>
      <c r="AA153">
        <v>3.7940000000000001E-3</v>
      </c>
      <c r="AB153">
        <v>1.1946E-2</v>
      </c>
      <c r="AC153">
        <v>4.7715E-2</v>
      </c>
      <c r="AD153">
        <v>9.9685999999999997E-2</v>
      </c>
      <c r="AE153">
        <v>57.005650000000003</v>
      </c>
      <c r="AF153">
        <v>99.999989999999997</v>
      </c>
      <c r="AG153">
        <v>47.910319999999999</v>
      </c>
      <c r="AH153">
        <v>39.349319999999999</v>
      </c>
      <c r="AI153">
        <v>11.49394</v>
      </c>
      <c r="AJ153">
        <v>4.7225000000000003E-2</v>
      </c>
      <c r="AK153">
        <v>4.5115000000000002E-2</v>
      </c>
      <c r="AL153">
        <v>0.142544</v>
      </c>
      <c r="AM153">
        <v>1.421E-2</v>
      </c>
      <c r="AN153">
        <v>4.2553000000000001E-2</v>
      </c>
      <c r="AO153">
        <v>0.15865799999999999</v>
      </c>
      <c r="AP153">
        <v>0.34909600000000002</v>
      </c>
      <c r="AQ153">
        <v>99.552959999999999</v>
      </c>
      <c r="AR153">
        <v>272</v>
      </c>
      <c r="AS153">
        <v>326</v>
      </c>
      <c r="AT153">
        <v>919</v>
      </c>
      <c r="AU153">
        <v>18</v>
      </c>
      <c r="AV153">
        <v>34</v>
      </c>
      <c r="AW153">
        <v>83</v>
      </c>
      <c r="AX153">
        <v>40</v>
      </c>
      <c r="AY153">
        <v>109</v>
      </c>
      <c r="AZ153">
        <v>79</v>
      </c>
      <c r="BA153">
        <v>92</v>
      </c>
      <c r="BC153">
        <v>0.34481200000000001</v>
      </c>
      <c r="BD153">
        <v>0.26499099999999998</v>
      </c>
      <c r="BE153">
        <v>0.35202499999999998</v>
      </c>
      <c r="BF153">
        <v>1.583E-3</v>
      </c>
      <c r="BG153">
        <v>3.3509999999999998E-3</v>
      </c>
      <c r="BH153">
        <v>8.0780000000000001E-3</v>
      </c>
      <c r="BI153">
        <v>3.362E-3</v>
      </c>
      <c r="BJ153">
        <v>9.3310000000000008E-3</v>
      </c>
      <c r="BK153">
        <v>8.2260000000000007E-3</v>
      </c>
      <c r="BL153">
        <v>1.1358999999999999E-2</v>
      </c>
      <c r="BN153">
        <v>17334.8</v>
      </c>
      <c r="BO153">
        <v>-26607.9</v>
      </c>
      <c r="BP153">
        <v>-620</v>
      </c>
      <c r="BQ153" t="s">
        <v>33</v>
      </c>
      <c r="BR153" t="s">
        <v>33</v>
      </c>
      <c r="BS153" t="s">
        <v>1443</v>
      </c>
      <c r="BT153">
        <v>29807.33</v>
      </c>
      <c r="BU153">
        <v>11.928089999999999</v>
      </c>
      <c r="BV153">
        <v>655</v>
      </c>
      <c r="BW153" t="s">
        <v>1488</v>
      </c>
      <c r="BX153">
        <v>166.70454755369974</v>
      </c>
      <c r="BY153">
        <v>0.88138117535284899</v>
      </c>
    </row>
    <row r="154" spans="1:77" x14ac:dyDescent="0.2">
      <c r="A154" t="s">
        <v>1658</v>
      </c>
      <c r="B154" t="s">
        <v>1489</v>
      </c>
      <c r="C154">
        <v>278</v>
      </c>
      <c r="D154" t="s">
        <v>1581</v>
      </c>
      <c r="E154" t="s">
        <v>1581</v>
      </c>
      <c r="F154" t="s">
        <v>1625</v>
      </c>
      <c r="G154" t="s">
        <v>1618</v>
      </c>
      <c r="I154">
        <v>28.932510000000001</v>
      </c>
      <c r="J154">
        <v>18.593640000000001</v>
      </c>
      <c r="K154">
        <v>8.9691069999999993</v>
      </c>
      <c r="L154">
        <v>2.6332000000000001E-2</v>
      </c>
      <c r="M154">
        <v>1.6801E-2</v>
      </c>
      <c r="N154">
        <v>0.100879</v>
      </c>
      <c r="O154">
        <v>8.4589999999999995E-3</v>
      </c>
      <c r="P154">
        <v>2.7588999999999999E-2</v>
      </c>
      <c r="Q154">
        <v>0.12685299999999999</v>
      </c>
      <c r="R154">
        <v>0.27090399999999998</v>
      </c>
      <c r="S154">
        <v>43.01549</v>
      </c>
      <c r="T154">
        <v>100.0886</v>
      </c>
      <c r="U154">
        <v>25.256710000000002</v>
      </c>
      <c r="V154">
        <v>14.046519999999999</v>
      </c>
      <c r="W154">
        <v>3.4074990000000001</v>
      </c>
      <c r="X154">
        <v>2.0705999999999999E-2</v>
      </c>
      <c r="Y154">
        <v>1.1509E-2</v>
      </c>
      <c r="Z154">
        <v>5.3401999999999998E-2</v>
      </c>
      <c r="AA154">
        <v>3.7469999999999999E-3</v>
      </c>
      <c r="AB154">
        <v>1.1258000000000001E-2</v>
      </c>
      <c r="AC154">
        <v>4.8991E-2</v>
      </c>
      <c r="AD154">
        <v>9.7902000000000003E-2</v>
      </c>
      <c r="AE154">
        <v>57.041759999999996</v>
      </c>
      <c r="AF154">
        <v>100</v>
      </c>
      <c r="AG154">
        <v>47.978729999999999</v>
      </c>
      <c r="AH154">
        <v>39.778750000000002</v>
      </c>
      <c r="AI154">
        <v>11.53872</v>
      </c>
      <c r="AJ154">
        <v>4.9752999999999999E-2</v>
      </c>
      <c r="AK154">
        <v>3.8497999999999998E-2</v>
      </c>
      <c r="AL154">
        <v>0.14115</v>
      </c>
      <c r="AM154">
        <v>1.4109999999999999E-2</v>
      </c>
      <c r="AN154">
        <v>4.0322999999999998E-2</v>
      </c>
      <c r="AO154">
        <v>0.163797</v>
      </c>
      <c r="AP154">
        <v>0.34473199999999998</v>
      </c>
      <c r="AQ154">
        <v>100.0886</v>
      </c>
      <c r="AR154">
        <v>263</v>
      </c>
      <c r="AS154">
        <v>347</v>
      </c>
      <c r="AT154">
        <v>875</v>
      </c>
      <c r="AU154">
        <v>18</v>
      </c>
      <c r="AV154">
        <v>35</v>
      </c>
      <c r="AW154">
        <v>82</v>
      </c>
      <c r="AX154">
        <v>40</v>
      </c>
      <c r="AY154">
        <v>109</v>
      </c>
      <c r="AZ154">
        <v>78</v>
      </c>
      <c r="BA154">
        <v>91</v>
      </c>
      <c r="BC154">
        <v>0.345003</v>
      </c>
      <c r="BD154">
        <v>0.26696700000000001</v>
      </c>
      <c r="BE154">
        <v>0.35200100000000001</v>
      </c>
      <c r="BF154">
        <v>1.586E-3</v>
      </c>
      <c r="BG154">
        <v>3.3649999999999999E-3</v>
      </c>
      <c r="BH154">
        <v>7.9909999999999998E-3</v>
      </c>
      <c r="BI154">
        <v>3.3779999999999999E-3</v>
      </c>
      <c r="BJ154">
        <v>9.3340000000000003E-3</v>
      </c>
      <c r="BK154">
        <v>8.1989999999999997E-3</v>
      </c>
      <c r="BL154">
        <v>1.1240999999999999E-2</v>
      </c>
      <c r="BN154">
        <v>17344.400000000001</v>
      </c>
      <c r="BO154">
        <v>-26606.5</v>
      </c>
      <c r="BP154">
        <v>-620</v>
      </c>
      <c r="BQ154" t="s">
        <v>33</v>
      </c>
      <c r="BR154" t="s">
        <v>33</v>
      </c>
      <c r="BS154" t="s">
        <v>1443</v>
      </c>
      <c r="BT154">
        <v>29809.19</v>
      </c>
      <c r="BU154">
        <v>11.99039</v>
      </c>
      <c r="BV154">
        <v>656</v>
      </c>
      <c r="BW154" t="s">
        <v>1490</v>
      </c>
      <c r="BX154">
        <v>176.40609382221004</v>
      </c>
      <c r="BY154">
        <v>0.88112356423301263</v>
      </c>
    </row>
    <row r="155" spans="1:77" x14ac:dyDescent="0.2">
      <c r="A155" t="s">
        <v>1659</v>
      </c>
      <c r="B155" t="s">
        <v>1491</v>
      </c>
      <c r="C155">
        <v>279</v>
      </c>
      <c r="D155" t="s">
        <v>1581</v>
      </c>
      <c r="E155" t="s">
        <v>1581</v>
      </c>
      <c r="F155" t="s">
        <v>1625</v>
      </c>
      <c r="G155" t="s">
        <v>1618</v>
      </c>
      <c r="I155">
        <v>28.87989</v>
      </c>
      <c r="J155">
        <v>18.56907</v>
      </c>
      <c r="K155">
        <v>9.1555549999999997</v>
      </c>
      <c r="L155">
        <v>2.4629999999999999E-2</v>
      </c>
      <c r="M155">
        <v>1.6327999999999999E-2</v>
      </c>
      <c r="N155">
        <v>0.10156900000000001</v>
      </c>
      <c r="O155">
        <v>8.3730000000000002E-3</v>
      </c>
      <c r="P155">
        <v>2.8827999999999999E-2</v>
      </c>
      <c r="Q155">
        <v>0.123611</v>
      </c>
      <c r="R155">
        <v>0.26534400000000002</v>
      </c>
      <c r="S155">
        <v>43.002479999999998</v>
      </c>
      <c r="T155">
        <v>100.17570000000001</v>
      </c>
      <c r="U155">
        <v>25.214569999999998</v>
      </c>
      <c r="V155">
        <v>14.030060000000001</v>
      </c>
      <c r="W155">
        <v>3.4788549999999998</v>
      </c>
      <c r="X155">
        <v>1.9369999999999998E-2</v>
      </c>
      <c r="Y155">
        <v>1.1187000000000001E-2</v>
      </c>
      <c r="Z155">
        <v>5.3775999999999997E-2</v>
      </c>
      <c r="AA155">
        <v>3.7090000000000001E-3</v>
      </c>
      <c r="AB155">
        <v>1.1764999999999999E-2</v>
      </c>
      <c r="AC155">
        <v>4.7745999999999997E-2</v>
      </c>
      <c r="AD155">
        <v>9.5907000000000006E-2</v>
      </c>
      <c r="AE155">
        <v>57.033059999999999</v>
      </c>
      <c r="AF155">
        <v>100</v>
      </c>
      <c r="AG155">
        <v>47.891480000000001</v>
      </c>
      <c r="AH155">
        <v>39.726179999999999</v>
      </c>
      <c r="AI155">
        <v>11.77858</v>
      </c>
      <c r="AJ155">
        <v>4.6537000000000002E-2</v>
      </c>
      <c r="AK155">
        <v>3.7414999999999997E-2</v>
      </c>
      <c r="AL155">
        <v>0.14211599999999999</v>
      </c>
      <c r="AM155">
        <v>1.3967E-2</v>
      </c>
      <c r="AN155">
        <v>4.2133999999999998E-2</v>
      </c>
      <c r="AO155">
        <v>0.15961</v>
      </c>
      <c r="AP155">
        <v>0.33765600000000001</v>
      </c>
      <c r="AQ155">
        <v>100.17570000000001</v>
      </c>
      <c r="AR155">
        <v>263</v>
      </c>
      <c r="AS155">
        <v>343</v>
      </c>
      <c r="AT155">
        <v>915</v>
      </c>
      <c r="AU155">
        <v>18</v>
      </c>
      <c r="AV155">
        <v>35</v>
      </c>
      <c r="AW155">
        <v>83</v>
      </c>
      <c r="AX155">
        <v>40</v>
      </c>
      <c r="AY155">
        <v>109</v>
      </c>
      <c r="AZ155">
        <v>80</v>
      </c>
      <c r="BA155">
        <v>92</v>
      </c>
      <c r="BC155">
        <v>0.34470099999999998</v>
      </c>
      <c r="BD155">
        <v>0.26684200000000002</v>
      </c>
      <c r="BE155">
        <v>0.357933</v>
      </c>
      <c r="BF155">
        <v>1.585E-3</v>
      </c>
      <c r="BG155">
        <v>3.3170000000000001E-3</v>
      </c>
      <c r="BH155">
        <v>8.0759999999999998E-3</v>
      </c>
      <c r="BI155">
        <v>3.339E-3</v>
      </c>
      <c r="BJ155">
        <v>9.325E-3</v>
      </c>
      <c r="BK155">
        <v>8.2470000000000009E-3</v>
      </c>
      <c r="BL155">
        <v>1.1195999999999999E-2</v>
      </c>
      <c r="BN155">
        <v>17354</v>
      </c>
      <c r="BO155">
        <v>-26605</v>
      </c>
      <c r="BP155">
        <v>-620</v>
      </c>
      <c r="BQ155" t="s">
        <v>33</v>
      </c>
      <c r="BR155" t="s">
        <v>33</v>
      </c>
      <c r="BS155" t="s">
        <v>1443</v>
      </c>
      <c r="BT155">
        <v>29811.040000000001</v>
      </c>
      <c r="BU155">
        <v>12.02582</v>
      </c>
      <c r="BV155">
        <v>657</v>
      </c>
      <c r="BW155" t="s">
        <v>1492</v>
      </c>
      <c r="BX155">
        <v>186.12257466662959</v>
      </c>
      <c r="BY155">
        <v>0.87875776419162233</v>
      </c>
    </row>
    <row r="156" spans="1:77" x14ac:dyDescent="0.2">
      <c r="A156" t="s">
        <v>1636</v>
      </c>
      <c r="B156" t="s">
        <v>1445</v>
      </c>
      <c r="C156">
        <v>256</v>
      </c>
      <c r="D156" t="s">
        <v>1581</v>
      </c>
      <c r="E156" t="s">
        <v>1581</v>
      </c>
      <c r="F156" t="s">
        <v>1625</v>
      </c>
      <c r="G156" t="s">
        <v>1618</v>
      </c>
      <c r="I156">
        <v>25.249389999999998</v>
      </c>
      <c r="J156">
        <v>18.17624</v>
      </c>
      <c r="K156">
        <v>13.89236</v>
      </c>
      <c r="L156">
        <v>1.3181E-2</v>
      </c>
      <c r="M156">
        <v>1.737E-2</v>
      </c>
      <c r="N156">
        <v>0.210116</v>
      </c>
      <c r="O156">
        <v>2.4015000000000002E-2</v>
      </c>
      <c r="P156">
        <v>1.6642000000000001E-2</v>
      </c>
      <c r="Q156">
        <v>0.209758</v>
      </c>
      <c r="R156">
        <v>8.1449999999999995E-2</v>
      </c>
      <c r="S156">
        <v>41.53631</v>
      </c>
      <c r="T156">
        <v>99.426829999999995</v>
      </c>
      <c r="U156">
        <v>22.866489999999999</v>
      </c>
      <c r="V156">
        <v>14.24512</v>
      </c>
      <c r="W156">
        <v>5.4754579999999997</v>
      </c>
      <c r="X156">
        <v>1.0753E-2</v>
      </c>
      <c r="Y156">
        <v>1.2344000000000001E-2</v>
      </c>
      <c r="Z156">
        <v>0.11539199999999999</v>
      </c>
      <c r="AA156">
        <v>1.1036000000000001E-2</v>
      </c>
      <c r="AB156">
        <v>7.045E-3</v>
      </c>
      <c r="AC156">
        <v>8.4041000000000005E-2</v>
      </c>
      <c r="AD156">
        <v>3.0537000000000002E-2</v>
      </c>
      <c r="AE156">
        <v>57.14179</v>
      </c>
      <c r="AF156">
        <v>100</v>
      </c>
      <c r="AG156">
        <v>41.871020000000001</v>
      </c>
      <c r="AH156">
        <v>38.885770000000001</v>
      </c>
      <c r="AI156">
        <v>17.87246</v>
      </c>
      <c r="AJ156">
        <v>2.4905E-2</v>
      </c>
      <c r="AK156">
        <v>3.9802999999999998E-2</v>
      </c>
      <c r="AL156">
        <v>0.29399500000000001</v>
      </c>
      <c r="AM156">
        <v>4.0058999999999997E-2</v>
      </c>
      <c r="AN156">
        <v>2.4323999999999998E-2</v>
      </c>
      <c r="AO156">
        <v>0.270847</v>
      </c>
      <c r="AP156">
        <v>0.103648</v>
      </c>
      <c r="AQ156">
        <v>99.426829999999995</v>
      </c>
      <c r="AR156">
        <v>256</v>
      </c>
      <c r="AS156">
        <v>362</v>
      </c>
      <c r="AT156">
        <v>961</v>
      </c>
      <c r="AU156">
        <v>18</v>
      </c>
      <c r="AV156">
        <v>36</v>
      </c>
      <c r="AW156">
        <v>84</v>
      </c>
      <c r="AX156">
        <v>40</v>
      </c>
      <c r="AY156">
        <v>110</v>
      </c>
      <c r="AZ156">
        <v>81</v>
      </c>
      <c r="BA156">
        <v>95</v>
      </c>
      <c r="BC156">
        <v>0.31115300000000001</v>
      </c>
      <c r="BD156">
        <v>0.26207399999999997</v>
      </c>
      <c r="BE156">
        <v>0.48344399999999998</v>
      </c>
      <c r="BF156">
        <v>1.5460000000000001E-3</v>
      </c>
      <c r="BG156">
        <v>3.4299999999999999E-3</v>
      </c>
      <c r="BH156">
        <v>9.4369999999999992E-3</v>
      </c>
      <c r="BI156">
        <v>3.4520000000000002E-3</v>
      </c>
      <c r="BJ156">
        <v>9.2700000000000005E-3</v>
      </c>
      <c r="BK156">
        <v>9.3399999999999993E-3</v>
      </c>
      <c r="BL156">
        <v>8.7580000000000002E-3</v>
      </c>
      <c r="BN156">
        <v>17174.900000000001</v>
      </c>
      <c r="BO156">
        <v>-26632.3</v>
      </c>
      <c r="BP156">
        <v>-620</v>
      </c>
      <c r="BQ156" t="s">
        <v>33</v>
      </c>
      <c r="BR156" t="s">
        <v>33</v>
      </c>
      <c r="BS156" t="s">
        <v>1443</v>
      </c>
      <c r="BT156">
        <v>29776.97</v>
      </c>
      <c r="BU156">
        <v>12.64038</v>
      </c>
      <c r="BV156">
        <v>634</v>
      </c>
      <c r="BW156" t="s">
        <v>1446</v>
      </c>
      <c r="BX156">
        <v>4.9497474683073763</v>
      </c>
      <c r="BY156">
        <v>0.80680728085451292</v>
      </c>
    </row>
    <row r="157" spans="1:77" x14ac:dyDescent="0.2">
      <c r="A157" t="s">
        <v>1637</v>
      </c>
      <c r="B157" t="s">
        <v>1447</v>
      </c>
      <c r="C157">
        <v>257</v>
      </c>
      <c r="D157" t="s">
        <v>1581</v>
      </c>
      <c r="E157" t="s">
        <v>1581</v>
      </c>
      <c r="F157" t="s">
        <v>1625</v>
      </c>
      <c r="G157" t="s">
        <v>1618</v>
      </c>
      <c r="I157">
        <v>25.89348</v>
      </c>
      <c r="J157">
        <v>18.264250000000001</v>
      </c>
      <c r="K157">
        <v>13.048170000000001</v>
      </c>
      <c r="L157">
        <v>1.2351000000000001E-2</v>
      </c>
      <c r="M157">
        <v>1.5429999999999999E-2</v>
      </c>
      <c r="N157">
        <v>0.175675</v>
      </c>
      <c r="O157">
        <v>1.8301000000000001E-2</v>
      </c>
      <c r="P157">
        <v>2.0008000000000001E-2</v>
      </c>
      <c r="Q157">
        <v>0.19848399999999999</v>
      </c>
      <c r="R157">
        <v>0.107728</v>
      </c>
      <c r="S157">
        <v>41.803359999999998</v>
      </c>
      <c r="T157">
        <v>99.557239999999993</v>
      </c>
      <c r="U157">
        <v>23.293700000000001</v>
      </c>
      <c r="V157">
        <v>14.21881</v>
      </c>
      <c r="W157">
        <v>5.1085019999999997</v>
      </c>
      <c r="X157">
        <v>1.0009000000000001E-2</v>
      </c>
      <c r="Y157">
        <v>1.0892000000000001E-2</v>
      </c>
      <c r="Z157">
        <v>9.5836000000000005E-2</v>
      </c>
      <c r="AA157">
        <v>8.3540000000000003E-3</v>
      </c>
      <c r="AB157">
        <v>8.4130000000000003E-3</v>
      </c>
      <c r="AC157">
        <v>7.8993999999999995E-2</v>
      </c>
      <c r="AD157">
        <v>4.0120000000000003E-2</v>
      </c>
      <c r="AE157">
        <v>57.126359999999998</v>
      </c>
      <c r="AF157">
        <v>100</v>
      </c>
      <c r="AG157">
        <v>42.939120000000003</v>
      </c>
      <c r="AH157">
        <v>39.07405</v>
      </c>
      <c r="AI157">
        <v>16.78642</v>
      </c>
      <c r="AJ157">
        <v>2.3338000000000001E-2</v>
      </c>
      <c r="AK157">
        <v>3.5355999999999999E-2</v>
      </c>
      <c r="AL157">
        <v>0.245805</v>
      </c>
      <c r="AM157">
        <v>3.0526000000000001E-2</v>
      </c>
      <c r="AN157">
        <v>2.9243000000000002E-2</v>
      </c>
      <c r="AO157">
        <v>0.25629000000000002</v>
      </c>
      <c r="AP157">
        <v>0.13708600000000001</v>
      </c>
      <c r="AQ157">
        <v>99.557230000000004</v>
      </c>
      <c r="AR157">
        <v>262</v>
      </c>
      <c r="AS157">
        <v>340</v>
      </c>
      <c r="AT157">
        <v>942</v>
      </c>
      <c r="AU157">
        <v>18</v>
      </c>
      <c r="AV157">
        <v>35</v>
      </c>
      <c r="AW157">
        <v>84</v>
      </c>
      <c r="AX157">
        <v>40</v>
      </c>
      <c r="AY157">
        <v>109</v>
      </c>
      <c r="AZ157">
        <v>81</v>
      </c>
      <c r="BA157">
        <v>94</v>
      </c>
      <c r="BC157">
        <v>0.31709999999999999</v>
      </c>
      <c r="BD157">
        <v>0.262876</v>
      </c>
      <c r="BE157">
        <v>0.46108300000000002</v>
      </c>
      <c r="BF157">
        <v>1.557E-3</v>
      </c>
      <c r="BG157">
        <v>3.3180000000000002E-3</v>
      </c>
      <c r="BH157">
        <v>9.0399999999999994E-3</v>
      </c>
      <c r="BI157">
        <v>3.4429999999999999E-3</v>
      </c>
      <c r="BJ157">
        <v>9.2899999999999996E-3</v>
      </c>
      <c r="BK157">
        <v>9.2029999999999994E-3</v>
      </c>
      <c r="BL157">
        <v>9.0329999999999994E-3</v>
      </c>
      <c r="BN157">
        <v>17179.900000000001</v>
      </c>
      <c r="BO157">
        <v>-26631.5</v>
      </c>
      <c r="BP157">
        <v>-620</v>
      </c>
      <c r="BQ157" t="s">
        <v>33</v>
      </c>
      <c r="BR157" t="s">
        <v>33</v>
      </c>
      <c r="BS157" t="s">
        <v>1443</v>
      </c>
      <c r="BT157">
        <v>29777.9</v>
      </c>
      <c r="BU157">
        <v>12.52868</v>
      </c>
      <c r="BV157">
        <v>635</v>
      </c>
      <c r="BW157" t="s">
        <v>1448</v>
      </c>
      <c r="BX157">
        <v>10.013343028776127</v>
      </c>
      <c r="BY157">
        <v>0.82013711472089379</v>
      </c>
    </row>
    <row r="158" spans="1:77" x14ac:dyDescent="0.2">
      <c r="A158" t="s">
        <v>1638</v>
      </c>
      <c r="B158" t="s">
        <v>1449</v>
      </c>
      <c r="C158">
        <v>258</v>
      </c>
      <c r="D158" t="s">
        <v>1581</v>
      </c>
      <c r="E158" t="s">
        <v>1581</v>
      </c>
      <c r="F158" t="s">
        <v>1625</v>
      </c>
      <c r="G158" t="s">
        <v>1618</v>
      </c>
      <c r="I158">
        <v>26.49156</v>
      </c>
      <c r="J158">
        <v>18.314800000000002</v>
      </c>
      <c r="K158">
        <v>12.3736</v>
      </c>
      <c r="L158">
        <v>1.4925000000000001E-2</v>
      </c>
      <c r="M158">
        <v>1.4813E-2</v>
      </c>
      <c r="N158">
        <v>0.13014800000000001</v>
      </c>
      <c r="O158">
        <v>1.3712E-2</v>
      </c>
      <c r="P158">
        <v>2.0306000000000001E-2</v>
      </c>
      <c r="Q158">
        <v>0.17307600000000001</v>
      </c>
      <c r="R158">
        <v>0.136799</v>
      </c>
      <c r="S158">
        <v>42.042319999999997</v>
      </c>
      <c r="T158">
        <v>99.726039999999998</v>
      </c>
      <c r="U158">
        <v>23.685970000000001</v>
      </c>
      <c r="V158">
        <v>14.170960000000001</v>
      </c>
      <c r="W158">
        <v>4.8147719999999996</v>
      </c>
      <c r="X158">
        <v>1.2021E-2</v>
      </c>
      <c r="Y158">
        <v>1.0392999999999999E-2</v>
      </c>
      <c r="Z158">
        <v>7.0565000000000003E-2</v>
      </c>
      <c r="AA158">
        <v>6.221E-3</v>
      </c>
      <c r="AB158">
        <v>8.4869999999999998E-3</v>
      </c>
      <c r="AC158">
        <v>6.8460999999999994E-2</v>
      </c>
      <c r="AD158">
        <v>5.0634999999999999E-2</v>
      </c>
      <c r="AE158">
        <v>57.101509999999998</v>
      </c>
      <c r="AF158">
        <v>100</v>
      </c>
      <c r="AG158">
        <v>43.930900000000001</v>
      </c>
      <c r="AH158">
        <v>39.182200000000002</v>
      </c>
      <c r="AI158">
        <v>15.91859</v>
      </c>
      <c r="AJ158">
        <v>2.8201E-2</v>
      </c>
      <c r="AK158">
        <v>3.3942E-2</v>
      </c>
      <c r="AL158">
        <v>0.18210200000000001</v>
      </c>
      <c r="AM158">
        <v>2.2872E-2</v>
      </c>
      <c r="AN158">
        <v>2.9678E-2</v>
      </c>
      <c r="AO158">
        <v>0.22348199999999999</v>
      </c>
      <c r="AP158">
        <v>0.17408000000000001</v>
      </c>
      <c r="AQ158">
        <v>99.726060000000004</v>
      </c>
      <c r="AR158">
        <v>261</v>
      </c>
      <c r="AS158">
        <v>356</v>
      </c>
      <c r="AT158">
        <v>946</v>
      </c>
      <c r="AU158">
        <v>18</v>
      </c>
      <c r="AV158">
        <v>35</v>
      </c>
      <c r="AW158">
        <v>85</v>
      </c>
      <c r="AX158">
        <v>40</v>
      </c>
      <c r="AY158">
        <v>109</v>
      </c>
      <c r="AZ158">
        <v>80</v>
      </c>
      <c r="BA158">
        <v>94</v>
      </c>
      <c r="BC158">
        <v>0.32262200000000002</v>
      </c>
      <c r="BD158">
        <v>0.26364599999999999</v>
      </c>
      <c r="BE158">
        <v>0.44343500000000002</v>
      </c>
      <c r="BF158">
        <v>1.5529999999999999E-3</v>
      </c>
      <c r="BG158">
        <v>3.2690000000000002E-3</v>
      </c>
      <c r="BH158">
        <v>8.5579999999999996E-3</v>
      </c>
      <c r="BI158">
        <v>3.4290000000000002E-3</v>
      </c>
      <c r="BJ158">
        <v>9.2599999999999991E-3</v>
      </c>
      <c r="BK158">
        <v>8.8730000000000007E-3</v>
      </c>
      <c r="BL158">
        <v>9.4140000000000005E-3</v>
      </c>
      <c r="BN158">
        <v>17184.8</v>
      </c>
      <c r="BO158">
        <v>-26630.7</v>
      </c>
      <c r="BP158">
        <v>-620</v>
      </c>
      <c r="BQ158" t="s">
        <v>33</v>
      </c>
      <c r="BR158" t="s">
        <v>33</v>
      </c>
      <c r="BS158" t="s">
        <v>1443</v>
      </c>
      <c r="BT158">
        <v>29778.82</v>
      </c>
      <c r="BU158">
        <v>12.443239999999999</v>
      </c>
      <c r="BV158">
        <v>636</v>
      </c>
      <c r="BW158" t="s">
        <v>1450</v>
      </c>
      <c r="BX158">
        <v>14.978219663696418</v>
      </c>
      <c r="BY158">
        <v>0.83106502981571495</v>
      </c>
    </row>
    <row r="159" spans="1:77" x14ac:dyDescent="0.2">
      <c r="A159" t="s">
        <v>1639</v>
      </c>
      <c r="B159" t="s">
        <v>1451</v>
      </c>
      <c r="C159">
        <v>259</v>
      </c>
      <c r="D159" t="s">
        <v>1581</v>
      </c>
      <c r="E159" t="s">
        <v>1581</v>
      </c>
      <c r="F159" t="s">
        <v>1625</v>
      </c>
      <c r="G159" t="s">
        <v>1618</v>
      </c>
      <c r="I159">
        <v>26.717459999999999</v>
      </c>
      <c r="J159">
        <v>18.1951</v>
      </c>
      <c r="K159">
        <v>12.177099999999999</v>
      </c>
      <c r="L159">
        <v>1.6447E-2</v>
      </c>
      <c r="M159">
        <v>1.8946999999999999E-2</v>
      </c>
      <c r="N159">
        <v>0.10853</v>
      </c>
      <c r="O159">
        <v>1.3769999999999999E-2</v>
      </c>
      <c r="P159">
        <v>1.7655000000000001E-2</v>
      </c>
      <c r="Q159">
        <v>0.162966</v>
      </c>
      <c r="R159">
        <v>0.16555</v>
      </c>
      <c r="S159">
        <v>42.000109999999999</v>
      </c>
      <c r="T159">
        <v>99.593620000000001</v>
      </c>
      <c r="U159">
        <v>23.894269999999999</v>
      </c>
      <c r="V159">
        <v>14.08207</v>
      </c>
      <c r="W159">
        <v>4.7395620000000003</v>
      </c>
      <c r="X159">
        <v>1.325E-2</v>
      </c>
      <c r="Y159">
        <v>1.3297E-2</v>
      </c>
      <c r="Z159">
        <v>5.8859000000000002E-2</v>
      </c>
      <c r="AA159">
        <v>6.2490000000000002E-3</v>
      </c>
      <c r="AB159">
        <v>7.3800000000000003E-3</v>
      </c>
      <c r="AC159">
        <v>6.4478999999999995E-2</v>
      </c>
      <c r="AD159">
        <v>6.1293E-2</v>
      </c>
      <c r="AE159">
        <v>57.059289999999997</v>
      </c>
      <c r="AF159">
        <v>100</v>
      </c>
      <c r="AG159">
        <v>44.305520000000001</v>
      </c>
      <c r="AH159">
        <v>38.926110000000001</v>
      </c>
      <c r="AI159">
        <v>15.66578</v>
      </c>
      <c r="AJ159">
        <v>3.1077E-2</v>
      </c>
      <c r="AK159">
        <v>4.3416000000000003E-2</v>
      </c>
      <c r="AL159">
        <v>0.15185499999999999</v>
      </c>
      <c r="AM159">
        <v>2.2969E-2</v>
      </c>
      <c r="AN159">
        <v>2.5804000000000001E-2</v>
      </c>
      <c r="AO159">
        <v>0.210428</v>
      </c>
      <c r="AP159">
        <v>0.21066699999999999</v>
      </c>
      <c r="AQ159">
        <v>99.593620000000001</v>
      </c>
      <c r="AR159">
        <v>256</v>
      </c>
      <c r="AS159">
        <v>329</v>
      </c>
      <c r="AT159">
        <v>884</v>
      </c>
      <c r="AU159">
        <v>18</v>
      </c>
      <c r="AV159">
        <v>36</v>
      </c>
      <c r="AW159">
        <v>84</v>
      </c>
      <c r="AX159">
        <v>40</v>
      </c>
      <c r="AY159">
        <v>109</v>
      </c>
      <c r="AZ159">
        <v>79</v>
      </c>
      <c r="BA159">
        <v>93</v>
      </c>
      <c r="BC159">
        <v>0.32470300000000002</v>
      </c>
      <c r="BD159">
        <v>0.262243</v>
      </c>
      <c r="BE159">
        <v>0.43730000000000002</v>
      </c>
      <c r="BF159">
        <v>1.562E-3</v>
      </c>
      <c r="BG159">
        <v>3.4880000000000002E-3</v>
      </c>
      <c r="BH159">
        <v>8.2620000000000002E-3</v>
      </c>
      <c r="BI159">
        <v>3.4090000000000001E-3</v>
      </c>
      <c r="BJ159">
        <v>9.2329999999999999E-3</v>
      </c>
      <c r="BK159">
        <v>8.6960000000000006E-3</v>
      </c>
      <c r="BL159">
        <v>9.7750000000000007E-3</v>
      </c>
      <c r="BN159">
        <v>17189.8</v>
      </c>
      <c r="BO159">
        <v>-26630</v>
      </c>
      <c r="BP159">
        <v>-620</v>
      </c>
      <c r="BQ159" t="s">
        <v>33</v>
      </c>
      <c r="BR159" t="s">
        <v>33</v>
      </c>
      <c r="BS159" t="s">
        <v>1443</v>
      </c>
      <c r="BT159">
        <v>29779.75</v>
      </c>
      <c r="BU159">
        <v>12.400510000000001</v>
      </c>
      <c r="BV159">
        <v>637</v>
      </c>
      <c r="BW159" t="s">
        <v>1452</v>
      </c>
      <c r="BX159">
        <v>20.026981888242254</v>
      </c>
      <c r="BY159">
        <v>0.83447685241709879</v>
      </c>
    </row>
    <row r="160" spans="1:77" x14ac:dyDescent="0.2">
      <c r="A160" t="s">
        <v>1640</v>
      </c>
      <c r="B160" t="s">
        <v>1453</v>
      </c>
      <c r="C160">
        <v>260</v>
      </c>
      <c r="D160" t="s">
        <v>1581</v>
      </c>
      <c r="E160" t="s">
        <v>1581</v>
      </c>
      <c r="F160" t="s">
        <v>1625</v>
      </c>
      <c r="G160" t="s">
        <v>1618</v>
      </c>
      <c r="I160">
        <v>26.9879</v>
      </c>
      <c r="J160">
        <v>18.257490000000001</v>
      </c>
      <c r="K160">
        <v>11.613619999999999</v>
      </c>
      <c r="L160">
        <v>1.9963999999999999E-2</v>
      </c>
      <c r="M160">
        <v>1.9994999999999999E-2</v>
      </c>
      <c r="N160">
        <v>0.102408</v>
      </c>
      <c r="O160">
        <v>1.2232E-2</v>
      </c>
      <c r="P160">
        <v>2.6779000000000001E-2</v>
      </c>
      <c r="Q160">
        <v>0.15168599999999999</v>
      </c>
      <c r="R160">
        <v>0.179894</v>
      </c>
      <c r="S160">
        <v>42.093649999999997</v>
      </c>
      <c r="T160">
        <v>99.465620000000001</v>
      </c>
      <c r="U160">
        <v>24.08745</v>
      </c>
      <c r="V160">
        <v>14.10186</v>
      </c>
      <c r="W160">
        <v>4.5111270000000001</v>
      </c>
      <c r="X160">
        <v>1.6050999999999999E-2</v>
      </c>
      <c r="Y160">
        <v>1.4004000000000001E-2</v>
      </c>
      <c r="Z160">
        <v>5.5427999999999998E-2</v>
      </c>
      <c r="AA160">
        <v>5.5399999999999998E-3</v>
      </c>
      <c r="AB160">
        <v>1.1172E-2</v>
      </c>
      <c r="AC160">
        <v>5.9894999999999997E-2</v>
      </c>
      <c r="AD160">
        <v>6.6469E-2</v>
      </c>
      <c r="AE160">
        <v>57.071010000000001</v>
      </c>
      <c r="AF160">
        <v>100</v>
      </c>
      <c r="AG160">
        <v>44.753990000000002</v>
      </c>
      <c r="AH160">
        <v>39.059600000000003</v>
      </c>
      <c r="AI160">
        <v>14.94088</v>
      </c>
      <c r="AJ160">
        <v>3.7721999999999999E-2</v>
      </c>
      <c r="AK160">
        <v>4.5816999999999997E-2</v>
      </c>
      <c r="AL160">
        <v>0.14329</v>
      </c>
      <c r="AM160">
        <v>2.0403000000000001E-2</v>
      </c>
      <c r="AN160">
        <v>3.9139E-2</v>
      </c>
      <c r="AO160">
        <v>0.19586300000000001</v>
      </c>
      <c r="AP160">
        <v>0.22892000000000001</v>
      </c>
      <c r="AQ160">
        <v>99.465620000000001</v>
      </c>
      <c r="AR160">
        <v>251</v>
      </c>
      <c r="AS160">
        <v>354</v>
      </c>
      <c r="AT160">
        <v>984</v>
      </c>
      <c r="AU160">
        <v>18</v>
      </c>
      <c r="AV160">
        <v>36</v>
      </c>
      <c r="AW160">
        <v>85</v>
      </c>
      <c r="AX160">
        <v>40</v>
      </c>
      <c r="AY160">
        <v>109</v>
      </c>
      <c r="AZ160">
        <v>80</v>
      </c>
      <c r="BA160">
        <v>94</v>
      </c>
      <c r="BC160">
        <v>0.32722000000000001</v>
      </c>
      <c r="BD160">
        <v>0.26333400000000001</v>
      </c>
      <c r="BE160">
        <v>0.42419600000000002</v>
      </c>
      <c r="BF160">
        <v>1.5690000000000001E-3</v>
      </c>
      <c r="BG160">
        <v>3.4740000000000001E-3</v>
      </c>
      <c r="BH160">
        <v>8.2249999999999997E-3</v>
      </c>
      <c r="BI160">
        <v>3.4020000000000001E-3</v>
      </c>
      <c r="BJ160">
        <v>9.3019999999999995E-3</v>
      </c>
      <c r="BK160">
        <v>8.5959999999999995E-3</v>
      </c>
      <c r="BL160">
        <v>9.9909999999999999E-3</v>
      </c>
      <c r="BN160">
        <v>17194.7</v>
      </c>
      <c r="BO160">
        <v>-26629.200000000001</v>
      </c>
      <c r="BP160">
        <v>-620</v>
      </c>
      <c r="BQ160" t="s">
        <v>33</v>
      </c>
      <c r="BR160" t="s">
        <v>33</v>
      </c>
      <c r="BS160" t="s">
        <v>1443</v>
      </c>
      <c r="BT160">
        <v>29780.68</v>
      </c>
      <c r="BU160">
        <v>12.305120000000001</v>
      </c>
      <c r="BV160">
        <v>638</v>
      </c>
      <c r="BW160" t="s">
        <v>1454</v>
      </c>
      <c r="BX160">
        <v>24.991858523166137</v>
      </c>
      <c r="BY160">
        <v>0.84226043834278896</v>
      </c>
    </row>
    <row r="161" spans="1:77" x14ac:dyDescent="0.2">
      <c r="A161" t="s">
        <v>1641</v>
      </c>
      <c r="B161" t="s">
        <v>1455</v>
      </c>
      <c r="C161">
        <v>261</v>
      </c>
      <c r="D161" t="s">
        <v>1581</v>
      </c>
      <c r="E161" t="s">
        <v>1581</v>
      </c>
      <c r="F161" t="s">
        <v>1625</v>
      </c>
      <c r="G161" t="s">
        <v>1618</v>
      </c>
      <c r="I161">
        <v>27.42088</v>
      </c>
      <c r="J161">
        <v>18.310739999999999</v>
      </c>
      <c r="K161">
        <v>10.89678</v>
      </c>
      <c r="L161">
        <v>2.3517E-2</v>
      </c>
      <c r="M161">
        <v>2.7442000000000001E-2</v>
      </c>
      <c r="N161">
        <v>0.11260000000000001</v>
      </c>
      <c r="O161">
        <v>1.1417999999999999E-2</v>
      </c>
      <c r="P161">
        <v>2.9606E-2</v>
      </c>
      <c r="Q161">
        <v>0.14648600000000001</v>
      </c>
      <c r="R161">
        <v>0.19453400000000001</v>
      </c>
      <c r="S161">
        <v>42.254060000000003</v>
      </c>
      <c r="T161">
        <v>99.428049999999999</v>
      </c>
      <c r="U161">
        <v>24.380179999999999</v>
      </c>
      <c r="V161">
        <v>14.08883</v>
      </c>
      <c r="W161">
        <v>4.2164770000000003</v>
      </c>
      <c r="X161">
        <v>1.8835000000000001E-2</v>
      </c>
      <c r="Y161">
        <v>1.9146E-2</v>
      </c>
      <c r="Z161">
        <v>6.071E-2</v>
      </c>
      <c r="AA161">
        <v>5.1510000000000002E-3</v>
      </c>
      <c r="AB161">
        <v>1.2304000000000001E-2</v>
      </c>
      <c r="AC161">
        <v>5.7619999999999998E-2</v>
      </c>
      <c r="AD161">
        <v>7.1604000000000001E-2</v>
      </c>
      <c r="AE161">
        <v>57.069130000000001</v>
      </c>
      <c r="AF161">
        <v>100</v>
      </c>
      <c r="AG161">
        <v>45.472000000000001</v>
      </c>
      <c r="AH161">
        <v>39.173520000000003</v>
      </c>
      <c r="AI161">
        <v>14.01867</v>
      </c>
      <c r="AJ161">
        <v>4.4435000000000002E-2</v>
      </c>
      <c r="AK161">
        <v>6.2881999999999993E-2</v>
      </c>
      <c r="AL161">
        <v>0.157551</v>
      </c>
      <c r="AM161">
        <v>1.9046E-2</v>
      </c>
      <c r="AN161">
        <v>4.3271999999999998E-2</v>
      </c>
      <c r="AO161">
        <v>0.18914800000000001</v>
      </c>
      <c r="AP161">
        <v>0.24754999999999999</v>
      </c>
      <c r="AQ161">
        <v>99.428060000000002</v>
      </c>
      <c r="AR161">
        <v>258</v>
      </c>
      <c r="AS161">
        <v>343</v>
      </c>
      <c r="AT161">
        <v>944</v>
      </c>
      <c r="AU161">
        <v>18</v>
      </c>
      <c r="AV161">
        <v>36</v>
      </c>
      <c r="AW161">
        <v>85</v>
      </c>
      <c r="AX161">
        <v>40</v>
      </c>
      <c r="AY161">
        <v>109</v>
      </c>
      <c r="AZ161">
        <v>80</v>
      </c>
      <c r="BA161">
        <v>93</v>
      </c>
      <c r="BC161">
        <v>0.33116699999999999</v>
      </c>
      <c r="BD161">
        <v>0.26384000000000002</v>
      </c>
      <c r="BE161">
        <v>0.404617</v>
      </c>
      <c r="BF161">
        <v>1.585E-3</v>
      </c>
      <c r="BG161">
        <v>3.65E-3</v>
      </c>
      <c r="BH161">
        <v>8.3409999999999995E-3</v>
      </c>
      <c r="BI161">
        <v>3.4030000000000002E-3</v>
      </c>
      <c r="BJ161">
        <v>9.3279999999999995E-3</v>
      </c>
      <c r="BK161">
        <v>8.5269999999999999E-3</v>
      </c>
      <c r="BL161">
        <v>1.0147E-2</v>
      </c>
      <c r="BN161">
        <v>17199.7</v>
      </c>
      <c r="BO161">
        <v>-26628.5</v>
      </c>
      <c r="BP161">
        <v>-620</v>
      </c>
      <c r="BQ161" t="s">
        <v>33</v>
      </c>
      <c r="BR161" t="s">
        <v>33</v>
      </c>
      <c r="BS161" t="s">
        <v>1443</v>
      </c>
      <c r="BT161">
        <v>29781.61</v>
      </c>
      <c r="BU161">
        <v>12.197900000000001</v>
      </c>
      <c r="BV161">
        <v>639</v>
      </c>
      <c r="BW161" t="s">
        <v>1456</v>
      </c>
      <c r="BX161">
        <v>30.040620747711973</v>
      </c>
      <c r="BY161">
        <v>0.85255349952268888</v>
      </c>
    </row>
    <row r="162" spans="1:77" x14ac:dyDescent="0.2">
      <c r="A162" t="s">
        <v>1642</v>
      </c>
      <c r="B162" t="s">
        <v>1457</v>
      </c>
      <c r="C162">
        <v>262</v>
      </c>
      <c r="D162" t="s">
        <v>1581</v>
      </c>
      <c r="E162" t="s">
        <v>1581</v>
      </c>
      <c r="F162" t="s">
        <v>1625</v>
      </c>
      <c r="G162" t="s">
        <v>1618</v>
      </c>
      <c r="I162">
        <v>27.873149999999999</v>
      </c>
      <c r="J162">
        <v>18.405349999999999</v>
      </c>
      <c r="K162">
        <v>10.24522</v>
      </c>
      <c r="L162">
        <v>2.1833999999999999E-2</v>
      </c>
      <c r="M162">
        <v>1.2682000000000001E-2</v>
      </c>
      <c r="N162">
        <v>0.113274</v>
      </c>
      <c r="O162">
        <v>1.0728E-2</v>
      </c>
      <c r="P162">
        <v>2.8677999999999999E-2</v>
      </c>
      <c r="Q162">
        <v>0.14433099999999999</v>
      </c>
      <c r="R162">
        <v>0.20641100000000001</v>
      </c>
      <c r="S162">
        <v>42.454349999999998</v>
      </c>
      <c r="T162">
        <v>99.516009999999994</v>
      </c>
      <c r="U162">
        <v>24.66272</v>
      </c>
      <c r="V162">
        <v>14.093299999999999</v>
      </c>
      <c r="W162">
        <v>3.9452289999999999</v>
      </c>
      <c r="X162">
        <v>1.7402999999999998E-2</v>
      </c>
      <c r="Y162">
        <v>8.8059999999999996E-3</v>
      </c>
      <c r="Z162">
        <v>6.0779E-2</v>
      </c>
      <c r="AA162">
        <v>4.816E-3</v>
      </c>
      <c r="AB162">
        <v>1.1861E-2</v>
      </c>
      <c r="AC162">
        <v>5.6498E-2</v>
      </c>
      <c r="AD162">
        <v>7.5608999999999996E-2</v>
      </c>
      <c r="AE162">
        <v>57.062980000000003</v>
      </c>
      <c r="AF162">
        <v>100</v>
      </c>
      <c r="AG162">
        <v>46.222000000000001</v>
      </c>
      <c r="AH162">
        <v>39.375929999999997</v>
      </c>
      <c r="AI162">
        <v>13.180440000000001</v>
      </c>
      <c r="AJ162">
        <v>4.1255E-2</v>
      </c>
      <c r="AK162">
        <v>2.9059999999999999E-2</v>
      </c>
      <c r="AL162">
        <v>0.15849299999999999</v>
      </c>
      <c r="AM162">
        <v>1.7895000000000001E-2</v>
      </c>
      <c r="AN162">
        <v>4.1915000000000001E-2</v>
      </c>
      <c r="AO162">
        <v>0.186365</v>
      </c>
      <c r="AP162">
        <v>0.26266299999999998</v>
      </c>
      <c r="AQ162">
        <v>99.516009999999994</v>
      </c>
      <c r="AR162">
        <v>261</v>
      </c>
      <c r="AS162">
        <v>351</v>
      </c>
      <c r="AT162">
        <v>915</v>
      </c>
      <c r="AU162">
        <v>18</v>
      </c>
      <c r="AV162">
        <v>36</v>
      </c>
      <c r="AW162">
        <v>84</v>
      </c>
      <c r="AX162">
        <v>40</v>
      </c>
      <c r="AY162">
        <v>109</v>
      </c>
      <c r="AZ162">
        <v>79</v>
      </c>
      <c r="BA162">
        <v>92</v>
      </c>
      <c r="BC162">
        <v>0.33528400000000003</v>
      </c>
      <c r="BD162">
        <v>0.26494000000000001</v>
      </c>
      <c r="BE162">
        <v>0.38683600000000001</v>
      </c>
      <c r="BF162">
        <v>1.583E-3</v>
      </c>
      <c r="BG162">
        <v>3.29E-3</v>
      </c>
      <c r="BH162">
        <v>8.3409999999999995E-3</v>
      </c>
      <c r="BI162">
        <v>3.385E-3</v>
      </c>
      <c r="BJ162">
        <v>9.3179999999999999E-3</v>
      </c>
      <c r="BK162">
        <v>8.463E-3</v>
      </c>
      <c r="BL162">
        <v>1.0266000000000001E-2</v>
      </c>
      <c r="BN162">
        <v>17204.599999999999</v>
      </c>
      <c r="BO162">
        <v>-26627.7</v>
      </c>
      <c r="BP162">
        <v>-620</v>
      </c>
      <c r="BQ162" t="s">
        <v>33</v>
      </c>
      <c r="BR162" t="s">
        <v>33</v>
      </c>
      <c r="BS162" t="s">
        <v>1443</v>
      </c>
      <c r="BT162">
        <v>29782.54</v>
      </c>
      <c r="BU162">
        <v>12.11215</v>
      </c>
      <c r="BV162">
        <v>640</v>
      </c>
      <c r="BW162" t="s">
        <v>1458</v>
      </c>
      <c r="BX162">
        <v>35.005497382632264</v>
      </c>
      <c r="BY162">
        <v>0.86209325946435378</v>
      </c>
    </row>
    <row r="163" spans="1:77" x14ac:dyDescent="0.2">
      <c r="A163" t="s">
        <v>1626</v>
      </c>
      <c r="B163" t="s">
        <v>165</v>
      </c>
      <c r="C163">
        <v>1</v>
      </c>
      <c r="D163" t="s">
        <v>1582</v>
      </c>
      <c r="E163" t="s">
        <v>1583</v>
      </c>
      <c r="I163">
        <v>29.828949999999999</v>
      </c>
      <c r="J163">
        <v>18.932030000000001</v>
      </c>
      <c r="K163">
        <v>7.5694229999999996</v>
      </c>
      <c r="L163">
        <v>2.0177E-2</v>
      </c>
      <c r="M163">
        <v>9.5469999999999999E-3</v>
      </c>
      <c r="N163">
        <v>7.3202000000000003E-2</v>
      </c>
      <c r="O163">
        <v>4.7460000000000002E-3</v>
      </c>
      <c r="P163">
        <v>1.4756999999999999E-2</v>
      </c>
      <c r="Q163">
        <v>0.110167</v>
      </c>
      <c r="R163">
        <v>0.30229299999999998</v>
      </c>
      <c r="S163">
        <v>43.559559999999998</v>
      </c>
      <c r="T163">
        <v>100.42489999999999</v>
      </c>
      <c r="U163">
        <v>25.730129999999999</v>
      </c>
      <c r="V163">
        <v>14.132350000000001</v>
      </c>
      <c r="W163">
        <v>2.8415970000000002</v>
      </c>
      <c r="X163">
        <v>1.5678000000000001E-2</v>
      </c>
      <c r="Y163">
        <v>6.4619999999999999E-3</v>
      </c>
      <c r="Z163">
        <v>3.8290999999999999E-2</v>
      </c>
      <c r="AA163">
        <v>2.0769999999999999E-3</v>
      </c>
      <c r="AB163">
        <v>5.9500000000000004E-3</v>
      </c>
      <c r="AC163">
        <v>4.2042000000000003E-2</v>
      </c>
      <c r="AD163">
        <v>0.107948</v>
      </c>
      <c r="AE163">
        <v>57.077469999999998</v>
      </c>
      <c r="AF163">
        <v>99.999989999999997</v>
      </c>
      <c r="AG163">
        <v>49.465299999999999</v>
      </c>
      <c r="AH163">
        <v>40.502679999999998</v>
      </c>
      <c r="AI163">
        <v>9.7380320000000005</v>
      </c>
      <c r="AJ163">
        <v>3.8124999999999999E-2</v>
      </c>
      <c r="AK163">
        <v>2.1877000000000001E-2</v>
      </c>
      <c r="AL163">
        <v>0.102424</v>
      </c>
      <c r="AM163">
        <v>7.9159999999999994E-3</v>
      </c>
      <c r="AN163">
        <v>2.1568E-2</v>
      </c>
      <c r="AO163">
        <v>0.14225199999999999</v>
      </c>
      <c r="AP163">
        <v>0.38467600000000002</v>
      </c>
      <c r="AQ163">
        <v>100.4248</v>
      </c>
      <c r="AR163">
        <v>260</v>
      </c>
      <c r="AS163">
        <v>353</v>
      </c>
      <c r="AT163">
        <v>863</v>
      </c>
      <c r="AU163">
        <v>18</v>
      </c>
      <c r="AV163">
        <v>34</v>
      </c>
      <c r="AW163">
        <v>82</v>
      </c>
      <c r="AX163">
        <v>40</v>
      </c>
      <c r="AY163">
        <v>109</v>
      </c>
      <c r="AZ163">
        <v>80</v>
      </c>
      <c r="BA163">
        <v>92</v>
      </c>
      <c r="BC163">
        <v>0.35292600000000002</v>
      </c>
      <c r="BD163">
        <v>0.27038699999999999</v>
      </c>
      <c r="BE163">
        <v>0.31363999999999997</v>
      </c>
      <c r="BF163">
        <v>1.5590000000000001E-3</v>
      </c>
      <c r="BG163">
        <v>3.1099999999999999E-3</v>
      </c>
      <c r="BH163">
        <v>7.698E-3</v>
      </c>
      <c r="BI163">
        <v>3.3270000000000001E-3</v>
      </c>
      <c r="BJ163">
        <v>9.2200000000000008E-3</v>
      </c>
      <c r="BK163">
        <v>8.0960000000000008E-3</v>
      </c>
      <c r="BL163">
        <v>1.1804E-2</v>
      </c>
      <c r="BN163">
        <v>-6340</v>
      </c>
      <c r="BO163">
        <v>32972</v>
      </c>
      <c r="BP163">
        <v>-476</v>
      </c>
      <c r="BQ163" t="s">
        <v>33</v>
      </c>
      <c r="BR163" t="s">
        <v>33</v>
      </c>
      <c r="BS163" t="s">
        <v>166</v>
      </c>
      <c r="BT163">
        <v>34339.589999999997</v>
      </c>
      <c r="BU163">
        <v>11.818239999999999</v>
      </c>
      <c r="BV163">
        <v>21</v>
      </c>
      <c r="BW163" t="s">
        <v>167</v>
      </c>
      <c r="BY163">
        <v>0.90054514380597295</v>
      </c>
    </row>
    <row r="164" spans="1:77" x14ac:dyDescent="0.2">
      <c r="A164" t="s">
        <v>1626</v>
      </c>
      <c r="B164" t="s">
        <v>168</v>
      </c>
      <c r="C164">
        <v>2</v>
      </c>
      <c r="D164" t="s">
        <v>1582</v>
      </c>
      <c r="E164" t="s">
        <v>1583</v>
      </c>
      <c r="I164">
        <v>29.996929999999999</v>
      </c>
      <c r="J164">
        <v>18.706469999999999</v>
      </c>
      <c r="K164">
        <v>7.4759849999999997</v>
      </c>
      <c r="L164">
        <v>2.0031E-2</v>
      </c>
      <c r="M164">
        <v>1.0262E-2</v>
      </c>
      <c r="N164">
        <v>7.6058000000000001E-2</v>
      </c>
      <c r="O164">
        <v>5.1869999999999998E-3</v>
      </c>
      <c r="P164">
        <v>1.1592999999999999E-2</v>
      </c>
      <c r="Q164">
        <v>0.115163</v>
      </c>
      <c r="R164">
        <v>0.29699399999999998</v>
      </c>
      <c r="S164">
        <v>43.387160000000002</v>
      </c>
      <c r="T164">
        <v>100.1018</v>
      </c>
      <c r="U164">
        <v>25.948630000000001</v>
      </c>
      <c r="V164">
        <v>14.00371</v>
      </c>
      <c r="W164">
        <v>2.8145030000000002</v>
      </c>
      <c r="X164">
        <v>1.5609E-2</v>
      </c>
      <c r="Y164">
        <v>6.966E-3</v>
      </c>
      <c r="Z164">
        <v>3.9898000000000003E-2</v>
      </c>
      <c r="AA164">
        <v>2.2769999999999999E-3</v>
      </c>
      <c r="AB164">
        <v>4.6880000000000003E-3</v>
      </c>
      <c r="AC164">
        <v>4.4073000000000001E-2</v>
      </c>
      <c r="AD164">
        <v>0.10635799999999999</v>
      </c>
      <c r="AE164">
        <v>57.013289999999998</v>
      </c>
      <c r="AF164">
        <v>100</v>
      </c>
      <c r="AG164">
        <v>49.743859999999998</v>
      </c>
      <c r="AH164">
        <v>40.020139999999998</v>
      </c>
      <c r="AI164">
        <v>9.6178249999999998</v>
      </c>
      <c r="AJ164">
        <v>3.7848E-2</v>
      </c>
      <c r="AK164">
        <v>2.3515000000000001E-2</v>
      </c>
      <c r="AL164">
        <v>0.106421</v>
      </c>
      <c r="AM164">
        <v>8.652E-3</v>
      </c>
      <c r="AN164">
        <v>1.6943E-2</v>
      </c>
      <c r="AO164">
        <v>0.148702</v>
      </c>
      <c r="AP164">
        <v>0.37793300000000002</v>
      </c>
      <c r="AQ164">
        <v>100.1018</v>
      </c>
      <c r="AR164">
        <v>270</v>
      </c>
      <c r="AS164">
        <v>349</v>
      </c>
      <c r="AT164">
        <v>918</v>
      </c>
      <c r="AU164">
        <v>18</v>
      </c>
      <c r="AV164">
        <v>33</v>
      </c>
      <c r="AW164">
        <v>83</v>
      </c>
      <c r="AX164">
        <v>40</v>
      </c>
      <c r="AY164">
        <v>109</v>
      </c>
      <c r="AZ164">
        <v>78</v>
      </c>
      <c r="BA164">
        <v>92</v>
      </c>
      <c r="BC164">
        <v>0.35459200000000002</v>
      </c>
      <c r="BD164">
        <v>0.26819399999999999</v>
      </c>
      <c r="BE164">
        <v>0.31217</v>
      </c>
      <c r="BF164">
        <v>1.5640000000000001E-3</v>
      </c>
      <c r="BG164">
        <v>3.058E-3</v>
      </c>
      <c r="BH164">
        <v>7.7939999999999997E-3</v>
      </c>
      <c r="BI164">
        <v>3.3340000000000002E-3</v>
      </c>
      <c r="BJ164">
        <v>9.1540000000000007E-3</v>
      </c>
      <c r="BK164">
        <v>8.0219999999999996E-3</v>
      </c>
      <c r="BL164">
        <v>1.1698999999999999E-2</v>
      </c>
      <c r="BN164">
        <v>-6354</v>
      </c>
      <c r="BO164">
        <v>32972</v>
      </c>
      <c r="BP164">
        <v>-476</v>
      </c>
      <c r="BQ164" t="s">
        <v>33</v>
      </c>
      <c r="BR164" t="s">
        <v>33</v>
      </c>
      <c r="BS164" t="s">
        <v>169</v>
      </c>
      <c r="BT164">
        <v>34345.160000000003</v>
      </c>
      <c r="BU164">
        <v>11.76849</v>
      </c>
      <c r="BV164">
        <v>22</v>
      </c>
      <c r="BW164" t="s">
        <v>170</v>
      </c>
      <c r="BY164">
        <v>0.90214894184162753</v>
      </c>
    </row>
    <row r="165" spans="1:77" x14ac:dyDescent="0.2">
      <c r="A165" t="s">
        <v>1626</v>
      </c>
      <c r="B165" t="s">
        <v>225</v>
      </c>
      <c r="C165">
        <v>3</v>
      </c>
      <c r="D165" t="s">
        <v>1582</v>
      </c>
      <c r="E165" t="s">
        <v>1583</v>
      </c>
      <c r="I165">
        <v>29.753450000000001</v>
      </c>
      <c r="J165">
        <v>18.92022</v>
      </c>
      <c r="K165">
        <v>7.4358950000000004</v>
      </c>
      <c r="L165">
        <v>2.1062000000000001E-2</v>
      </c>
      <c r="M165">
        <v>1.023E-2</v>
      </c>
      <c r="N165">
        <v>7.7306E-2</v>
      </c>
      <c r="O165">
        <v>4.3020000000000003E-3</v>
      </c>
      <c r="P165">
        <v>1.0142999999999999E-2</v>
      </c>
      <c r="Q165">
        <v>0.11419700000000001</v>
      </c>
      <c r="R165">
        <v>0.30008800000000002</v>
      </c>
      <c r="S165">
        <v>43.459600000000002</v>
      </c>
      <c r="T165">
        <v>100.1065</v>
      </c>
      <c r="U165">
        <v>25.73011</v>
      </c>
      <c r="V165">
        <v>14.159369999999999</v>
      </c>
      <c r="W165">
        <v>2.7985519999999999</v>
      </c>
      <c r="X165">
        <v>1.6407000000000001E-2</v>
      </c>
      <c r="Y165">
        <v>6.9420000000000003E-3</v>
      </c>
      <c r="Z165">
        <v>4.054E-2</v>
      </c>
      <c r="AA165">
        <v>1.8879999999999999E-3</v>
      </c>
      <c r="AB165">
        <v>4.1000000000000003E-3</v>
      </c>
      <c r="AC165">
        <v>4.369E-2</v>
      </c>
      <c r="AD165">
        <v>0.107433</v>
      </c>
      <c r="AE165">
        <v>57.090969999999999</v>
      </c>
      <c r="AF165">
        <v>100</v>
      </c>
      <c r="AG165">
        <v>49.340090000000004</v>
      </c>
      <c r="AH165">
        <v>40.477429999999998</v>
      </c>
      <c r="AI165">
        <v>9.5662500000000001</v>
      </c>
      <c r="AJ165">
        <v>3.9796999999999999E-2</v>
      </c>
      <c r="AK165">
        <v>2.3442000000000001E-2</v>
      </c>
      <c r="AL165">
        <v>0.108167</v>
      </c>
      <c r="AM165">
        <v>7.1760000000000001E-3</v>
      </c>
      <c r="AN165">
        <v>1.4824E-2</v>
      </c>
      <c r="AO165">
        <v>0.147455</v>
      </c>
      <c r="AP165">
        <v>0.38186999999999999</v>
      </c>
      <c r="AQ165">
        <v>100.1065</v>
      </c>
      <c r="AR165">
        <v>268</v>
      </c>
      <c r="AS165">
        <v>330</v>
      </c>
      <c r="AT165">
        <v>914</v>
      </c>
      <c r="AU165">
        <v>18</v>
      </c>
      <c r="AV165">
        <v>34</v>
      </c>
      <c r="AW165">
        <v>83</v>
      </c>
      <c r="AX165">
        <v>40</v>
      </c>
      <c r="AY165">
        <v>109</v>
      </c>
      <c r="AZ165">
        <v>78</v>
      </c>
      <c r="BA165">
        <v>92</v>
      </c>
      <c r="BC165">
        <v>0.35217199999999999</v>
      </c>
      <c r="BD165">
        <v>0.27003199999999999</v>
      </c>
      <c r="BE165">
        <v>0.310969</v>
      </c>
      <c r="BF165">
        <v>1.562E-3</v>
      </c>
      <c r="BG165">
        <v>3.0999999999999999E-3</v>
      </c>
      <c r="BH165">
        <v>7.803E-3</v>
      </c>
      <c r="BI165">
        <v>3.3270000000000001E-3</v>
      </c>
      <c r="BJ165">
        <v>9.2060000000000006E-3</v>
      </c>
      <c r="BK165">
        <v>8.0669999999999995E-3</v>
      </c>
      <c r="BL165">
        <v>1.1764999999999999E-2</v>
      </c>
      <c r="BN165">
        <v>-6361</v>
      </c>
      <c r="BO165">
        <v>32929</v>
      </c>
      <c r="BP165">
        <v>-476</v>
      </c>
      <c r="BQ165" t="s">
        <v>33</v>
      </c>
      <c r="BR165" t="s">
        <v>33</v>
      </c>
      <c r="BS165" t="s">
        <v>226</v>
      </c>
      <c r="BT165">
        <v>34308.51</v>
      </c>
      <c r="BU165">
        <v>11.765029999999999</v>
      </c>
      <c r="BV165">
        <v>47</v>
      </c>
      <c r="BW165" t="s">
        <v>227</v>
      </c>
      <c r="BY165">
        <v>0.9019038467349082</v>
      </c>
    </row>
    <row r="166" spans="1:77" x14ac:dyDescent="0.2">
      <c r="A166" t="s">
        <v>1626</v>
      </c>
      <c r="B166" t="s">
        <v>228</v>
      </c>
      <c r="C166">
        <v>4</v>
      </c>
      <c r="D166" t="s">
        <v>1582</v>
      </c>
      <c r="E166" t="s">
        <v>1583</v>
      </c>
      <c r="I166">
        <v>29.875789999999999</v>
      </c>
      <c r="J166">
        <v>18.77966</v>
      </c>
      <c r="K166">
        <v>7.5652629999999998</v>
      </c>
      <c r="L166">
        <v>2.1520000000000001E-2</v>
      </c>
      <c r="M166">
        <v>9.3050000000000008E-3</v>
      </c>
      <c r="N166">
        <v>8.2180000000000003E-2</v>
      </c>
      <c r="O166">
        <v>4.6719999999999999E-3</v>
      </c>
      <c r="P166">
        <v>8.8780000000000005E-3</v>
      </c>
      <c r="Q166">
        <v>0.11602700000000001</v>
      </c>
      <c r="R166">
        <v>0.29852600000000001</v>
      </c>
      <c r="S166">
        <v>43.417990000000003</v>
      </c>
      <c r="T166">
        <v>100.1798</v>
      </c>
      <c r="U166">
        <v>25.836760000000002</v>
      </c>
      <c r="V166">
        <v>14.054650000000001</v>
      </c>
      <c r="W166">
        <v>2.847334</v>
      </c>
      <c r="X166">
        <v>1.6764999999999999E-2</v>
      </c>
      <c r="Y166">
        <v>6.3140000000000002E-3</v>
      </c>
      <c r="Z166">
        <v>4.3097000000000003E-2</v>
      </c>
      <c r="AA166">
        <v>2.0500000000000002E-3</v>
      </c>
      <c r="AB166">
        <v>3.5890000000000002E-3</v>
      </c>
      <c r="AC166">
        <v>4.4392000000000001E-2</v>
      </c>
      <c r="AD166">
        <v>0.106877</v>
      </c>
      <c r="AE166">
        <v>57.038170000000001</v>
      </c>
      <c r="AF166">
        <v>99.999989999999997</v>
      </c>
      <c r="AG166">
        <v>49.542969999999997</v>
      </c>
      <c r="AH166">
        <v>40.176720000000003</v>
      </c>
      <c r="AI166">
        <v>9.7326800000000002</v>
      </c>
      <c r="AJ166">
        <v>4.0661999999999997E-2</v>
      </c>
      <c r="AK166">
        <v>2.1321E-2</v>
      </c>
      <c r="AL166">
        <v>0.114986</v>
      </c>
      <c r="AM166">
        <v>7.7939999999999997E-3</v>
      </c>
      <c r="AN166">
        <v>1.2975E-2</v>
      </c>
      <c r="AO166">
        <v>0.14981900000000001</v>
      </c>
      <c r="AP166">
        <v>0.37988100000000002</v>
      </c>
      <c r="AQ166">
        <v>100.1798</v>
      </c>
      <c r="AR166">
        <v>270</v>
      </c>
      <c r="AS166">
        <v>351</v>
      </c>
      <c r="AT166">
        <v>842</v>
      </c>
      <c r="AU166">
        <v>18</v>
      </c>
      <c r="AV166">
        <v>35</v>
      </c>
      <c r="AW166">
        <v>81</v>
      </c>
      <c r="AX166">
        <v>40</v>
      </c>
      <c r="AY166">
        <v>109</v>
      </c>
      <c r="AZ166">
        <v>78</v>
      </c>
      <c r="BA166">
        <v>92</v>
      </c>
      <c r="BC166">
        <v>0.35344100000000001</v>
      </c>
      <c r="BD166">
        <v>0.26888699999999999</v>
      </c>
      <c r="BE166">
        <v>0.31313099999999999</v>
      </c>
      <c r="BF166">
        <v>1.56E-3</v>
      </c>
      <c r="BG166">
        <v>3.1319999999999998E-3</v>
      </c>
      <c r="BH166">
        <v>7.7359999999999998E-3</v>
      </c>
      <c r="BI166">
        <v>3.3340000000000002E-3</v>
      </c>
      <c r="BJ166">
        <v>9.1640000000000003E-3</v>
      </c>
      <c r="BK166">
        <v>8.0540000000000004E-3</v>
      </c>
      <c r="BL166">
        <v>1.1736E-2</v>
      </c>
      <c r="BN166">
        <v>-6364</v>
      </c>
      <c r="BO166">
        <v>32906</v>
      </c>
      <c r="BP166">
        <v>-476</v>
      </c>
      <c r="BQ166" t="s">
        <v>33</v>
      </c>
      <c r="BR166" t="s">
        <v>33</v>
      </c>
      <c r="BS166" t="s">
        <v>229</v>
      </c>
      <c r="BT166">
        <v>34288.620000000003</v>
      </c>
      <c r="BU166">
        <v>11.791040000000001</v>
      </c>
      <c r="BV166">
        <v>48</v>
      </c>
      <c r="BW166" t="s">
        <v>230</v>
      </c>
      <c r="BY166">
        <v>0.90073474170040024</v>
      </c>
    </row>
    <row r="167" spans="1:77" x14ac:dyDescent="0.2">
      <c r="A167" t="s">
        <v>1626</v>
      </c>
      <c r="B167" t="s">
        <v>265</v>
      </c>
      <c r="C167">
        <v>5</v>
      </c>
      <c r="D167" t="s">
        <v>1582</v>
      </c>
      <c r="E167" t="s">
        <v>1583</v>
      </c>
      <c r="I167">
        <v>29.785959999999999</v>
      </c>
      <c r="J167">
        <v>18.867989999999999</v>
      </c>
      <c r="K167">
        <v>7.616352</v>
      </c>
      <c r="L167">
        <v>2.0797E-2</v>
      </c>
      <c r="M167">
        <v>8.4690000000000008E-3</v>
      </c>
      <c r="N167">
        <v>7.3187000000000002E-2</v>
      </c>
      <c r="O167">
        <v>4.8700000000000002E-3</v>
      </c>
      <c r="P167">
        <v>5.2189999999999997E-3</v>
      </c>
      <c r="Q167">
        <v>0.116553</v>
      </c>
      <c r="R167">
        <v>0.29181699999999999</v>
      </c>
      <c r="S167">
        <v>43.465580000000003</v>
      </c>
      <c r="T167">
        <v>100.2568</v>
      </c>
      <c r="U167">
        <v>25.74344</v>
      </c>
      <c r="V167">
        <v>14.11218</v>
      </c>
      <c r="W167">
        <v>2.8648229999999999</v>
      </c>
      <c r="X167">
        <v>1.6192000000000002E-2</v>
      </c>
      <c r="Y167">
        <v>5.744E-3</v>
      </c>
      <c r="Z167">
        <v>3.8358000000000003E-2</v>
      </c>
      <c r="AA167">
        <v>2.1359999999999999E-3</v>
      </c>
      <c r="AB167">
        <v>2.1090000000000002E-3</v>
      </c>
      <c r="AC167">
        <v>4.4566000000000001E-2</v>
      </c>
      <c r="AD167">
        <v>0.104412</v>
      </c>
      <c r="AE167">
        <v>57.066040000000001</v>
      </c>
      <c r="AF167">
        <v>100</v>
      </c>
      <c r="AG167">
        <v>49.394010000000002</v>
      </c>
      <c r="AH167">
        <v>40.365679999999998</v>
      </c>
      <c r="AI167">
        <v>9.7984059999999999</v>
      </c>
      <c r="AJ167">
        <v>3.9295999999999998E-2</v>
      </c>
      <c r="AK167">
        <v>1.9407000000000001E-2</v>
      </c>
      <c r="AL167">
        <v>0.10240299999999999</v>
      </c>
      <c r="AM167">
        <v>8.1239999999999993E-3</v>
      </c>
      <c r="AN167">
        <v>7.6290000000000004E-3</v>
      </c>
      <c r="AO167">
        <v>0.15049699999999999</v>
      </c>
      <c r="AP167">
        <v>0.37134499999999998</v>
      </c>
      <c r="AQ167">
        <v>100.2568</v>
      </c>
      <c r="AR167">
        <v>267</v>
      </c>
      <c r="AS167">
        <v>344</v>
      </c>
      <c r="AT167">
        <v>832</v>
      </c>
      <c r="AU167">
        <v>18</v>
      </c>
      <c r="AV167">
        <v>35</v>
      </c>
      <c r="AW167">
        <v>82</v>
      </c>
      <c r="AX167">
        <v>40</v>
      </c>
      <c r="AY167">
        <v>109</v>
      </c>
      <c r="AZ167">
        <v>77</v>
      </c>
      <c r="BA167">
        <v>92</v>
      </c>
      <c r="BC167">
        <v>0.35256300000000002</v>
      </c>
      <c r="BD167">
        <v>0.26966899999999999</v>
      </c>
      <c r="BE167">
        <v>0.31434499999999999</v>
      </c>
      <c r="BF167">
        <v>1.557E-3</v>
      </c>
      <c r="BG167">
        <v>3.1340000000000001E-3</v>
      </c>
      <c r="BH167">
        <v>7.7029999999999998E-3</v>
      </c>
      <c r="BI167">
        <v>3.3110000000000001E-3</v>
      </c>
      <c r="BJ167">
        <v>9.1310000000000002E-3</v>
      </c>
      <c r="BK167">
        <v>8.0169999999999998E-3</v>
      </c>
      <c r="BL167">
        <v>1.1644E-2</v>
      </c>
      <c r="BN167">
        <v>-6384</v>
      </c>
      <c r="BO167">
        <v>32956</v>
      </c>
      <c r="BP167">
        <v>-476</v>
      </c>
      <c r="BQ167" t="s">
        <v>33</v>
      </c>
      <c r="BR167" t="s">
        <v>33</v>
      </c>
      <c r="BS167" t="s">
        <v>266</v>
      </c>
      <c r="BT167">
        <v>34342.44</v>
      </c>
      <c r="BU167">
        <v>11.805110000000001</v>
      </c>
      <c r="BV167">
        <v>64</v>
      </c>
      <c r="BW167" t="s">
        <v>267</v>
      </c>
      <c r="BY167">
        <v>0.89986029560760117</v>
      </c>
    </row>
    <row r="168" spans="1:77" x14ac:dyDescent="0.2">
      <c r="A168" t="s">
        <v>1626</v>
      </c>
      <c r="B168" t="s">
        <v>268</v>
      </c>
      <c r="C168">
        <v>6</v>
      </c>
      <c r="D168" t="s">
        <v>1582</v>
      </c>
      <c r="E168" t="s">
        <v>1583</v>
      </c>
      <c r="I168">
        <v>29.84825</v>
      </c>
      <c r="J168">
        <v>18.856000000000002</v>
      </c>
      <c r="K168">
        <v>7.3291389999999996</v>
      </c>
      <c r="L168">
        <v>2.1257999999999999E-2</v>
      </c>
      <c r="M168">
        <v>1.0083E-2</v>
      </c>
      <c r="N168">
        <v>8.0798999999999996E-2</v>
      </c>
      <c r="O168">
        <v>3.1819999999999999E-3</v>
      </c>
      <c r="P168">
        <v>1.3102000000000001E-2</v>
      </c>
      <c r="Q168">
        <v>0.11987100000000001</v>
      </c>
      <c r="R168">
        <v>0.30375999999999997</v>
      </c>
      <c r="S168">
        <v>43.422899999999998</v>
      </c>
      <c r="T168">
        <v>100.00830000000001</v>
      </c>
      <c r="U168">
        <v>25.824590000000001</v>
      </c>
      <c r="V168">
        <v>14.11814</v>
      </c>
      <c r="W168">
        <v>2.759709</v>
      </c>
      <c r="X168">
        <v>1.6567999999999999E-2</v>
      </c>
      <c r="Y168">
        <v>6.8459999999999997E-3</v>
      </c>
      <c r="Z168">
        <v>4.2391999999999999E-2</v>
      </c>
      <c r="AA168">
        <v>1.397E-3</v>
      </c>
      <c r="AB168">
        <v>5.2989999999999999E-3</v>
      </c>
      <c r="AC168">
        <v>4.5883E-2</v>
      </c>
      <c r="AD168">
        <v>0.10879999999999999</v>
      </c>
      <c r="AE168">
        <v>57.070369999999997</v>
      </c>
      <c r="AF168">
        <v>100</v>
      </c>
      <c r="AG168">
        <v>49.497300000000003</v>
      </c>
      <c r="AH168">
        <v>40.340029999999999</v>
      </c>
      <c r="AI168">
        <v>9.4289079999999998</v>
      </c>
      <c r="AJ168">
        <v>4.0167000000000001E-2</v>
      </c>
      <c r="AK168">
        <v>2.3104E-2</v>
      </c>
      <c r="AL168">
        <v>0.113053</v>
      </c>
      <c r="AM168">
        <v>5.3070000000000001E-3</v>
      </c>
      <c r="AN168">
        <v>1.9148999999999999E-2</v>
      </c>
      <c r="AO168">
        <v>0.154781</v>
      </c>
      <c r="AP168">
        <v>0.386542</v>
      </c>
      <c r="AQ168">
        <v>100.00830000000001</v>
      </c>
      <c r="AR168">
        <v>281</v>
      </c>
      <c r="AS168">
        <v>373</v>
      </c>
      <c r="AT168">
        <v>918</v>
      </c>
      <c r="AU168">
        <v>18</v>
      </c>
      <c r="AV168">
        <v>33</v>
      </c>
      <c r="AW168">
        <v>81</v>
      </c>
      <c r="AX168">
        <v>40</v>
      </c>
      <c r="AY168">
        <v>109</v>
      </c>
      <c r="AZ168">
        <v>78</v>
      </c>
      <c r="BA168">
        <v>91</v>
      </c>
      <c r="BC168">
        <v>0.360427</v>
      </c>
      <c r="BD168">
        <v>0.27925899999999998</v>
      </c>
      <c r="BE168">
        <v>0.31897199999999998</v>
      </c>
      <c r="BF168">
        <v>1.56E-3</v>
      </c>
      <c r="BG168">
        <v>3.0539999999999999E-3</v>
      </c>
      <c r="BH168">
        <v>7.7289999999999998E-3</v>
      </c>
      <c r="BI168">
        <v>3.3210000000000002E-3</v>
      </c>
      <c r="BJ168">
        <v>9.2130000000000007E-3</v>
      </c>
      <c r="BK168">
        <v>8.1300000000000001E-3</v>
      </c>
      <c r="BL168">
        <v>1.1781E-2</v>
      </c>
      <c r="BN168">
        <v>-6387</v>
      </c>
      <c r="BO168">
        <v>32998</v>
      </c>
      <c r="BP168">
        <v>-476</v>
      </c>
      <c r="BQ168" t="s">
        <v>33</v>
      </c>
      <c r="BR168" t="s">
        <v>33</v>
      </c>
      <c r="BS168" t="s">
        <v>269</v>
      </c>
      <c r="BT168">
        <v>34382.15</v>
      </c>
      <c r="BU168">
        <v>11.74034</v>
      </c>
      <c r="BV168">
        <v>65</v>
      </c>
      <c r="BW168" t="s">
        <v>270</v>
      </c>
      <c r="BY168">
        <v>0.90345367573995783</v>
      </c>
    </row>
    <row r="169" spans="1:77" x14ac:dyDescent="0.2">
      <c r="A169" t="s">
        <v>1626</v>
      </c>
      <c r="B169" t="s">
        <v>448</v>
      </c>
      <c r="C169">
        <v>54</v>
      </c>
      <c r="D169" t="s">
        <v>1582</v>
      </c>
      <c r="E169" t="s">
        <v>1583</v>
      </c>
      <c r="I169">
        <v>29.958220000000001</v>
      </c>
      <c r="J169">
        <v>18.784790000000001</v>
      </c>
      <c r="K169">
        <v>7.4236060000000004</v>
      </c>
      <c r="L169">
        <v>2.1339E-2</v>
      </c>
      <c r="M169">
        <v>1.0125E-2</v>
      </c>
      <c r="N169">
        <v>7.7866000000000005E-2</v>
      </c>
      <c r="O169">
        <v>3.738E-3</v>
      </c>
      <c r="P169">
        <v>8.1110000000000002E-3</v>
      </c>
      <c r="Q169">
        <v>0.115174</v>
      </c>
      <c r="R169">
        <v>0.299539</v>
      </c>
      <c r="S169">
        <v>43.43573</v>
      </c>
      <c r="T169">
        <v>100.1382</v>
      </c>
      <c r="U169">
        <v>25.897020000000001</v>
      </c>
      <c r="V169">
        <v>14.0525</v>
      </c>
      <c r="W169">
        <v>2.7928299999999999</v>
      </c>
      <c r="X169">
        <v>1.6617E-2</v>
      </c>
      <c r="Y169">
        <v>6.868E-3</v>
      </c>
      <c r="Z169">
        <v>4.0818E-2</v>
      </c>
      <c r="AA169">
        <v>1.64E-3</v>
      </c>
      <c r="AB169">
        <v>3.277E-3</v>
      </c>
      <c r="AC169">
        <v>4.4046000000000002E-2</v>
      </c>
      <c r="AD169">
        <v>0.107194</v>
      </c>
      <c r="AE169">
        <v>57.037190000000002</v>
      </c>
      <c r="AF169">
        <v>100</v>
      </c>
      <c r="AG169">
        <v>49.679670000000002</v>
      </c>
      <c r="AH169">
        <v>40.18768</v>
      </c>
      <c r="AI169">
        <v>9.5504390000000008</v>
      </c>
      <c r="AJ169">
        <v>4.0321000000000003E-2</v>
      </c>
      <c r="AK169">
        <v>2.3200999999999999E-2</v>
      </c>
      <c r="AL169">
        <v>0.10895000000000001</v>
      </c>
      <c r="AM169">
        <v>6.2360000000000002E-3</v>
      </c>
      <c r="AN169">
        <v>1.1854999999999999E-2</v>
      </c>
      <c r="AO169">
        <v>0.14871599999999999</v>
      </c>
      <c r="AP169">
        <v>0.38117099999999998</v>
      </c>
      <c r="AQ169">
        <v>100.1382</v>
      </c>
      <c r="AR169">
        <v>270</v>
      </c>
      <c r="AS169">
        <v>368</v>
      </c>
      <c r="AT169">
        <v>894</v>
      </c>
      <c r="AU169">
        <v>18</v>
      </c>
      <c r="AV169">
        <v>34</v>
      </c>
      <c r="AW169">
        <v>82</v>
      </c>
      <c r="AX169">
        <v>40</v>
      </c>
      <c r="AY169">
        <v>110</v>
      </c>
      <c r="AZ169">
        <v>78</v>
      </c>
      <c r="BA169">
        <v>92</v>
      </c>
      <c r="BC169">
        <v>0.36178700000000003</v>
      </c>
      <c r="BD169">
        <v>0.27893200000000001</v>
      </c>
      <c r="BE169">
        <v>0.32160300000000003</v>
      </c>
      <c r="BF169">
        <v>1.5709999999999999E-3</v>
      </c>
      <c r="BG169">
        <v>3.1120000000000002E-3</v>
      </c>
      <c r="BH169">
        <v>7.7850000000000003E-3</v>
      </c>
      <c r="BI169">
        <v>3.3249999999999998E-3</v>
      </c>
      <c r="BJ169">
        <v>9.188E-3</v>
      </c>
      <c r="BK169">
        <v>8.0429999999999998E-3</v>
      </c>
      <c r="BL169">
        <v>1.1762E-2</v>
      </c>
      <c r="BN169">
        <v>-6396</v>
      </c>
      <c r="BO169">
        <v>33028</v>
      </c>
      <c r="BP169">
        <v>-476</v>
      </c>
      <c r="BQ169" t="s">
        <v>33</v>
      </c>
      <c r="BR169" t="s">
        <v>33</v>
      </c>
      <c r="BS169" t="s">
        <v>449</v>
      </c>
      <c r="BT169">
        <v>34413.26</v>
      </c>
      <c r="BU169">
        <v>11.76515</v>
      </c>
      <c r="BV169">
        <v>153</v>
      </c>
      <c r="BW169" t="s">
        <v>450</v>
      </c>
      <c r="BY169">
        <v>0.90265442307993948</v>
      </c>
    </row>
    <row r="170" spans="1:77" x14ac:dyDescent="0.2">
      <c r="A170" t="s">
        <v>1626</v>
      </c>
      <c r="B170" t="s">
        <v>451</v>
      </c>
      <c r="C170">
        <v>55</v>
      </c>
      <c r="D170" t="s">
        <v>1582</v>
      </c>
      <c r="E170" t="s">
        <v>1583</v>
      </c>
      <c r="I170">
        <v>29.79552</v>
      </c>
      <c r="J170">
        <v>18.900220000000001</v>
      </c>
      <c r="K170">
        <v>7.499034</v>
      </c>
      <c r="L170">
        <v>2.1461000000000001E-2</v>
      </c>
      <c r="M170">
        <v>7.0910000000000001E-3</v>
      </c>
      <c r="N170">
        <v>8.0466999999999997E-2</v>
      </c>
      <c r="O170">
        <v>3.6259999999999999E-3</v>
      </c>
      <c r="P170">
        <v>8.2100000000000003E-3</v>
      </c>
      <c r="Q170">
        <v>0.114371</v>
      </c>
      <c r="R170">
        <v>0.29799599999999998</v>
      </c>
      <c r="S170">
        <v>43.47831</v>
      </c>
      <c r="T170">
        <v>100.2063</v>
      </c>
      <c r="U170">
        <v>25.749030000000001</v>
      </c>
      <c r="V170">
        <v>14.134819999999999</v>
      </c>
      <c r="W170">
        <v>2.8204009999999999</v>
      </c>
      <c r="X170">
        <v>1.6707E-2</v>
      </c>
      <c r="Y170">
        <v>4.8089999999999999E-3</v>
      </c>
      <c r="Z170">
        <v>4.2168999999999998E-2</v>
      </c>
      <c r="AA170">
        <v>1.5900000000000001E-3</v>
      </c>
      <c r="AB170">
        <v>3.3170000000000001E-3</v>
      </c>
      <c r="AC170">
        <v>4.3727000000000002E-2</v>
      </c>
      <c r="AD170">
        <v>0.106612</v>
      </c>
      <c r="AE170">
        <v>57.076819999999998</v>
      </c>
      <c r="AF170">
        <v>100</v>
      </c>
      <c r="AG170">
        <v>49.409869999999998</v>
      </c>
      <c r="AH170">
        <v>40.434640000000002</v>
      </c>
      <c r="AI170">
        <v>9.6474759999999993</v>
      </c>
      <c r="AJ170">
        <v>4.0550999999999997E-2</v>
      </c>
      <c r="AK170">
        <v>1.6247999999999999E-2</v>
      </c>
      <c r="AL170">
        <v>0.11258899999999999</v>
      </c>
      <c r="AM170">
        <v>6.0489999999999997E-3</v>
      </c>
      <c r="AN170">
        <v>1.2E-2</v>
      </c>
      <c r="AO170">
        <v>0.14768000000000001</v>
      </c>
      <c r="AP170">
        <v>0.37920799999999999</v>
      </c>
      <c r="AQ170">
        <v>100.2063</v>
      </c>
      <c r="AR170">
        <v>265</v>
      </c>
      <c r="AS170">
        <v>338</v>
      </c>
      <c r="AT170">
        <v>849</v>
      </c>
      <c r="AU170">
        <v>18</v>
      </c>
      <c r="AV170">
        <v>35</v>
      </c>
      <c r="AW170">
        <v>84</v>
      </c>
      <c r="AX170">
        <v>40</v>
      </c>
      <c r="AY170">
        <v>109</v>
      </c>
      <c r="AZ170">
        <v>78</v>
      </c>
      <c r="BA170">
        <v>92</v>
      </c>
      <c r="BC170">
        <v>0.35258400000000001</v>
      </c>
      <c r="BD170">
        <v>0.26991300000000001</v>
      </c>
      <c r="BE170">
        <v>0.31141799999999997</v>
      </c>
      <c r="BF170">
        <v>1.567E-3</v>
      </c>
      <c r="BG170">
        <v>3.0929999999999998E-3</v>
      </c>
      <c r="BH170">
        <v>7.9229999999999995E-3</v>
      </c>
      <c r="BI170">
        <v>3.3419999999999999E-3</v>
      </c>
      <c r="BJ170">
        <v>9.1590000000000005E-3</v>
      </c>
      <c r="BK170">
        <v>8.0569999999999999E-3</v>
      </c>
      <c r="BL170">
        <v>1.1738E-2</v>
      </c>
      <c r="BN170">
        <v>-6479</v>
      </c>
      <c r="BO170">
        <v>33059</v>
      </c>
      <c r="BP170">
        <v>-476</v>
      </c>
      <c r="BQ170" t="s">
        <v>33</v>
      </c>
      <c r="BR170" t="s">
        <v>33</v>
      </c>
      <c r="BS170" t="s">
        <v>452</v>
      </c>
      <c r="BT170">
        <v>34474.83</v>
      </c>
      <c r="BU170">
        <v>11.78425</v>
      </c>
      <c r="BV170">
        <v>154</v>
      </c>
      <c r="BW170" t="s">
        <v>453</v>
      </c>
      <c r="BY170">
        <v>0.90127906292568449</v>
      </c>
    </row>
    <row r="171" spans="1:77" x14ac:dyDescent="0.2">
      <c r="A171" t="s">
        <v>1626</v>
      </c>
      <c r="B171" t="s">
        <v>527</v>
      </c>
      <c r="C171">
        <v>56</v>
      </c>
      <c r="D171" t="s">
        <v>1582</v>
      </c>
      <c r="E171" t="s">
        <v>1583</v>
      </c>
      <c r="I171">
        <v>29.71331</v>
      </c>
      <c r="J171">
        <v>18.986319999999999</v>
      </c>
      <c r="K171">
        <v>7.5061119999999999</v>
      </c>
      <c r="L171">
        <v>2.265E-2</v>
      </c>
      <c r="M171">
        <v>9.4109999999999992E-3</v>
      </c>
      <c r="N171">
        <v>7.9865000000000005E-2</v>
      </c>
      <c r="O171">
        <v>3.532E-3</v>
      </c>
      <c r="P171">
        <v>1.2788000000000001E-2</v>
      </c>
      <c r="Q171">
        <v>0.110717</v>
      </c>
      <c r="R171">
        <v>0.30224800000000002</v>
      </c>
      <c r="S171">
        <v>43.530270000000002</v>
      </c>
      <c r="T171">
        <v>100.27719999999999</v>
      </c>
      <c r="U171">
        <v>25.660450000000001</v>
      </c>
      <c r="V171">
        <v>14.18951</v>
      </c>
      <c r="W171">
        <v>2.8211360000000001</v>
      </c>
      <c r="X171">
        <v>1.762E-2</v>
      </c>
      <c r="Y171">
        <v>6.378E-3</v>
      </c>
      <c r="Z171">
        <v>4.1825000000000001E-2</v>
      </c>
      <c r="AA171">
        <v>1.5479999999999999E-3</v>
      </c>
      <c r="AB171">
        <v>5.1619999999999999E-3</v>
      </c>
      <c r="AC171">
        <v>4.2300999999999998E-2</v>
      </c>
      <c r="AD171">
        <v>0.108059</v>
      </c>
      <c r="AE171">
        <v>57.106009999999998</v>
      </c>
      <c r="AF171">
        <v>100</v>
      </c>
      <c r="AG171">
        <v>49.273539999999997</v>
      </c>
      <c r="AH171">
        <v>40.618839999999999</v>
      </c>
      <c r="AI171">
        <v>9.6565829999999995</v>
      </c>
      <c r="AJ171">
        <v>4.2797000000000002E-2</v>
      </c>
      <c r="AK171">
        <v>2.1565000000000001E-2</v>
      </c>
      <c r="AL171">
        <v>0.111747</v>
      </c>
      <c r="AM171">
        <v>5.8919999999999997E-3</v>
      </c>
      <c r="AN171">
        <v>1.8690999999999999E-2</v>
      </c>
      <c r="AO171">
        <v>0.14296200000000001</v>
      </c>
      <c r="AP171">
        <v>0.38461800000000002</v>
      </c>
      <c r="AQ171">
        <v>100.27719999999999</v>
      </c>
      <c r="AR171">
        <v>275</v>
      </c>
      <c r="AS171">
        <v>353</v>
      </c>
      <c r="AT171">
        <v>902</v>
      </c>
      <c r="AU171">
        <v>18</v>
      </c>
      <c r="AV171">
        <v>34</v>
      </c>
      <c r="AW171">
        <v>83</v>
      </c>
      <c r="AX171">
        <v>40</v>
      </c>
      <c r="AY171">
        <v>109</v>
      </c>
      <c r="AZ171">
        <v>78</v>
      </c>
      <c r="BA171">
        <v>92</v>
      </c>
      <c r="BC171">
        <v>0.359213</v>
      </c>
      <c r="BD171">
        <v>0.28042</v>
      </c>
      <c r="BE171">
        <v>0.32370900000000002</v>
      </c>
      <c r="BF171">
        <v>1.5560000000000001E-3</v>
      </c>
      <c r="BG171">
        <v>3.1029999999999999E-3</v>
      </c>
      <c r="BH171">
        <v>7.8779999999999996E-3</v>
      </c>
      <c r="BI171">
        <v>3.3180000000000002E-3</v>
      </c>
      <c r="BJ171">
        <v>9.1690000000000001E-3</v>
      </c>
      <c r="BK171">
        <v>8.0190000000000001E-3</v>
      </c>
      <c r="BL171">
        <v>1.1804E-2</v>
      </c>
      <c r="BN171">
        <v>-6504</v>
      </c>
      <c r="BO171">
        <v>33038</v>
      </c>
      <c r="BP171">
        <v>-476</v>
      </c>
      <c r="BQ171" t="s">
        <v>33</v>
      </c>
      <c r="BR171" t="s">
        <v>33</v>
      </c>
      <c r="BS171" t="s">
        <v>528</v>
      </c>
      <c r="BT171">
        <v>34465.61</v>
      </c>
      <c r="BU171">
        <v>11.794180000000001</v>
      </c>
      <c r="BV171">
        <v>191</v>
      </c>
      <c r="BW171" t="s">
        <v>529</v>
      </c>
      <c r="BY171">
        <v>0.90094877441164967</v>
      </c>
    </row>
    <row r="172" spans="1:77" x14ac:dyDescent="0.2">
      <c r="A172" t="s">
        <v>1626</v>
      </c>
      <c r="B172" t="s">
        <v>530</v>
      </c>
      <c r="C172">
        <v>57</v>
      </c>
      <c r="D172" t="s">
        <v>1582</v>
      </c>
      <c r="E172" t="s">
        <v>1583</v>
      </c>
      <c r="I172">
        <v>29.805789999999998</v>
      </c>
      <c r="J172">
        <v>18.959230000000002</v>
      </c>
      <c r="K172">
        <v>7.5445919999999997</v>
      </c>
      <c r="L172">
        <v>2.1330999999999999E-2</v>
      </c>
      <c r="M172">
        <v>9.5340000000000008E-3</v>
      </c>
      <c r="N172">
        <v>8.1187999999999996E-2</v>
      </c>
      <c r="O172">
        <v>3.5920000000000001E-3</v>
      </c>
      <c r="P172">
        <v>7.7539999999999996E-3</v>
      </c>
      <c r="Q172">
        <v>0.11421099999999999</v>
      </c>
      <c r="R172">
        <v>0.30302299999999999</v>
      </c>
      <c r="S172">
        <v>43.569760000000002</v>
      </c>
      <c r="T172">
        <v>100.42</v>
      </c>
      <c r="U172">
        <v>25.708120000000001</v>
      </c>
      <c r="V172">
        <v>14.151540000000001</v>
      </c>
      <c r="W172">
        <v>2.8320509999999999</v>
      </c>
      <c r="X172">
        <v>1.6573000000000001E-2</v>
      </c>
      <c r="Y172">
        <v>6.4530000000000004E-3</v>
      </c>
      <c r="Z172">
        <v>4.2465000000000003E-2</v>
      </c>
      <c r="AA172">
        <v>1.572E-3</v>
      </c>
      <c r="AB172">
        <v>3.1259999999999999E-3</v>
      </c>
      <c r="AC172">
        <v>4.3581000000000002E-2</v>
      </c>
      <c r="AD172">
        <v>0.1082</v>
      </c>
      <c r="AE172">
        <v>57.086320000000001</v>
      </c>
      <c r="AF172">
        <v>100</v>
      </c>
      <c r="AG172">
        <v>49.426900000000003</v>
      </c>
      <c r="AH172">
        <v>40.560870000000001</v>
      </c>
      <c r="AI172">
        <v>9.7060870000000001</v>
      </c>
      <c r="AJ172">
        <v>4.0305000000000001E-2</v>
      </c>
      <c r="AK172">
        <v>2.1845E-2</v>
      </c>
      <c r="AL172">
        <v>0.113598</v>
      </c>
      <c r="AM172">
        <v>5.9909999999999998E-3</v>
      </c>
      <c r="AN172">
        <v>1.1332E-2</v>
      </c>
      <c r="AO172">
        <v>0.14747399999999999</v>
      </c>
      <c r="AP172">
        <v>0.38560499999999998</v>
      </c>
      <c r="AQ172">
        <v>100.42</v>
      </c>
      <c r="AR172">
        <v>271</v>
      </c>
      <c r="AS172">
        <v>371</v>
      </c>
      <c r="AT172">
        <v>869</v>
      </c>
      <c r="AU172">
        <v>18</v>
      </c>
      <c r="AV172">
        <v>34</v>
      </c>
      <c r="AW172">
        <v>83</v>
      </c>
      <c r="AX172">
        <v>40</v>
      </c>
      <c r="AY172">
        <v>110</v>
      </c>
      <c r="AZ172">
        <v>78</v>
      </c>
      <c r="BA172">
        <v>92</v>
      </c>
      <c r="BC172">
        <v>0.360375</v>
      </c>
      <c r="BD172">
        <v>0.28067399999999998</v>
      </c>
      <c r="BE172">
        <v>0.32455400000000001</v>
      </c>
      <c r="BF172">
        <v>1.56E-3</v>
      </c>
      <c r="BG172">
        <v>3.0959999999999998E-3</v>
      </c>
      <c r="BH172">
        <v>7.8410000000000007E-3</v>
      </c>
      <c r="BI172">
        <v>3.3370000000000001E-3</v>
      </c>
      <c r="BJ172">
        <v>9.2149999999999992E-3</v>
      </c>
      <c r="BK172">
        <v>8.0450000000000001E-3</v>
      </c>
      <c r="BL172">
        <v>1.1789000000000001E-2</v>
      </c>
      <c r="BN172">
        <v>-6490</v>
      </c>
      <c r="BO172">
        <v>33019</v>
      </c>
      <c r="BP172">
        <v>-476</v>
      </c>
      <c r="BQ172" t="s">
        <v>33</v>
      </c>
      <c r="BR172" t="s">
        <v>33</v>
      </c>
      <c r="BS172" t="s">
        <v>531</v>
      </c>
      <c r="BT172">
        <v>34442.589999999997</v>
      </c>
      <c r="BU172">
        <v>11.81465</v>
      </c>
      <c r="BV172">
        <v>192</v>
      </c>
      <c r="BW172" t="s">
        <v>532</v>
      </c>
      <c r="BY172">
        <v>0.90076965551467791</v>
      </c>
    </row>
    <row r="173" spans="1:77" x14ac:dyDescent="0.2">
      <c r="A173" t="s">
        <v>1626</v>
      </c>
      <c r="B173" t="s">
        <v>600</v>
      </c>
      <c r="C173">
        <v>58</v>
      </c>
      <c r="D173" t="s">
        <v>1582</v>
      </c>
      <c r="E173" t="s">
        <v>1583</v>
      </c>
      <c r="I173">
        <v>29.740159999999999</v>
      </c>
      <c r="J173">
        <v>18.894449999999999</v>
      </c>
      <c r="K173">
        <v>7.5467789999999999</v>
      </c>
      <c r="L173">
        <v>2.1898999999999998E-2</v>
      </c>
      <c r="M173">
        <v>1.0671999999999999E-2</v>
      </c>
      <c r="N173">
        <v>8.1610000000000002E-2</v>
      </c>
      <c r="O173">
        <v>4.9329999999999999E-3</v>
      </c>
      <c r="P173">
        <v>4.999E-3</v>
      </c>
      <c r="Q173">
        <v>0.109444</v>
      </c>
      <c r="R173">
        <v>0.295242</v>
      </c>
      <c r="S173">
        <v>43.451630000000002</v>
      </c>
      <c r="T173">
        <v>100.1618</v>
      </c>
      <c r="U173">
        <v>25.71904</v>
      </c>
      <c r="V173">
        <v>14.140319999999999</v>
      </c>
      <c r="W173">
        <v>2.8403309999999999</v>
      </c>
      <c r="X173">
        <v>1.7059999999999999E-2</v>
      </c>
      <c r="Y173">
        <v>7.2420000000000002E-3</v>
      </c>
      <c r="Z173">
        <v>4.2798000000000003E-2</v>
      </c>
      <c r="AA173">
        <v>2.1649999999999998E-3</v>
      </c>
      <c r="AB173">
        <v>2.0209999999999998E-3</v>
      </c>
      <c r="AC173">
        <v>4.1871999999999999E-2</v>
      </c>
      <c r="AD173">
        <v>0.1057</v>
      </c>
      <c r="AE173">
        <v>57.081440000000001</v>
      </c>
      <c r="AF173">
        <v>100</v>
      </c>
      <c r="AG173">
        <v>49.318049999999999</v>
      </c>
      <c r="AH173">
        <v>40.422289999999997</v>
      </c>
      <c r="AI173">
        <v>9.7088999999999999</v>
      </c>
      <c r="AJ173">
        <v>4.1378999999999999E-2</v>
      </c>
      <c r="AK173">
        <v>2.4454E-2</v>
      </c>
      <c r="AL173">
        <v>0.114189</v>
      </c>
      <c r="AM173">
        <v>8.2290000000000002E-3</v>
      </c>
      <c r="AN173">
        <v>7.3070000000000001E-3</v>
      </c>
      <c r="AO173">
        <v>0.141318</v>
      </c>
      <c r="AP173">
        <v>0.37570300000000001</v>
      </c>
      <c r="AQ173">
        <v>100.1618</v>
      </c>
      <c r="AR173">
        <v>280</v>
      </c>
      <c r="AS173">
        <v>344</v>
      </c>
      <c r="AT173">
        <v>932</v>
      </c>
      <c r="AU173">
        <v>18</v>
      </c>
      <c r="AV173">
        <v>35</v>
      </c>
      <c r="AW173">
        <v>82</v>
      </c>
      <c r="AX173">
        <v>40</v>
      </c>
      <c r="AY173">
        <v>110</v>
      </c>
      <c r="AZ173">
        <v>79</v>
      </c>
      <c r="BA173">
        <v>92</v>
      </c>
      <c r="BC173">
        <v>0.35937400000000003</v>
      </c>
      <c r="BD173">
        <v>0.27925299999999997</v>
      </c>
      <c r="BE173">
        <v>0.32519599999999999</v>
      </c>
      <c r="BF173">
        <v>1.5629999999999999E-3</v>
      </c>
      <c r="BG173">
        <v>3.1719999999999999E-3</v>
      </c>
      <c r="BH173">
        <v>7.809E-3</v>
      </c>
      <c r="BI173">
        <v>3.323E-3</v>
      </c>
      <c r="BJ173">
        <v>9.221E-3</v>
      </c>
      <c r="BK173">
        <v>8.0649999999999993E-3</v>
      </c>
      <c r="BL173">
        <v>1.1683000000000001E-2</v>
      </c>
      <c r="BN173">
        <v>-6479</v>
      </c>
      <c r="BO173">
        <v>33059</v>
      </c>
      <c r="BP173">
        <v>-476</v>
      </c>
      <c r="BQ173" t="s">
        <v>33</v>
      </c>
      <c r="BR173" t="s">
        <v>33</v>
      </c>
      <c r="BS173" t="s">
        <v>528</v>
      </c>
      <c r="BT173">
        <v>34474.83</v>
      </c>
      <c r="BU173">
        <v>11.78542</v>
      </c>
      <c r="BV173">
        <v>231</v>
      </c>
      <c r="BW173" t="s">
        <v>601</v>
      </c>
      <c r="BY173">
        <v>0.90054644410761009</v>
      </c>
    </row>
    <row r="174" spans="1:77" x14ac:dyDescent="0.2">
      <c r="A174" t="s">
        <v>1626</v>
      </c>
      <c r="B174" t="s">
        <v>602</v>
      </c>
      <c r="C174">
        <v>59</v>
      </c>
      <c r="D174" t="s">
        <v>1582</v>
      </c>
      <c r="E174" t="s">
        <v>1583</v>
      </c>
      <c r="I174">
        <v>22.673719999999999</v>
      </c>
      <c r="J174">
        <v>17.81925</v>
      </c>
      <c r="K174">
        <v>18.609570000000001</v>
      </c>
      <c r="L174">
        <v>4.4679999999999997E-3</v>
      </c>
      <c r="M174">
        <v>1.1475000000000001E-2</v>
      </c>
      <c r="N174">
        <v>9.8872000000000002E-2</v>
      </c>
      <c r="O174">
        <v>9.9229999999999995E-3</v>
      </c>
      <c r="P174">
        <v>6.633E-3</v>
      </c>
      <c r="Q174">
        <v>0.304178</v>
      </c>
      <c r="R174">
        <v>1.4600999999999999E-2</v>
      </c>
      <c r="S174">
        <v>40.720939999999999</v>
      </c>
      <c r="T174">
        <v>100.2736</v>
      </c>
      <c r="U174">
        <v>20.94125</v>
      </c>
      <c r="V174">
        <v>14.242380000000001</v>
      </c>
      <c r="W174">
        <v>7.4801789999999997</v>
      </c>
      <c r="X174">
        <v>3.7169999999999998E-3</v>
      </c>
      <c r="Y174">
        <v>8.3169999999999997E-3</v>
      </c>
      <c r="Z174">
        <v>5.5376000000000002E-2</v>
      </c>
      <c r="AA174">
        <v>4.6499999999999996E-3</v>
      </c>
      <c r="AB174">
        <v>2.8639999999999998E-3</v>
      </c>
      <c r="AC174">
        <v>0.124288</v>
      </c>
      <c r="AD174">
        <v>5.5830000000000003E-3</v>
      </c>
      <c r="AE174">
        <v>57.131399999999999</v>
      </c>
      <c r="AF174">
        <v>100</v>
      </c>
      <c r="AG174">
        <v>37.599780000000003</v>
      </c>
      <c r="AH174">
        <v>38.122030000000002</v>
      </c>
      <c r="AI174">
        <v>23.941140000000001</v>
      </c>
      <c r="AJ174">
        <v>8.4419999999999999E-3</v>
      </c>
      <c r="AK174">
        <v>2.6294999999999999E-2</v>
      </c>
      <c r="AL174">
        <v>0.13834099999999999</v>
      </c>
      <c r="AM174">
        <v>1.6552000000000001E-2</v>
      </c>
      <c r="AN174">
        <v>9.6950000000000005E-3</v>
      </c>
      <c r="AO174">
        <v>0.39276499999999998</v>
      </c>
      <c r="AP174">
        <v>1.8579999999999999E-2</v>
      </c>
      <c r="AQ174">
        <v>100.2736</v>
      </c>
      <c r="AR174">
        <v>270</v>
      </c>
      <c r="AS174">
        <v>353</v>
      </c>
      <c r="AT174">
        <v>1129</v>
      </c>
      <c r="AU174">
        <v>18</v>
      </c>
      <c r="AV174">
        <v>36</v>
      </c>
      <c r="AW174">
        <v>86</v>
      </c>
      <c r="AX174">
        <v>40</v>
      </c>
      <c r="AY174">
        <v>108</v>
      </c>
      <c r="AZ174">
        <v>82</v>
      </c>
      <c r="BA174">
        <v>94</v>
      </c>
      <c r="BC174">
        <v>0.29282999999999998</v>
      </c>
      <c r="BD174">
        <v>0.26402300000000001</v>
      </c>
      <c r="BE174">
        <v>0.61696899999999999</v>
      </c>
      <c r="BF174">
        <v>1.544E-3</v>
      </c>
      <c r="BG174">
        <v>3.2569999999999999E-3</v>
      </c>
      <c r="BH174">
        <v>8.2810000000000002E-3</v>
      </c>
      <c r="BI174">
        <v>3.4099999999999998E-3</v>
      </c>
      <c r="BJ174">
        <v>9.0819999999999998E-3</v>
      </c>
      <c r="BK174">
        <v>1.0404999999999999E-2</v>
      </c>
      <c r="BL174">
        <v>7.9959999999999996E-3</v>
      </c>
      <c r="BN174">
        <v>16745</v>
      </c>
      <c r="BO174">
        <v>-2173</v>
      </c>
      <c r="BP174">
        <v>-563</v>
      </c>
      <c r="BQ174" t="s">
        <v>33</v>
      </c>
      <c r="BR174" t="s">
        <v>33</v>
      </c>
      <c r="BS174" t="s">
        <v>531</v>
      </c>
      <c r="BT174">
        <v>10102.68</v>
      </c>
      <c r="BU174">
        <v>13.41769</v>
      </c>
      <c r="BV174">
        <v>232</v>
      </c>
      <c r="BW174" t="s">
        <v>603</v>
      </c>
      <c r="BY174">
        <v>0.73681200195810004</v>
      </c>
    </row>
    <row r="175" spans="1:77" x14ac:dyDescent="0.2">
      <c r="A175" t="s">
        <v>1626</v>
      </c>
      <c r="B175" t="s">
        <v>681</v>
      </c>
      <c r="C175">
        <v>60</v>
      </c>
      <c r="D175" t="s">
        <v>1582</v>
      </c>
      <c r="E175" t="s">
        <v>1583</v>
      </c>
      <c r="I175">
        <v>29.712479999999999</v>
      </c>
      <c r="J175">
        <v>18.907309999999999</v>
      </c>
      <c r="K175">
        <v>7.4125449999999997</v>
      </c>
      <c r="L175">
        <v>2.1360000000000001E-2</v>
      </c>
      <c r="M175">
        <v>1.0082000000000001E-2</v>
      </c>
      <c r="N175">
        <v>7.739E-2</v>
      </c>
      <c r="O175">
        <v>4.7109999999999999E-3</v>
      </c>
      <c r="P175">
        <v>1.5272000000000001E-2</v>
      </c>
      <c r="Q175">
        <v>0.115037</v>
      </c>
      <c r="R175">
        <v>0.29720600000000003</v>
      </c>
      <c r="S175">
        <v>43.413440000000001</v>
      </c>
      <c r="T175">
        <v>99.986819999999994</v>
      </c>
      <c r="U175">
        <v>25.723700000000001</v>
      </c>
      <c r="V175">
        <v>14.16569</v>
      </c>
      <c r="W175">
        <v>2.7929149999999998</v>
      </c>
      <c r="X175">
        <v>1.6657999999999999E-2</v>
      </c>
      <c r="Y175">
        <v>6.8490000000000001E-3</v>
      </c>
      <c r="Z175">
        <v>4.0629999999999999E-2</v>
      </c>
      <c r="AA175">
        <v>2.0699999999999998E-3</v>
      </c>
      <c r="AB175">
        <v>6.1799999999999997E-3</v>
      </c>
      <c r="AC175">
        <v>4.4061000000000003E-2</v>
      </c>
      <c r="AD175">
        <v>0.106521</v>
      </c>
      <c r="AE175">
        <v>57.094720000000002</v>
      </c>
      <c r="AF175">
        <v>99.999979999999994</v>
      </c>
      <c r="AG175">
        <v>49.27216</v>
      </c>
      <c r="AH175">
        <v>40.44979</v>
      </c>
      <c r="AI175">
        <v>9.5362100000000005</v>
      </c>
      <c r="AJ175">
        <v>4.0358999999999999E-2</v>
      </c>
      <c r="AK175">
        <v>2.3102000000000001E-2</v>
      </c>
      <c r="AL175">
        <v>0.10828400000000001</v>
      </c>
      <c r="AM175">
        <v>7.8589999999999997E-3</v>
      </c>
      <c r="AN175">
        <v>2.2321000000000001E-2</v>
      </c>
      <c r="AO175">
        <v>0.14854000000000001</v>
      </c>
      <c r="AP175">
        <v>0.37820199999999998</v>
      </c>
      <c r="AQ175">
        <v>99.986819999999994</v>
      </c>
      <c r="AR175">
        <v>275</v>
      </c>
      <c r="AS175">
        <v>355</v>
      </c>
      <c r="AT175">
        <v>975</v>
      </c>
      <c r="AU175">
        <v>18</v>
      </c>
      <c r="AV175">
        <v>34</v>
      </c>
      <c r="AW175">
        <v>82</v>
      </c>
      <c r="AX175">
        <v>40</v>
      </c>
      <c r="AY175">
        <v>108</v>
      </c>
      <c r="AZ175">
        <v>79</v>
      </c>
      <c r="BA175">
        <v>93</v>
      </c>
      <c r="BC175">
        <v>0.35887799999999997</v>
      </c>
      <c r="BD175">
        <v>0.27928399999999998</v>
      </c>
      <c r="BE175">
        <v>0.32213700000000001</v>
      </c>
      <c r="BF175">
        <v>1.56E-3</v>
      </c>
      <c r="BG175">
        <v>3.1289999999999998E-3</v>
      </c>
      <c r="BH175">
        <v>7.7590000000000003E-3</v>
      </c>
      <c r="BI175">
        <v>3.336E-3</v>
      </c>
      <c r="BJ175">
        <v>9.1439999999999994E-3</v>
      </c>
      <c r="BK175">
        <v>8.1209999999999997E-3</v>
      </c>
      <c r="BL175">
        <v>1.1771E-2</v>
      </c>
      <c r="BN175">
        <v>-6489</v>
      </c>
      <c r="BO175">
        <v>32995</v>
      </c>
      <c r="BP175">
        <v>-476</v>
      </c>
      <c r="BQ175" t="s">
        <v>33</v>
      </c>
      <c r="BR175" t="s">
        <v>33</v>
      </c>
      <c r="BS175" t="s">
        <v>682</v>
      </c>
      <c r="BT175">
        <v>34420.199999999997</v>
      </c>
      <c r="BU175">
        <v>11.7493</v>
      </c>
      <c r="BV175">
        <v>271</v>
      </c>
      <c r="BW175" t="s">
        <v>683</v>
      </c>
      <c r="BY175">
        <v>0.90206007971142432</v>
      </c>
    </row>
    <row r="176" spans="1:77" x14ac:dyDescent="0.2">
      <c r="A176" t="s">
        <v>1626</v>
      </c>
      <c r="B176" t="s">
        <v>684</v>
      </c>
      <c r="C176">
        <v>61</v>
      </c>
      <c r="D176" t="s">
        <v>1582</v>
      </c>
      <c r="E176" t="s">
        <v>1583</v>
      </c>
      <c r="I176">
        <v>29.821809999999999</v>
      </c>
      <c r="J176">
        <v>18.8718</v>
      </c>
      <c r="K176">
        <v>7.4691640000000001</v>
      </c>
      <c r="L176">
        <v>2.0839E-2</v>
      </c>
      <c r="M176">
        <v>9.9080000000000001E-3</v>
      </c>
      <c r="N176">
        <v>7.5988E-2</v>
      </c>
      <c r="O176">
        <v>6.2890000000000003E-3</v>
      </c>
      <c r="P176">
        <v>7.4830000000000001E-3</v>
      </c>
      <c r="Q176">
        <v>0.11193699999999999</v>
      </c>
      <c r="R176">
        <v>0.30097000000000002</v>
      </c>
      <c r="S176">
        <v>43.457500000000003</v>
      </c>
      <c r="T176">
        <v>100.1537</v>
      </c>
      <c r="U176">
        <v>25.781289999999998</v>
      </c>
      <c r="V176">
        <v>14.118779999999999</v>
      </c>
      <c r="W176">
        <v>2.8102070000000001</v>
      </c>
      <c r="X176">
        <v>1.6229E-2</v>
      </c>
      <c r="Y176">
        <v>6.7210000000000004E-3</v>
      </c>
      <c r="Z176">
        <v>3.9836999999999997E-2</v>
      </c>
      <c r="AA176">
        <v>2.7590000000000002E-3</v>
      </c>
      <c r="AB176">
        <v>3.0240000000000002E-3</v>
      </c>
      <c r="AC176">
        <v>4.2812000000000003E-2</v>
      </c>
      <c r="AD176">
        <v>0.10771500000000001</v>
      </c>
      <c r="AE176">
        <v>57.070630000000001</v>
      </c>
      <c r="AF176">
        <v>100</v>
      </c>
      <c r="AG176">
        <v>49.453449999999997</v>
      </c>
      <c r="AH176">
        <v>40.373829999999998</v>
      </c>
      <c r="AI176">
        <v>9.6090490000000006</v>
      </c>
      <c r="AJ176">
        <v>3.9376000000000001E-2</v>
      </c>
      <c r="AK176">
        <v>2.2703000000000001E-2</v>
      </c>
      <c r="AL176">
        <v>0.106323</v>
      </c>
      <c r="AM176">
        <v>1.0491E-2</v>
      </c>
      <c r="AN176">
        <v>1.0937000000000001E-2</v>
      </c>
      <c r="AO176">
        <v>0.144537</v>
      </c>
      <c r="AP176">
        <v>0.382992</v>
      </c>
      <c r="AQ176">
        <v>100.1537</v>
      </c>
      <c r="AR176">
        <v>272</v>
      </c>
      <c r="AS176">
        <v>366</v>
      </c>
      <c r="AT176">
        <v>938</v>
      </c>
      <c r="AU176">
        <v>18</v>
      </c>
      <c r="AV176">
        <v>35</v>
      </c>
      <c r="AW176">
        <v>83</v>
      </c>
      <c r="AX176">
        <v>39</v>
      </c>
      <c r="AY176">
        <v>109</v>
      </c>
      <c r="AZ176">
        <v>78</v>
      </c>
      <c r="BA176">
        <v>92</v>
      </c>
      <c r="BC176">
        <v>0.35973899999999998</v>
      </c>
      <c r="BD176">
        <v>0.27878500000000001</v>
      </c>
      <c r="BE176">
        <v>0.32264799999999999</v>
      </c>
      <c r="BF176">
        <v>1.5560000000000001E-3</v>
      </c>
      <c r="BG176">
        <v>3.13E-3</v>
      </c>
      <c r="BH176">
        <v>7.77E-3</v>
      </c>
      <c r="BI176">
        <v>3.3050000000000002E-3</v>
      </c>
      <c r="BJ176">
        <v>9.1629999999999993E-3</v>
      </c>
      <c r="BK176">
        <v>8.0149999999999996E-3</v>
      </c>
      <c r="BL176">
        <v>1.1766E-2</v>
      </c>
      <c r="BN176">
        <v>-6486</v>
      </c>
      <c r="BO176">
        <v>32984</v>
      </c>
      <c r="BP176">
        <v>-476</v>
      </c>
      <c r="BQ176" t="s">
        <v>33</v>
      </c>
      <c r="BR176" t="s">
        <v>33</v>
      </c>
      <c r="BS176" t="s">
        <v>685</v>
      </c>
      <c r="BT176">
        <v>34408.92</v>
      </c>
      <c r="BU176">
        <v>11.77408</v>
      </c>
      <c r="BV176">
        <v>272</v>
      </c>
      <c r="BW176" t="s">
        <v>686</v>
      </c>
      <c r="BY176">
        <v>0.90171179214575581</v>
      </c>
    </row>
    <row r="177" spans="1:77" x14ac:dyDescent="0.2">
      <c r="A177" t="s">
        <v>1626</v>
      </c>
      <c r="B177" t="s">
        <v>738</v>
      </c>
      <c r="C177">
        <v>87</v>
      </c>
      <c r="D177" t="s">
        <v>1582</v>
      </c>
      <c r="E177" t="s">
        <v>1583</v>
      </c>
      <c r="I177">
        <v>29.71461</v>
      </c>
      <c r="J177">
        <v>18.873609999999999</v>
      </c>
      <c r="K177">
        <v>7.323404</v>
      </c>
      <c r="L177">
        <v>2.0268999999999999E-2</v>
      </c>
      <c r="M177">
        <v>9.7059999999999994E-3</v>
      </c>
      <c r="N177">
        <v>7.1557999999999997E-2</v>
      </c>
      <c r="O177">
        <v>3.9849999999999998E-3</v>
      </c>
      <c r="P177">
        <v>1.1847999999999999E-2</v>
      </c>
      <c r="Q177">
        <v>0.114255</v>
      </c>
      <c r="R177">
        <v>0.30294300000000002</v>
      </c>
      <c r="S177">
        <v>43.346400000000003</v>
      </c>
      <c r="T177">
        <v>99.792590000000004</v>
      </c>
      <c r="U177">
        <v>25.763999999999999</v>
      </c>
      <c r="V177">
        <v>14.161580000000001</v>
      </c>
      <c r="W177">
        <v>2.7634530000000002</v>
      </c>
      <c r="X177">
        <v>1.5831000000000001E-2</v>
      </c>
      <c r="Y177">
        <v>6.6039999999999996E-3</v>
      </c>
      <c r="Z177">
        <v>3.7623999999999998E-2</v>
      </c>
      <c r="AA177">
        <v>1.753E-3</v>
      </c>
      <c r="AB177">
        <v>4.8019999999999998E-3</v>
      </c>
      <c r="AC177">
        <v>4.3826999999999998E-2</v>
      </c>
      <c r="AD177">
        <v>0.108739</v>
      </c>
      <c r="AE177">
        <v>57.09178</v>
      </c>
      <c r="AF177">
        <v>100</v>
      </c>
      <c r="AG177">
        <v>49.275689999999997</v>
      </c>
      <c r="AH177">
        <v>40.37771</v>
      </c>
      <c r="AI177">
        <v>9.4215309999999999</v>
      </c>
      <c r="AJ177">
        <v>3.8299E-2</v>
      </c>
      <c r="AK177">
        <v>2.2241E-2</v>
      </c>
      <c r="AL177">
        <v>0.100124</v>
      </c>
      <c r="AM177">
        <v>6.6470000000000001E-3</v>
      </c>
      <c r="AN177">
        <v>1.7316999999999999E-2</v>
      </c>
      <c r="AO177">
        <v>0.14752999999999999</v>
      </c>
      <c r="AP177">
        <v>0.38550200000000001</v>
      </c>
      <c r="AQ177">
        <v>99.792569999999998</v>
      </c>
      <c r="AR177">
        <v>270</v>
      </c>
      <c r="AS177">
        <v>364</v>
      </c>
      <c r="AT177">
        <v>899</v>
      </c>
      <c r="AU177">
        <v>18</v>
      </c>
      <c r="AV177">
        <v>34</v>
      </c>
      <c r="AW177">
        <v>84</v>
      </c>
      <c r="AX177">
        <v>40</v>
      </c>
      <c r="AY177">
        <v>109</v>
      </c>
      <c r="AZ177">
        <v>79</v>
      </c>
      <c r="BA177">
        <v>93</v>
      </c>
      <c r="BC177">
        <v>0.35861599999999999</v>
      </c>
      <c r="BD177">
        <v>0.27874500000000002</v>
      </c>
      <c r="BE177">
        <v>0.31776900000000002</v>
      </c>
      <c r="BF177">
        <v>1.56E-3</v>
      </c>
      <c r="BG177">
        <v>3.1150000000000001E-3</v>
      </c>
      <c r="BH177">
        <v>7.8589999999999997E-3</v>
      </c>
      <c r="BI177">
        <v>3.339E-3</v>
      </c>
      <c r="BJ177">
        <v>9.1500000000000001E-3</v>
      </c>
      <c r="BK177">
        <v>8.0839999999999992E-3</v>
      </c>
      <c r="BL177">
        <v>1.1845E-2</v>
      </c>
      <c r="BN177">
        <v>-6508</v>
      </c>
      <c r="BO177">
        <v>32965</v>
      </c>
      <c r="BP177">
        <v>-485</v>
      </c>
      <c r="BQ177" t="s">
        <v>33</v>
      </c>
      <c r="BR177" t="s">
        <v>33</v>
      </c>
      <c r="BS177" t="s">
        <v>739</v>
      </c>
      <c r="BT177">
        <v>34400.32</v>
      </c>
      <c r="BU177">
        <v>11.71537</v>
      </c>
      <c r="BV177">
        <v>298</v>
      </c>
      <c r="BW177" t="s">
        <v>740</v>
      </c>
      <c r="BY177">
        <v>0.90313004809787956</v>
      </c>
    </row>
    <row r="178" spans="1:77" x14ac:dyDescent="0.2">
      <c r="A178" t="s">
        <v>1626</v>
      </c>
      <c r="B178" t="s">
        <v>741</v>
      </c>
      <c r="C178">
        <v>88</v>
      </c>
      <c r="D178" t="s">
        <v>1582</v>
      </c>
      <c r="E178" t="s">
        <v>1583</v>
      </c>
      <c r="I178">
        <v>29.69359</v>
      </c>
      <c r="J178">
        <v>18.907060000000001</v>
      </c>
      <c r="K178">
        <v>7.462777</v>
      </c>
      <c r="L178">
        <v>2.2001E-2</v>
      </c>
      <c r="M178">
        <v>9.9690000000000004E-3</v>
      </c>
      <c r="N178">
        <v>8.1728999999999996E-2</v>
      </c>
      <c r="O178">
        <v>5.0689999999999997E-3</v>
      </c>
      <c r="P178">
        <v>1.4553999999999999E-2</v>
      </c>
      <c r="Q178">
        <v>0.115798</v>
      </c>
      <c r="R178">
        <v>0.29928100000000002</v>
      </c>
      <c r="S178">
        <v>43.417960000000001</v>
      </c>
      <c r="T178">
        <v>100.02979999999999</v>
      </c>
      <c r="U178">
        <v>25.704280000000001</v>
      </c>
      <c r="V178">
        <v>14.16381</v>
      </c>
      <c r="W178">
        <v>2.8115060000000001</v>
      </c>
      <c r="X178">
        <v>1.7156000000000001E-2</v>
      </c>
      <c r="Y178">
        <v>6.7720000000000002E-3</v>
      </c>
      <c r="Z178">
        <v>4.2902999999999997E-2</v>
      </c>
      <c r="AA178">
        <v>2.2269999999999998E-3</v>
      </c>
      <c r="AB178">
        <v>5.8890000000000001E-3</v>
      </c>
      <c r="AC178">
        <v>4.4346999999999998E-2</v>
      </c>
      <c r="AD178">
        <v>0.107252</v>
      </c>
      <c r="AE178">
        <v>57.093859999999999</v>
      </c>
      <c r="AF178">
        <v>100</v>
      </c>
      <c r="AG178">
        <v>49.240819999999999</v>
      </c>
      <c r="AH178">
        <v>40.449269999999999</v>
      </c>
      <c r="AI178">
        <v>9.6008320000000005</v>
      </c>
      <c r="AJ178">
        <v>4.1570999999999997E-2</v>
      </c>
      <c r="AK178">
        <v>2.2844E-2</v>
      </c>
      <c r="AL178">
        <v>0.114355</v>
      </c>
      <c r="AM178">
        <v>8.456E-3</v>
      </c>
      <c r="AN178">
        <v>2.1271999999999999E-2</v>
      </c>
      <c r="AO178">
        <v>0.14952299999999999</v>
      </c>
      <c r="AP178">
        <v>0.38084200000000001</v>
      </c>
      <c r="AQ178">
        <v>100.02979999999999</v>
      </c>
      <c r="AR178">
        <v>278</v>
      </c>
      <c r="AS178">
        <v>347</v>
      </c>
      <c r="AT178">
        <v>894</v>
      </c>
      <c r="AU178">
        <v>18</v>
      </c>
      <c r="AV178">
        <v>34</v>
      </c>
      <c r="AW178">
        <v>81</v>
      </c>
      <c r="AX178">
        <v>39</v>
      </c>
      <c r="AY178">
        <v>108</v>
      </c>
      <c r="AZ178">
        <v>78</v>
      </c>
      <c r="BA178">
        <v>92</v>
      </c>
      <c r="BC178">
        <v>0.359344</v>
      </c>
      <c r="BD178">
        <v>0.27998200000000001</v>
      </c>
      <c r="BE178">
        <v>0.32280399999999998</v>
      </c>
      <c r="BF178">
        <v>1.5510000000000001E-3</v>
      </c>
      <c r="BG178">
        <v>3.1150000000000001E-3</v>
      </c>
      <c r="BH178">
        <v>7.7260000000000002E-3</v>
      </c>
      <c r="BI178">
        <v>3.31E-3</v>
      </c>
      <c r="BJ178">
        <v>9.1120000000000003E-3</v>
      </c>
      <c r="BK178">
        <v>8.0870000000000004E-3</v>
      </c>
      <c r="BL178">
        <v>1.1747E-2</v>
      </c>
      <c r="BN178">
        <v>-6522</v>
      </c>
      <c r="BO178">
        <v>32951</v>
      </c>
      <c r="BP178">
        <v>-485</v>
      </c>
      <c r="BQ178" t="s">
        <v>33</v>
      </c>
      <c r="BR178" t="s">
        <v>33</v>
      </c>
      <c r="BS178" t="s">
        <v>742</v>
      </c>
      <c r="BT178">
        <v>34393.14</v>
      </c>
      <c r="BU178">
        <v>11.762029999999999</v>
      </c>
      <c r="BV178">
        <v>299</v>
      </c>
      <c r="BW178" t="s">
        <v>743</v>
      </c>
      <c r="BY178">
        <v>0.90140527776439339</v>
      </c>
    </row>
    <row r="179" spans="1:77" x14ac:dyDescent="0.2">
      <c r="A179" t="s">
        <v>1626</v>
      </c>
      <c r="B179" t="s">
        <v>826</v>
      </c>
      <c r="C179">
        <v>129</v>
      </c>
      <c r="D179" t="s">
        <v>1582</v>
      </c>
      <c r="E179" t="s">
        <v>1583</v>
      </c>
      <c r="I179">
        <v>29.694780000000002</v>
      </c>
      <c r="J179">
        <v>19.036390000000001</v>
      </c>
      <c r="K179">
        <v>7.3867399999999996</v>
      </c>
      <c r="L179">
        <v>2.1104000000000001E-2</v>
      </c>
      <c r="M179">
        <v>9.9089999999999994E-3</v>
      </c>
      <c r="N179">
        <v>7.4202000000000004E-2</v>
      </c>
      <c r="O179">
        <v>5.2420000000000001E-3</v>
      </c>
      <c r="P179">
        <v>1.2881999999999999E-2</v>
      </c>
      <c r="Q179">
        <v>0.10856499999999999</v>
      </c>
      <c r="R179">
        <v>0.29971199999999998</v>
      </c>
      <c r="S179">
        <v>43.537790000000001</v>
      </c>
      <c r="T179">
        <v>100.18729999999999</v>
      </c>
      <c r="U179">
        <v>25.649149999999999</v>
      </c>
      <c r="V179">
        <v>14.22954</v>
      </c>
      <c r="W179">
        <v>2.77678</v>
      </c>
      <c r="X179">
        <v>1.6420000000000001E-2</v>
      </c>
      <c r="Y179">
        <v>6.7159999999999997E-3</v>
      </c>
      <c r="Z179">
        <v>3.8866999999999999E-2</v>
      </c>
      <c r="AA179">
        <v>2.297E-3</v>
      </c>
      <c r="AB179">
        <v>5.2009999999999999E-3</v>
      </c>
      <c r="AC179">
        <v>4.1486000000000002E-2</v>
      </c>
      <c r="AD179">
        <v>0.107172</v>
      </c>
      <c r="AE179">
        <v>57.126370000000001</v>
      </c>
      <c r="AF179">
        <v>100</v>
      </c>
      <c r="AG179">
        <v>49.242800000000003</v>
      </c>
      <c r="AH179">
        <v>40.725960000000001</v>
      </c>
      <c r="AI179">
        <v>9.503012</v>
      </c>
      <c r="AJ179">
        <v>3.9876000000000002E-2</v>
      </c>
      <c r="AK179">
        <v>2.2707000000000001E-2</v>
      </c>
      <c r="AL179">
        <v>0.103823</v>
      </c>
      <c r="AM179">
        <v>8.7430000000000008E-3</v>
      </c>
      <c r="AN179">
        <v>1.8828000000000001E-2</v>
      </c>
      <c r="AO179">
        <v>0.140183</v>
      </c>
      <c r="AP179">
        <v>0.38139099999999998</v>
      </c>
      <c r="AQ179">
        <v>100.18729999999999</v>
      </c>
      <c r="AR179">
        <v>272</v>
      </c>
      <c r="AS179">
        <v>354</v>
      </c>
      <c r="AT179">
        <v>910</v>
      </c>
      <c r="AU179">
        <v>18</v>
      </c>
      <c r="AV179">
        <v>34</v>
      </c>
      <c r="AW179">
        <v>82</v>
      </c>
      <c r="AX179">
        <v>39</v>
      </c>
      <c r="AY179">
        <v>109</v>
      </c>
      <c r="AZ179">
        <v>79</v>
      </c>
      <c r="BA179">
        <v>92</v>
      </c>
      <c r="BC179">
        <v>0.35916700000000001</v>
      </c>
      <c r="BD179">
        <v>0.281198</v>
      </c>
      <c r="BE179">
        <v>0.32084499999999999</v>
      </c>
      <c r="BF179">
        <v>1.557E-3</v>
      </c>
      <c r="BG179">
        <v>3.078E-3</v>
      </c>
      <c r="BH179">
        <v>7.7079999999999996E-3</v>
      </c>
      <c r="BI179">
        <v>3.3110000000000001E-3</v>
      </c>
      <c r="BJ179">
        <v>9.1710000000000003E-3</v>
      </c>
      <c r="BK179">
        <v>8.0210000000000004E-3</v>
      </c>
      <c r="BL179">
        <v>1.1743999999999999E-2</v>
      </c>
      <c r="BN179">
        <v>-6520</v>
      </c>
      <c r="BO179">
        <v>32941</v>
      </c>
      <c r="BP179">
        <v>-485</v>
      </c>
      <c r="BQ179" t="s">
        <v>33</v>
      </c>
      <c r="BR179" t="s">
        <v>33</v>
      </c>
      <c r="BS179" t="s">
        <v>827</v>
      </c>
      <c r="BT179">
        <v>34383.18</v>
      </c>
      <c r="BU179">
        <v>11.76642</v>
      </c>
      <c r="BV179">
        <v>340</v>
      </c>
      <c r="BW179" t="s">
        <v>828</v>
      </c>
      <c r="BY179">
        <v>0.90231524527077922</v>
      </c>
    </row>
    <row r="180" spans="1:77" x14ac:dyDescent="0.2">
      <c r="A180" t="s">
        <v>1626</v>
      </c>
      <c r="B180" t="s">
        <v>829</v>
      </c>
      <c r="C180">
        <v>130</v>
      </c>
      <c r="D180" t="s">
        <v>1582</v>
      </c>
      <c r="E180" t="s">
        <v>1583</v>
      </c>
      <c r="I180">
        <v>29.720829999999999</v>
      </c>
      <c r="J180">
        <v>19.05179</v>
      </c>
      <c r="K180">
        <v>7.3888619999999996</v>
      </c>
      <c r="L180">
        <v>2.0881E-2</v>
      </c>
      <c r="M180">
        <v>9.0469999999999995E-3</v>
      </c>
      <c r="N180">
        <v>8.2472000000000004E-2</v>
      </c>
      <c r="O180">
        <v>3.202E-3</v>
      </c>
      <c r="P180">
        <v>1.2154E-2</v>
      </c>
      <c r="Q180">
        <v>0.1172</v>
      </c>
      <c r="R180">
        <v>0.29915799999999998</v>
      </c>
      <c r="S180">
        <v>43.575740000000003</v>
      </c>
      <c r="T180">
        <v>100.2813</v>
      </c>
      <c r="U180">
        <v>25.648540000000001</v>
      </c>
      <c r="V180">
        <v>14.22824</v>
      </c>
      <c r="W180">
        <v>2.7750780000000002</v>
      </c>
      <c r="X180">
        <v>1.6232E-2</v>
      </c>
      <c r="Y180">
        <v>6.1260000000000004E-3</v>
      </c>
      <c r="Z180">
        <v>4.3159999999999997E-2</v>
      </c>
      <c r="AA180">
        <v>1.402E-3</v>
      </c>
      <c r="AB180">
        <v>4.9030000000000002E-3</v>
      </c>
      <c r="AC180">
        <v>4.4746000000000001E-2</v>
      </c>
      <c r="AD180">
        <v>0.106877</v>
      </c>
      <c r="AE180">
        <v>57.124699999999997</v>
      </c>
      <c r="AF180">
        <v>100</v>
      </c>
      <c r="AG180">
        <v>49.286000000000001</v>
      </c>
      <c r="AH180">
        <v>40.758899999999997</v>
      </c>
      <c r="AI180">
        <v>9.5057399999999994</v>
      </c>
      <c r="AJ180">
        <v>3.9454999999999997E-2</v>
      </c>
      <c r="AK180">
        <v>2.0729999999999998E-2</v>
      </c>
      <c r="AL180">
        <v>0.115395</v>
      </c>
      <c r="AM180">
        <v>5.3410000000000003E-3</v>
      </c>
      <c r="AN180">
        <v>1.7763000000000001E-2</v>
      </c>
      <c r="AO180">
        <v>0.151333</v>
      </c>
      <c r="AP180">
        <v>0.38068600000000002</v>
      </c>
      <c r="AQ180">
        <v>100.2813</v>
      </c>
      <c r="AR180">
        <v>267</v>
      </c>
      <c r="AS180">
        <v>351</v>
      </c>
      <c r="AT180">
        <v>950</v>
      </c>
      <c r="AU180">
        <v>18</v>
      </c>
      <c r="AV180">
        <v>34</v>
      </c>
      <c r="AW180">
        <v>82</v>
      </c>
      <c r="AX180">
        <v>40</v>
      </c>
      <c r="AY180">
        <v>108</v>
      </c>
      <c r="AZ180">
        <v>78</v>
      </c>
      <c r="BA180">
        <v>92</v>
      </c>
      <c r="BC180">
        <v>0.356514</v>
      </c>
      <c r="BD180">
        <v>0.27760200000000002</v>
      </c>
      <c r="BE180">
        <v>0.31745299999999999</v>
      </c>
      <c r="BF180">
        <v>1.5659999999999999E-3</v>
      </c>
      <c r="BG180">
        <v>3.0790000000000001E-3</v>
      </c>
      <c r="BH180">
        <v>7.7990000000000004E-3</v>
      </c>
      <c r="BI180">
        <v>3.3300000000000001E-3</v>
      </c>
      <c r="BJ180">
        <v>9.0639999999999991E-3</v>
      </c>
      <c r="BK180">
        <v>8.0569999999999999E-3</v>
      </c>
      <c r="BL180">
        <v>1.175E-2</v>
      </c>
      <c r="BN180">
        <v>-6517</v>
      </c>
      <c r="BO180">
        <v>32928</v>
      </c>
      <c r="BP180">
        <v>-485</v>
      </c>
      <c r="BQ180" t="s">
        <v>33</v>
      </c>
      <c r="BR180" t="s">
        <v>33</v>
      </c>
      <c r="BS180" t="s">
        <v>830</v>
      </c>
      <c r="BT180">
        <v>34370.07</v>
      </c>
      <c r="BU180">
        <v>11.778169999999999</v>
      </c>
      <c r="BV180">
        <v>341</v>
      </c>
      <c r="BW180" t="s">
        <v>831</v>
      </c>
      <c r="BY180">
        <v>0.90236717929434596</v>
      </c>
    </row>
    <row r="181" spans="1:77" x14ac:dyDescent="0.2">
      <c r="A181" t="s">
        <v>1626</v>
      </c>
      <c r="B181" t="s">
        <v>887</v>
      </c>
      <c r="C181">
        <v>158</v>
      </c>
      <c r="D181" t="s">
        <v>1582</v>
      </c>
      <c r="E181" t="s">
        <v>1583</v>
      </c>
      <c r="I181">
        <v>29.781310000000001</v>
      </c>
      <c r="J181">
        <v>18.932390000000002</v>
      </c>
      <c r="K181">
        <v>7.3637940000000004</v>
      </c>
      <c r="L181">
        <v>2.0753000000000001E-2</v>
      </c>
      <c r="M181">
        <v>9.9170000000000005E-3</v>
      </c>
      <c r="N181">
        <v>7.7152999999999999E-2</v>
      </c>
      <c r="O181">
        <v>5.3509999999999999E-3</v>
      </c>
      <c r="P181">
        <v>1.0009000000000001E-2</v>
      </c>
      <c r="Q181">
        <v>0.112841</v>
      </c>
      <c r="R181">
        <v>0.29843599999999998</v>
      </c>
      <c r="S181">
        <v>43.470199999999998</v>
      </c>
      <c r="T181">
        <v>100.0822</v>
      </c>
      <c r="U181">
        <v>25.749379999999999</v>
      </c>
      <c r="V181">
        <v>14.16582</v>
      </c>
      <c r="W181">
        <v>2.7708970000000002</v>
      </c>
      <c r="X181">
        <v>1.6163E-2</v>
      </c>
      <c r="Y181">
        <v>6.7279999999999996E-3</v>
      </c>
      <c r="Z181">
        <v>4.0452000000000002E-2</v>
      </c>
      <c r="AA181">
        <v>2.3470000000000001E-3</v>
      </c>
      <c r="AB181">
        <v>4.045E-3</v>
      </c>
      <c r="AC181">
        <v>4.3163E-2</v>
      </c>
      <c r="AD181">
        <v>0.106821</v>
      </c>
      <c r="AE181">
        <v>57.094180000000001</v>
      </c>
      <c r="AF181">
        <v>100</v>
      </c>
      <c r="AG181">
        <v>49.386290000000002</v>
      </c>
      <c r="AH181">
        <v>40.503459999999997</v>
      </c>
      <c r="AI181">
        <v>9.4734920000000002</v>
      </c>
      <c r="AJ181">
        <v>3.9211999999999997E-2</v>
      </c>
      <c r="AK181">
        <v>2.2724000000000001E-2</v>
      </c>
      <c r="AL181">
        <v>0.10795200000000001</v>
      </c>
      <c r="AM181">
        <v>8.9250000000000006E-3</v>
      </c>
      <c r="AN181">
        <v>1.4628E-2</v>
      </c>
      <c r="AO181">
        <v>0.145704</v>
      </c>
      <c r="AP181">
        <v>0.37976799999999999</v>
      </c>
      <c r="AQ181">
        <v>100.0822</v>
      </c>
      <c r="AR181">
        <v>277</v>
      </c>
      <c r="AS181">
        <v>367</v>
      </c>
      <c r="AT181">
        <v>928</v>
      </c>
      <c r="AU181">
        <v>18</v>
      </c>
      <c r="AV181">
        <v>34</v>
      </c>
      <c r="AW181">
        <v>84</v>
      </c>
      <c r="AX181">
        <v>40</v>
      </c>
      <c r="AY181">
        <v>109</v>
      </c>
      <c r="AZ181">
        <v>78</v>
      </c>
      <c r="BA181">
        <v>92</v>
      </c>
      <c r="BC181">
        <v>0.35995700000000003</v>
      </c>
      <c r="BD181">
        <v>0.2802</v>
      </c>
      <c r="BE181">
        <v>0.32045800000000002</v>
      </c>
      <c r="BF181">
        <v>1.554E-3</v>
      </c>
      <c r="BG181">
        <v>3.104E-3</v>
      </c>
      <c r="BH181">
        <v>7.8650000000000005E-3</v>
      </c>
      <c r="BI181">
        <v>3.3219999999999999E-3</v>
      </c>
      <c r="BJ181">
        <v>9.1590000000000005E-3</v>
      </c>
      <c r="BK181">
        <v>8.0339999999999995E-3</v>
      </c>
      <c r="BL181">
        <v>1.1743E-2</v>
      </c>
      <c r="BN181">
        <v>-6509</v>
      </c>
      <c r="BO181">
        <v>32911</v>
      </c>
      <c r="BP181">
        <v>-485</v>
      </c>
      <c r="BQ181" t="s">
        <v>33</v>
      </c>
      <c r="BR181" t="s">
        <v>33</v>
      </c>
      <c r="BS181" t="s">
        <v>888</v>
      </c>
      <c r="BT181">
        <v>34351.29</v>
      </c>
      <c r="BU181">
        <v>11.75146</v>
      </c>
      <c r="BV181">
        <v>369</v>
      </c>
      <c r="BW181" t="s">
        <v>889</v>
      </c>
      <c r="BY181">
        <v>0.90284466732213009</v>
      </c>
    </row>
    <row r="182" spans="1:77" x14ac:dyDescent="0.2">
      <c r="A182" t="s">
        <v>1626</v>
      </c>
      <c r="B182" t="s">
        <v>890</v>
      </c>
      <c r="C182">
        <v>159</v>
      </c>
      <c r="D182" t="s">
        <v>1582</v>
      </c>
      <c r="E182" t="s">
        <v>1583</v>
      </c>
      <c r="I182">
        <v>29.868590000000001</v>
      </c>
      <c r="J182">
        <v>18.92464</v>
      </c>
      <c r="K182">
        <v>7.4885710000000003</v>
      </c>
      <c r="L182">
        <v>2.1319000000000001E-2</v>
      </c>
      <c r="M182">
        <v>9.1330000000000005E-3</v>
      </c>
      <c r="N182">
        <v>7.0456000000000005E-2</v>
      </c>
      <c r="O182">
        <v>4.9280000000000001E-3</v>
      </c>
      <c r="P182">
        <v>9.0159999999999997E-3</v>
      </c>
      <c r="Q182">
        <v>0.110696</v>
      </c>
      <c r="R182">
        <v>0.30195100000000002</v>
      </c>
      <c r="S182">
        <v>43.550989999999999</v>
      </c>
      <c r="T182">
        <v>100.3603</v>
      </c>
      <c r="U182">
        <v>25.768409999999999</v>
      </c>
      <c r="V182">
        <v>14.12909</v>
      </c>
      <c r="W182">
        <v>2.8116919999999999</v>
      </c>
      <c r="X182">
        <v>1.6567999999999999E-2</v>
      </c>
      <c r="Y182">
        <v>6.1830000000000001E-3</v>
      </c>
      <c r="Z182">
        <v>3.6859999999999997E-2</v>
      </c>
      <c r="AA182">
        <v>2.1570000000000001E-3</v>
      </c>
      <c r="AB182">
        <v>3.6359999999999999E-3</v>
      </c>
      <c r="AC182">
        <v>4.2250000000000003E-2</v>
      </c>
      <c r="AD182">
        <v>0.10784299999999999</v>
      </c>
      <c r="AE182">
        <v>57.075310000000002</v>
      </c>
      <c r="AF182">
        <v>100</v>
      </c>
      <c r="AG182">
        <v>49.531030000000001</v>
      </c>
      <c r="AH182">
        <v>40.486879999999999</v>
      </c>
      <c r="AI182">
        <v>9.6340160000000008</v>
      </c>
      <c r="AJ182">
        <v>4.0281999999999998E-2</v>
      </c>
      <c r="AK182">
        <v>2.0927000000000001E-2</v>
      </c>
      <c r="AL182">
        <v>9.8582000000000003E-2</v>
      </c>
      <c r="AM182">
        <v>8.2209999999999991E-3</v>
      </c>
      <c r="AN182">
        <v>1.3176999999999999E-2</v>
      </c>
      <c r="AO182">
        <v>0.14293400000000001</v>
      </c>
      <c r="AP182">
        <v>0.38424000000000003</v>
      </c>
      <c r="AQ182">
        <v>100.3603</v>
      </c>
      <c r="AR182">
        <v>273</v>
      </c>
      <c r="AS182">
        <v>333</v>
      </c>
      <c r="AT182">
        <v>876</v>
      </c>
      <c r="AU182">
        <v>18</v>
      </c>
      <c r="AV182">
        <v>34</v>
      </c>
      <c r="AW182">
        <v>83</v>
      </c>
      <c r="AX182">
        <v>40</v>
      </c>
      <c r="AY182">
        <v>108</v>
      </c>
      <c r="AZ182">
        <v>78</v>
      </c>
      <c r="BA182">
        <v>91</v>
      </c>
      <c r="BC182">
        <v>0.35823100000000002</v>
      </c>
      <c r="BD182">
        <v>0.27649499999999999</v>
      </c>
      <c r="BE182">
        <v>0.31903599999999999</v>
      </c>
      <c r="BF182">
        <v>1.56E-3</v>
      </c>
      <c r="BG182">
        <v>3.104E-3</v>
      </c>
      <c r="BH182">
        <v>7.7330000000000003E-3</v>
      </c>
      <c r="BI182">
        <v>3.3270000000000001E-3</v>
      </c>
      <c r="BJ182">
        <v>9.1050000000000002E-3</v>
      </c>
      <c r="BK182">
        <v>8.0199999999999994E-3</v>
      </c>
      <c r="BL182">
        <v>1.176E-2</v>
      </c>
      <c r="BN182">
        <v>-6488</v>
      </c>
      <c r="BO182">
        <v>32902</v>
      </c>
      <c r="BP182">
        <v>-485</v>
      </c>
      <c r="BQ182" t="s">
        <v>33</v>
      </c>
      <c r="BR182" t="s">
        <v>33</v>
      </c>
      <c r="BS182" t="s">
        <v>891</v>
      </c>
      <c r="BT182">
        <v>34334.6</v>
      </c>
      <c r="BU182">
        <v>11.798489999999999</v>
      </c>
      <c r="BV182">
        <v>370</v>
      </c>
      <c r="BW182" t="s">
        <v>892</v>
      </c>
      <c r="BY182">
        <v>0.90162064502079098</v>
      </c>
    </row>
    <row r="183" spans="1:77" x14ac:dyDescent="0.2">
      <c r="A183" t="s">
        <v>1626</v>
      </c>
      <c r="B183" t="s">
        <v>934</v>
      </c>
      <c r="C183">
        <v>180</v>
      </c>
      <c r="D183" t="s">
        <v>1582</v>
      </c>
      <c r="E183" t="s">
        <v>1583</v>
      </c>
      <c r="I183">
        <v>29.733460000000001</v>
      </c>
      <c r="J183">
        <v>18.923950000000001</v>
      </c>
      <c r="K183">
        <v>7.3699830000000004</v>
      </c>
      <c r="L183">
        <v>2.0473000000000002E-2</v>
      </c>
      <c r="M183">
        <v>1.0522999999999999E-2</v>
      </c>
      <c r="N183">
        <v>7.6632000000000006E-2</v>
      </c>
      <c r="O183">
        <v>4.4809999999999997E-3</v>
      </c>
      <c r="P183">
        <v>1.1265000000000001E-2</v>
      </c>
      <c r="Q183">
        <v>0.11064400000000001</v>
      </c>
      <c r="R183">
        <v>0.30145100000000002</v>
      </c>
      <c r="S183">
        <v>43.431370000000001</v>
      </c>
      <c r="T183">
        <v>99.994230000000002</v>
      </c>
      <c r="U183">
        <v>25.73273</v>
      </c>
      <c r="V183">
        <v>14.17313</v>
      </c>
      <c r="W183">
        <v>2.7758929999999999</v>
      </c>
      <c r="X183">
        <v>1.5959999999999998E-2</v>
      </c>
      <c r="Y183">
        <v>7.1469999999999997E-3</v>
      </c>
      <c r="Z183">
        <v>4.0217999999999997E-2</v>
      </c>
      <c r="AA183">
        <v>1.9680000000000001E-3</v>
      </c>
      <c r="AB183">
        <v>4.5570000000000003E-3</v>
      </c>
      <c r="AC183">
        <v>4.2363999999999999E-2</v>
      </c>
      <c r="AD183">
        <v>0.108004</v>
      </c>
      <c r="AE183">
        <v>57.098039999999997</v>
      </c>
      <c r="AF183">
        <v>100</v>
      </c>
      <c r="AG183">
        <v>49.306939999999997</v>
      </c>
      <c r="AH183">
        <v>40.485399999999998</v>
      </c>
      <c r="AI183">
        <v>9.4814539999999994</v>
      </c>
      <c r="AJ183">
        <v>3.8683000000000002E-2</v>
      </c>
      <c r="AK183">
        <v>2.4112999999999999E-2</v>
      </c>
      <c r="AL183">
        <v>0.107224</v>
      </c>
      <c r="AM183">
        <v>7.4739999999999997E-3</v>
      </c>
      <c r="AN183">
        <v>1.6463999999999999E-2</v>
      </c>
      <c r="AO183">
        <v>0.14286799999999999</v>
      </c>
      <c r="AP183">
        <v>0.383604</v>
      </c>
      <c r="AQ183">
        <v>99.994219999999999</v>
      </c>
      <c r="AR183">
        <v>277</v>
      </c>
      <c r="AS183">
        <v>354</v>
      </c>
      <c r="AT183">
        <v>888</v>
      </c>
      <c r="AU183">
        <v>18</v>
      </c>
      <c r="AV183">
        <v>34</v>
      </c>
      <c r="AW183">
        <v>82</v>
      </c>
      <c r="AX183">
        <v>40</v>
      </c>
      <c r="AY183">
        <v>109</v>
      </c>
      <c r="AZ183">
        <v>78</v>
      </c>
      <c r="BA183">
        <v>92</v>
      </c>
      <c r="BC183">
        <v>0.358323</v>
      </c>
      <c r="BD183">
        <v>0.27848099999999998</v>
      </c>
      <c r="BE183">
        <v>0.31808599999999998</v>
      </c>
      <c r="BF183">
        <v>1.557E-3</v>
      </c>
      <c r="BG183">
        <v>3.137E-3</v>
      </c>
      <c r="BH183">
        <v>7.7470000000000004E-3</v>
      </c>
      <c r="BI183">
        <v>3.3279999999999998E-3</v>
      </c>
      <c r="BJ183">
        <v>9.1509999999999994E-3</v>
      </c>
      <c r="BK183">
        <v>8.0090000000000005E-3</v>
      </c>
      <c r="BL183">
        <v>1.1797999999999999E-2</v>
      </c>
      <c r="BN183">
        <v>-6487</v>
      </c>
      <c r="BO183">
        <v>32890</v>
      </c>
      <c r="BP183">
        <v>-485</v>
      </c>
      <c r="BQ183" t="s">
        <v>33</v>
      </c>
      <c r="BR183" t="s">
        <v>33</v>
      </c>
      <c r="BS183" t="s">
        <v>935</v>
      </c>
      <c r="BT183">
        <v>34323.21</v>
      </c>
      <c r="BU183">
        <v>11.743399999999999</v>
      </c>
      <c r="BV183">
        <v>391</v>
      </c>
      <c r="BW183" t="s">
        <v>936</v>
      </c>
      <c r="BY183">
        <v>0.90262970610681548</v>
      </c>
    </row>
    <row r="184" spans="1:77" x14ac:dyDescent="0.2">
      <c r="A184" t="s">
        <v>1626</v>
      </c>
      <c r="B184" t="s">
        <v>992</v>
      </c>
      <c r="C184">
        <v>181</v>
      </c>
      <c r="D184" t="s">
        <v>1582</v>
      </c>
      <c r="E184" t="s">
        <v>1583</v>
      </c>
      <c r="I184">
        <v>29.632000000000001</v>
      </c>
      <c r="J184">
        <v>18.972059999999999</v>
      </c>
      <c r="K184">
        <v>7.3727260000000001</v>
      </c>
      <c r="L184">
        <v>2.1418E-2</v>
      </c>
      <c r="M184">
        <v>9.6030000000000004E-3</v>
      </c>
      <c r="N184">
        <v>8.0982999999999999E-2</v>
      </c>
      <c r="O184">
        <v>1.7290000000000001E-3</v>
      </c>
      <c r="P184">
        <v>1.6160999999999998E-2</v>
      </c>
      <c r="Q184">
        <v>0.114062</v>
      </c>
      <c r="R184">
        <v>0.29511799999999999</v>
      </c>
      <c r="S184">
        <v>43.421259999999997</v>
      </c>
      <c r="T184">
        <v>99.937119999999993</v>
      </c>
      <c r="U184">
        <v>25.660779999999999</v>
      </c>
      <c r="V184">
        <v>14.21795</v>
      </c>
      <c r="W184">
        <v>2.7786430000000002</v>
      </c>
      <c r="X184">
        <v>1.6707E-2</v>
      </c>
      <c r="Y184">
        <v>6.5250000000000004E-3</v>
      </c>
      <c r="Z184">
        <v>4.2528000000000003E-2</v>
      </c>
      <c r="AA184">
        <v>7.6000000000000004E-4</v>
      </c>
      <c r="AB184">
        <v>6.5420000000000001E-3</v>
      </c>
      <c r="AC184">
        <v>4.3699000000000002E-2</v>
      </c>
      <c r="AD184">
        <v>0.10580100000000001</v>
      </c>
      <c r="AE184">
        <v>57.120060000000002</v>
      </c>
      <c r="AF184">
        <v>100</v>
      </c>
      <c r="AG184">
        <v>49.138689999999997</v>
      </c>
      <c r="AH184">
        <v>40.588329999999999</v>
      </c>
      <c r="AI184">
        <v>9.4849820000000005</v>
      </c>
      <c r="AJ184">
        <v>4.0468999999999998E-2</v>
      </c>
      <c r="AK184">
        <v>2.2003999999999999E-2</v>
      </c>
      <c r="AL184">
        <v>0.113312</v>
      </c>
      <c r="AM184">
        <v>2.8839999999999998E-3</v>
      </c>
      <c r="AN184">
        <v>2.3619999999999999E-2</v>
      </c>
      <c r="AO184">
        <v>0.147281</v>
      </c>
      <c r="AP184">
        <v>0.37554500000000002</v>
      </c>
      <c r="AQ184">
        <v>99.937129999999996</v>
      </c>
      <c r="AR184">
        <v>275</v>
      </c>
      <c r="AS184">
        <v>373</v>
      </c>
      <c r="AT184">
        <v>878</v>
      </c>
      <c r="AU184">
        <v>18</v>
      </c>
      <c r="AV184">
        <v>34</v>
      </c>
      <c r="AW184">
        <v>83</v>
      </c>
      <c r="AX184">
        <v>40</v>
      </c>
      <c r="AY184">
        <v>108</v>
      </c>
      <c r="AZ184">
        <v>79</v>
      </c>
      <c r="BA184">
        <v>92</v>
      </c>
      <c r="BC184">
        <v>0.35839799999999999</v>
      </c>
      <c r="BD184">
        <v>0.28047800000000001</v>
      </c>
      <c r="BE184">
        <v>0.31956299999999999</v>
      </c>
      <c r="BF184">
        <v>1.555E-3</v>
      </c>
      <c r="BG184">
        <v>3.1129999999999999E-3</v>
      </c>
      <c r="BH184">
        <v>7.8609999999999999E-3</v>
      </c>
      <c r="BI184">
        <v>3.3479999999999998E-3</v>
      </c>
      <c r="BJ184">
        <v>9.1800000000000007E-3</v>
      </c>
      <c r="BK184">
        <v>8.0800000000000004E-3</v>
      </c>
      <c r="BL184">
        <v>1.1679E-2</v>
      </c>
      <c r="BN184">
        <v>-6554</v>
      </c>
      <c r="BO184">
        <v>32889</v>
      </c>
      <c r="BP184">
        <v>-485</v>
      </c>
      <c r="BQ184" t="s">
        <v>33</v>
      </c>
      <c r="BR184" t="s">
        <v>33</v>
      </c>
      <c r="BS184" t="s">
        <v>993</v>
      </c>
      <c r="BT184">
        <v>34349.300000000003</v>
      </c>
      <c r="BU184">
        <v>11.73837</v>
      </c>
      <c r="BV184">
        <v>419</v>
      </c>
      <c r="BW184" t="s">
        <v>994</v>
      </c>
      <c r="BY184">
        <v>0.90229608385514715</v>
      </c>
    </row>
    <row r="185" spans="1:77" x14ac:dyDescent="0.2">
      <c r="A185" t="s">
        <v>1626</v>
      </c>
      <c r="B185" t="s">
        <v>995</v>
      </c>
      <c r="C185">
        <v>182</v>
      </c>
      <c r="D185" t="s">
        <v>1582</v>
      </c>
      <c r="E185" t="s">
        <v>1583</v>
      </c>
      <c r="I185">
        <v>29.69455</v>
      </c>
      <c r="J185">
        <v>19.04823</v>
      </c>
      <c r="K185">
        <v>7.3841359999999998</v>
      </c>
      <c r="L185">
        <v>2.1357000000000001E-2</v>
      </c>
      <c r="M185">
        <v>8.7740000000000005E-3</v>
      </c>
      <c r="N185">
        <v>7.8803999999999999E-2</v>
      </c>
      <c r="O185">
        <v>5.7910000000000001E-3</v>
      </c>
      <c r="P185">
        <v>1.46E-2</v>
      </c>
      <c r="Q185">
        <v>0.113803</v>
      </c>
      <c r="R185">
        <v>0.30114400000000002</v>
      </c>
      <c r="S185">
        <v>43.55406</v>
      </c>
      <c r="T185">
        <v>100.2253</v>
      </c>
      <c r="U185">
        <v>25.640160000000002</v>
      </c>
      <c r="V185">
        <v>14.233510000000001</v>
      </c>
      <c r="W185">
        <v>2.7748490000000001</v>
      </c>
      <c r="X185">
        <v>1.6611999999999998E-2</v>
      </c>
      <c r="Y185">
        <v>5.9449999999999998E-3</v>
      </c>
      <c r="Z185">
        <v>4.1263000000000001E-2</v>
      </c>
      <c r="AA185">
        <v>2.5370000000000002E-3</v>
      </c>
      <c r="AB185">
        <v>5.8929999999999998E-3</v>
      </c>
      <c r="AC185">
        <v>4.3472999999999998E-2</v>
      </c>
      <c r="AD185">
        <v>0.10764700000000001</v>
      </c>
      <c r="AE185">
        <v>57.12811</v>
      </c>
      <c r="AF185">
        <v>100</v>
      </c>
      <c r="AG185">
        <v>49.242429999999999</v>
      </c>
      <c r="AH185">
        <v>40.751289999999997</v>
      </c>
      <c r="AI185">
        <v>9.4996609999999997</v>
      </c>
      <c r="AJ185">
        <v>4.0355000000000002E-2</v>
      </c>
      <c r="AK185">
        <v>2.0105000000000001E-2</v>
      </c>
      <c r="AL185">
        <v>0.110263</v>
      </c>
      <c r="AM185">
        <v>9.6600000000000002E-3</v>
      </c>
      <c r="AN185">
        <v>2.1340000000000001E-2</v>
      </c>
      <c r="AO185">
        <v>0.14694599999999999</v>
      </c>
      <c r="AP185">
        <v>0.38321300000000003</v>
      </c>
      <c r="AQ185">
        <v>100.2253</v>
      </c>
      <c r="AR185">
        <v>272</v>
      </c>
      <c r="AS185">
        <v>349</v>
      </c>
      <c r="AT185">
        <v>876</v>
      </c>
      <c r="AU185">
        <v>18</v>
      </c>
      <c r="AV185">
        <v>34</v>
      </c>
      <c r="AW185">
        <v>82</v>
      </c>
      <c r="AX185">
        <v>40</v>
      </c>
      <c r="AY185">
        <v>107</v>
      </c>
      <c r="AZ185">
        <v>79</v>
      </c>
      <c r="BA185">
        <v>92</v>
      </c>
      <c r="BC185">
        <v>0.35911500000000002</v>
      </c>
      <c r="BD185">
        <v>0.28120400000000001</v>
      </c>
      <c r="BE185">
        <v>0.320046</v>
      </c>
      <c r="BF185">
        <v>1.5560000000000001E-3</v>
      </c>
      <c r="BG185">
        <v>3.0899999999999999E-3</v>
      </c>
      <c r="BH185">
        <v>7.7660000000000003E-3</v>
      </c>
      <c r="BI185">
        <v>3.323E-3</v>
      </c>
      <c r="BJ185">
        <v>9.0699999999999999E-3</v>
      </c>
      <c r="BK185">
        <v>8.071E-3</v>
      </c>
      <c r="BL185">
        <v>1.1756000000000001E-2</v>
      </c>
      <c r="BN185">
        <v>-6531</v>
      </c>
      <c r="BO185">
        <v>32898</v>
      </c>
      <c r="BP185">
        <v>-485</v>
      </c>
      <c r="BQ185" t="s">
        <v>33</v>
      </c>
      <c r="BR185" t="s">
        <v>33</v>
      </c>
      <c r="BS185" t="s">
        <v>996</v>
      </c>
      <c r="BT185">
        <v>34348.25</v>
      </c>
      <c r="BU185">
        <v>11.771699999999999</v>
      </c>
      <c r="BV185">
        <v>420</v>
      </c>
      <c r="BW185" t="s">
        <v>997</v>
      </c>
      <c r="BY185">
        <v>0.90234565823998159</v>
      </c>
    </row>
    <row r="186" spans="1:77" x14ac:dyDescent="0.2">
      <c r="A186" t="s">
        <v>1626</v>
      </c>
      <c r="B186" t="s">
        <v>1059</v>
      </c>
      <c r="C186">
        <v>183</v>
      </c>
      <c r="D186" t="s">
        <v>1582</v>
      </c>
      <c r="E186" t="s">
        <v>1583</v>
      </c>
      <c r="I186">
        <v>29.708539999999999</v>
      </c>
      <c r="J186">
        <v>19.05846</v>
      </c>
      <c r="K186">
        <v>7.3810599999999997</v>
      </c>
      <c r="L186">
        <v>2.0895E-2</v>
      </c>
      <c r="M186">
        <v>8.0520000000000001E-3</v>
      </c>
      <c r="N186">
        <v>7.8913999999999998E-2</v>
      </c>
      <c r="O186">
        <v>2.908E-3</v>
      </c>
      <c r="P186">
        <v>1.0447E-2</v>
      </c>
      <c r="Q186">
        <v>0.110289</v>
      </c>
      <c r="R186">
        <v>0.29910799999999998</v>
      </c>
      <c r="S186">
        <v>43.567320000000002</v>
      </c>
      <c r="T186">
        <v>100.246</v>
      </c>
      <c r="U186">
        <v>25.644500000000001</v>
      </c>
      <c r="V186">
        <v>14.23686</v>
      </c>
      <c r="W186">
        <v>2.7728570000000001</v>
      </c>
      <c r="X186">
        <v>1.6247999999999999E-2</v>
      </c>
      <c r="Y186">
        <v>5.4539999999999996E-3</v>
      </c>
      <c r="Z186">
        <v>4.1307999999999997E-2</v>
      </c>
      <c r="AA186">
        <v>1.274E-3</v>
      </c>
      <c r="AB186">
        <v>4.215E-3</v>
      </c>
      <c r="AC186">
        <v>4.2118000000000003E-2</v>
      </c>
      <c r="AD186">
        <v>0.106887</v>
      </c>
      <c r="AE186">
        <v>57.128270000000001</v>
      </c>
      <c r="AF186">
        <v>100</v>
      </c>
      <c r="AG186">
        <v>49.265619999999998</v>
      </c>
      <c r="AH186">
        <v>40.77317</v>
      </c>
      <c r="AI186">
        <v>9.4957039999999999</v>
      </c>
      <c r="AJ186">
        <v>3.9482000000000003E-2</v>
      </c>
      <c r="AK186">
        <v>1.8450000000000001E-2</v>
      </c>
      <c r="AL186">
        <v>0.110417</v>
      </c>
      <c r="AM186">
        <v>4.8500000000000001E-3</v>
      </c>
      <c r="AN186">
        <v>1.5269E-2</v>
      </c>
      <c r="AO186">
        <v>0.14240900000000001</v>
      </c>
      <c r="AP186">
        <v>0.38062299999999999</v>
      </c>
      <c r="AQ186">
        <v>100.246</v>
      </c>
      <c r="AR186">
        <v>255</v>
      </c>
      <c r="AS186">
        <v>321</v>
      </c>
      <c r="AT186">
        <v>894</v>
      </c>
      <c r="AU186">
        <v>18</v>
      </c>
      <c r="AV186">
        <v>35</v>
      </c>
      <c r="AW186">
        <v>82</v>
      </c>
      <c r="AX186">
        <v>40</v>
      </c>
      <c r="AY186">
        <v>109</v>
      </c>
      <c r="AZ186">
        <v>79</v>
      </c>
      <c r="BA186">
        <v>92</v>
      </c>
      <c r="BC186">
        <v>0.35197000000000001</v>
      </c>
      <c r="BD186">
        <v>0.27174300000000001</v>
      </c>
      <c r="BE186">
        <v>0.30958000000000002</v>
      </c>
      <c r="BF186">
        <v>1.56E-3</v>
      </c>
      <c r="BG186">
        <v>3.1220000000000002E-3</v>
      </c>
      <c r="BH186">
        <v>7.7289999999999998E-3</v>
      </c>
      <c r="BI186">
        <v>3.3409999999999998E-3</v>
      </c>
      <c r="BJ186">
        <v>9.1900000000000003E-3</v>
      </c>
      <c r="BK186">
        <v>8.0280000000000004E-3</v>
      </c>
      <c r="BL186">
        <v>1.1775000000000001E-2</v>
      </c>
      <c r="BN186">
        <v>-6531</v>
      </c>
      <c r="BO186">
        <v>32909</v>
      </c>
      <c r="BP186">
        <v>-485</v>
      </c>
      <c r="BQ186" t="s">
        <v>33</v>
      </c>
      <c r="BR186" t="s">
        <v>33</v>
      </c>
      <c r="BS186" t="s">
        <v>1060</v>
      </c>
      <c r="BT186">
        <v>34358.32</v>
      </c>
      <c r="BU186">
        <v>11.771850000000001</v>
      </c>
      <c r="BV186">
        <v>451</v>
      </c>
      <c r="BW186" t="s">
        <v>1061</v>
      </c>
      <c r="BY186">
        <v>0.90242382498836882</v>
      </c>
    </row>
    <row r="187" spans="1:77" x14ac:dyDescent="0.2">
      <c r="A187" t="s">
        <v>1626</v>
      </c>
      <c r="B187" t="s">
        <v>1062</v>
      </c>
      <c r="C187">
        <v>184</v>
      </c>
      <c r="D187" t="s">
        <v>1582</v>
      </c>
      <c r="E187" t="s">
        <v>1583</v>
      </c>
      <c r="I187">
        <v>29.617380000000001</v>
      </c>
      <c r="J187">
        <v>19.036079999999998</v>
      </c>
      <c r="K187">
        <v>7.5347819999999999</v>
      </c>
      <c r="L187">
        <v>2.1482999999999999E-2</v>
      </c>
      <c r="M187">
        <v>9.1529999999999997E-3</v>
      </c>
      <c r="N187">
        <v>8.8213E-2</v>
      </c>
      <c r="O187">
        <v>4.3559999999999996E-3</v>
      </c>
      <c r="P187">
        <v>9.4409999999999997E-3</v>
      </c>
      <c r="Q187">
        <v>0.11085399999999999</v>
      </c>
      <c r="R187">
        <v>0.29705399999999998</v>
      </c>
      <c r="S187">
        <v>43.531610000000001</v>
      </c>
      <c r="T187">
        <v>100.2604</v>
      </c>
      <c r="U187">
        <v>25.58595</v>
      </c>
      <c r="V187">
        <v>14.231339999999999</v>
      </c>
      <c r="W187">
        <v>2.8328350000000002</v>
      </c>
      <c r="X187">
        <v>1.6718E-2</v>
      </c>
      <c r="Y187">
        <v>6.2049999999999996E-3</v>
      </c>
      <c r="Z187">
        <v>4.6212000000000003E-2</v>
      </c>
      <c r="AA187">
        <v>1.91E-3</v>
      </c>
      <c r="AB187">
        <v>3.8119999999999999E-3</v>
      </c>
      <c r="AC187">
        <v>4.2367000000000002E-2</v>
      </c>
      <c r="AD187">
        <v>0.106237</v>
      </c>
      <c r="AE187">
        <v>57.12641</v>
      </c>
      <c r="AF187">
        <v>100</v>
      </c>
      <c r="AG187">
        <v>49.114449999999998</v>
      </c>
      <c r="AH187">
        <v>40.725279999999998</v>
      </c>
      <c r="AI187">
        <v>9.6934660000000008</v>
      </c>
      <c r="AJ187">
        <v>4.0592000000000003E-2</v>
      </c>
      <c r="AK187">
        <v>2.0974E-2</v>
      </c>
      <c r="AL187">
        <v>0.123428</v>
      </c>
      <c r="AM187">
        <v>7.267E-3</v>
      </c>
      <c r="AN187">
        <v>1.3799000000000001E-2</v>
      </c>
      <c r="AO187">
        <v>0.14313799999999999</v>
      </c>
      <c r="AP187">
        <v>0.37800899999999998</v>
      </c>
      <c r="AQ187">
        <v>100.2604</v>
      </c>
      <c r="AR187">
        <v>262</v>
      </c>
      <c r="AS187">
        <v>328</v>
      </c>
      <c r="AT187">
        <v>894</v>
      </c>
      <c r="AU187">
        <v>18</v>
      </c>
      <c r="AV187">
        <v>35</v>
      </c>
      <c r="AW187">
        <v>82</v>
      </c>
      <c r="AX187">
        <v>40</v>
      </c>
      <c r="AY187">
        <v>108</v>
      </c>
      <c r="AZ187">
        <v>80</v>
      </c>
      <c r="BA187">
        <v>92</v>
      </c>
      <c r="BC187">
        <v>0.35120600000000002</v>
      </c>
      <c r="BD187">
        <v>0.27158399999999999</v>
      </c>
      <c r="BE187">
        <v>0.31381500000000001</v>
      </c>
      <c r="BF187">
        <v>1.562E-3</v>
      </c>
      <c r="BG187">
        <v>3.1359999999999999E-3</v>
      </c>
      <c r="BH187">
        <v>7.8980000000000005E-3</v>
      </c>
      <c r="BI187">
        <v>3.3240000000000001E-3</v>
      </c>
      <c r="BJ187">
        <v>9.1179999999999994E-3</v>
      </c>
      <c r="BK187">
        <v>8.1239999999999993E-3</v>
      </c>
      <c r="BL187">
        <v>1.1716000000000001E-2</v>
      </c>
      <c r="BN187">
        <v>-6556</v>
      </c>
      <c r="BO187">
        <v>33042</v>
      </c>
      <c r="BP187">
        <v>-485</v>
      </c>
      <c r="BQ187" t="s">
        <v>33</v>
      </c>
      <c r="BR187" t="s">
        <v>33</v>
      </c>
      <c r="BS187" t="s">
        <v>1063</v>
      </c>
      <c r="BT187">
        <v>34490.120000000003</v>
      </c>
      <c r="BU187">
        <v>11.79663</v>
      </c>
      <c r="BV187">
        <v>452</v>
      </c>
      <c r="BW187" t="s">
        <v>1064</v>
      </c>
      <c r="BY187">
        <v>0.90031822261226158</v>
      </c>
    </row>
    <row r="188" spans="1:77" x14ac:dyDescent="0.2">
      <c r="A188" t="s">
        <v>1626</v>
      </c>
      <c r="B188" t="s">
        <v>1124</v>
      </c>
      <c r="C188">
        <v>185</v>
      </c>
      <c r="D188" t="s">
        <v>1582</v>
      </c>
      <c r="E188" t="s">
        <v>1583</v>
      </c>
      <c r="I188">
        <v>29.726089999999999</v>
      </c>
      <c r="J188">
        <v>18.950299999999999</v>
      </c>
      <c r="K188">
        <v>7.5293330000000003</v>
      </c>
      <c r="L188">
        <v>2.1588E-2</v>
      </c>
      <c r="M188">
        <v>1.1083000000000001E-2</v>
      </c>
      <c r="N188">
        <v>7.7230999999999994E-2</v>
      </c>
      <c r="O188">
        <v>4.7580000000000001E-3</v>
      </c>
      <c r="P188">
        <v>9.5270000000000007E-3</v>
      </c>
      <c r="Q188">
        <v>0.110003</v>
      </c>
      <c r="R188">
        <v>0.30326500000000001</v>
      </c>
      <c r="S188">
        <v>43.503839999999997</v>
      </c>
      <c r="T188">
        <v>100.247</v>
      </c>
      <c r="U188">
        <v>25.682680000000001</v>
      </c>
      <c r="V188">
        <v>14.16877</v>
      </c>
      <c r="W188">
        <v>2.8310979999999999</v>
      </c>
      <c r="X188">
        <v>1.6802000000000001E-2</v>
      </c>
      <c r="Y188">
        <v>7.5139999999999998E-3</v>
      </c>
      <c r="Z188">
        <v>4.0464E-2</v>
      </c>
      <c r="AA188">
        <v>2.0860000000000002E-3</v>
      </c>
      <c r="AB188">
        <v>3.8470000000000002E-3</v>
      </c>
      <c r="AC188">
        <v>4.2047000000000001E-2</v>
      </c>
      <c r="AD188">
        <v>0.10847</v>
      </c>
      <c r="AE188">
        <v>57.096229999999998</v>
      </c>
      <c r="AF188">
        <v>100</v>
      </c>
      <c r="AG188">
        <v>49.294719999999998</v>
      </c>
      <c r="AH188">
        <v>40.541780000000003</v>
      </c>
      <c r="AI188">
        <v>9.6864570000000008</v>
      </c>
      <c r="AJ188">
        <v>4.0791000000000001E-2</v>
      </c>
      <c r="AK188">
        <v>2.5395000000000001E-2</v>
      </c>
      <c r="AL188">
        <v>0.10806200000000001</v>
      </c>
      <c r="AM188">
        <v>7.9369999999999996E-3</v>
      </c>
      <c r="AN188">
        <v>1.3924000000000001E-2</v>
      </c>
      <c r="AO188">
        <v>0.14204</v>
      </c>
      <c r="AP188">
        <v>0.38591199999999998</v>
      </c>
      <c r="AQ188">
        <v>100.247</v>
      </c>
      <c r="AR188">
        <v>262</v>
      </c>
      <c r="AS188">
        <v>347</v>
      </c>
      <c r="AT188">
        <v>832</v>
      </c>
      <c r="AU188">
        <v>18</v>
      </c>
      <c r="AV188">
        <v>34</v>
      </c>
      <c r="AW188">
        <v>83</v>
      </c>
      <c r="AX188">
        <v>40</v>
      </c>
      <c r="AY188">
        <v>109</v>
      </c>
      <c r="AZ188">
        <v>79</v>
      </c>
      <c r="BA188">
        <v>92</v>
      </c>
      <c r="BC188">
        <v>0.35218100000000002</v>
      </c>
      <c r="BD188">
        <v>0.27082499999999998</v>
      </c>
      <c r="BE188">
        <v>0.31235800000000002</v>
      </c>
      <c r="BF188">
        <v>1.557E-3</v>
      </c>
      <c r="BG188">
        <v>3.1080000000000001E-3</v>
      </c>
      <c r="BH188">
        <v>7.7860000000000004E-3</v>
      </c>
      <c r="BI188">
        <v>3.3180000000000002E-3</v>
      </c>
      <c r="BJ188">
        <v>9.1710000000000003E-3</v>
      </c>
      <c r="BK188">
        <v>8.0350000000000005E-3</v>
      </c>
      <c r="BL188">
        <v>1.1789000000000001E-2</v>
      </c>
      <c r="BN188">
        <v>-6527</v>
      </c>
      <c r="BO188">
        <v>33022</v>
      </c>
      <c r="BP188">
        <v>-485</v>
      </c>
      <c r="BQ188" t="s">
        <v>33</v>
      </c>
      <c r="BR188" t="s">
        <v>33</v>
      </c>
      <c r="BS188" t="s">
        <v>1125</v>
      </c>
      <c r="BT188">
        <v>34460.15</v>
      </c>
      <c r="BU188">
        <v>11.79377</v>
      </c>
      <c r="BV188">
        <v>482</v>
      </c>
      <c r="BW188" t="s">
        <v>1126</v>
      </c>
      <c r="BY188">
        <v>0.9007112280947126</v>
      </c>
    </row>
    <row r="189" spans="1:77" x14ac:dyDescent="0.2">
      <c r="A189" t="s">
        <v>1626</v>
      </c>
      <c r="B189" t="s">
        <v>1127</v>
      </c>
      <c r="C189">
        <v>186</v>
      </c>
      <c r="D189" t="s">
        <v>1582</v>
      </c>
      <c r="E189" t="s">
        <v>1583</v>
      </c>
      <c r="I189">
        <v>29.605129999999999</v>
      </c>
      <c r="J189">
        <v>18.91826</v>
      </c>
      <c r="K189">
        <v>7.4496859999999998</v>
      </c>
      <c r="L189">
        <v>2.2085E-2</v>
      </c>
      <c r="M189">
        <v>7.9850000000000008E-3</v>
      </c>
      <c r="N189">
        <v>8.7011000000000005E-2</v>
      </c>
      <c r="O189">
        <v>4.3829999999999997E-3</v>
      </c>
      <c r="P189">
        <v>5.9829999999999996E-3</v>
      </c>
      <c r="Q189">
        <v>0.112523</v>
      </c>
      <c r="R189">
        <v>0.30150700000000002</v>
      </c>
      <c r="S189">
        <v>43.363610000000001</v>
      </c>
      <c r="T189">
        <v>99.878159999999994</v>
      </c>
      <c r="U189">
        <v>25.665520000000001</v>
      </c>
      <c r="V189">
        <v>14.193110000000001</v>
      </c>
      <c r="W189">
        <v>2.8107139999999999</v>
      </c>
      <c r="X189">
        <v>1.7246999999999998E-2</v>
      </c>
      <c r="Y189">
        <v>5.4320000000000002E-3</v>
      </c>
      <c r="Z189">
        <v>4.5742999999999999E-2</v>
      </c>
      <c r="AA189">
        <v>1.928E-3</v>
      </c>
      <c r="AB189">
        <v>2.4250000000000001E-3</v>
      </c>
      <c r="AC189">
        <v>4.3156E-2</v>
      </c>
      <c r="AD189">
        <v>0.108209</v>
      </c>
      <c r="AE189">
        <v>57.10651</v>
      </c>
      <c r="AF189">
        <v>100</v>
      </c>
      <c r="AG189">
        <v>49.094149999999999</v>
      </c>
      <c r="AH189">
        <v>40.473230000000001</v>
      </c>
      <c r="AI189">
        <v>9.5839909999999993</v>
      </c>
      <c r="AJ189">
        <v>4.1729000000000002E-2</v>
      </c>
      <c r="AK189">
        <v>1.8296E-2</v>
      </c>
      <c r="AL189">
        <v>0.12174599999999999</v>
      </c>
      <c r="AM189">
        <v>7.3109999999999998E-3</v>
      </c>
      <c r="AN189">
        <v>8.7449999999999993E-3</v>
      </c>
      <c r="AO189">
        <v>0.14529300000000001</v>
      </c>
      <c r="AP189">
        <v>0.38367499999999999</v>
      </c>
      <c r="AQ189">
        <v>99.878169999999997</v>
      </c>
      <c r="AR189">
        <v>258</v>
      </c>
      <c r="AS189">
        <v>325</v>
      </c>
      <c r="AT189">
        <v>866</v>
      </c>
      <c r="AU189">
        <v>18</v>
      </c>
      <c r="AV189">
        <v>34</v>
      </c>
      <c r="AW189">
        <v>83</v>
      </c>
      <c r="AX189">
        <v>40</v>
      </c>
      <c r="AY189">
        <v>109</v>
      </c>
      <c r="AZ189">
        <v>78</v>
      </c>
      <c r="BA189">
        <v>91</v>
      </c>
      <c r="BC189">
        <v>0.35116199999999997</v>
      </c>
      <c r="BD189">
        <v>0.27054899999999998</v>
      </c>
      <c r="BE189">
        <v>0.31108000000000002</v>
      </c>
      <c r="BF189">
        <v>1.56E-3</v>
      </c>
      <c r="BG189">
        <v>3.0639999999999999E-3</v>
      </c>
      <c r="BH189">
        <v>7.9380000000000006E-3</v>
      </c>
      <c r="BI189">
        <v>3.3279999999999998E-3</v>
      </c>
      <c r="BJ189">
        <v>9.1579999999999995E-3</v>
      </c>
      <c r="BK189">
        <v>7.9959999999999996E-3</v>
      </c>
      <c r="BL189">
        <v>1.1743999999999999E-2</v>
      </c>
      <c r="BN189">
        <v>-6561</v>
      </c>
      <c r="BO189">
        <v>33050</v>
      </c>
      <c r="BP189">
        <v>-485</v>
      </c>
      <c r="BQ189" t="s">
        <v>33</v>
      </c>
      <c r="BR189" t="s">
        <v>33</v>
      </c>
      <c r="BS189" t="s">
        <v>1128</v>
      </c>
      <c r="BT189">
        <v>34499.46</v>
      </c>
      <c r="BU189">
        <v>11.743600000000001</v>
      </c>
      <c r="BV189">
        <v>483</v>
      </c>
      <c r="BW189" t="s">
        <v>1129</v>
      </c>
      <c r="BY189">
        <v>0.9012961475172595</v>
      </c>
    </row>
    <row r="190" spans="1:77" x14ac:dyDescent="0.2">
      <c r="A190" t="s">
        <v>1626</v>
      </c>
      <c r="B190" t="s">
        <v>1189</v>
      </c>
      <c r="C190">
        <v>187</v>
      </c>
      <c r="D190" t="s">
        <v>1582</v>
      </c>
      <c r="E190" t="s">
        <v>1583</v>
      </c>
      <c r="I190">
        <v>29.673539999999999</v>
      </c>
      <c r="J190">
        <v>19.040369999999999</v>
      </c>
      <c r="K190">
        <v>7.5511889999999999</v>
      </c>
      <c r="L190">
        <v>2.1700000000000001E-2</v>
      </c>
      <c r="M190">
        <v>9.8169999999999993E-3</v>
      </c>
      <c r="N190">
        <v>8.3822999999999995E-2</v>
      </c>
      <c r="O190">
        <v>5.0679999999999996E-3</v>
      </c>
      <c r="P190">
        <v>7.5420000000000001E-3</v>
      </c>
      <c r="Q190">
        <v>0.110295</v>
      </c>
      <c r="R190">
        <v>0.29625699999999999</v>
      </c>
      <c r="S190">
        <v>43.576680000000003</v>
      </c>
      <c r="T190">
        <v>100.3763</v>
      </c>
      <c r="U190">
        <v>25.605170000000001</v>
      </c>
      <c r="V190">
        <v>14.21828</v>
      </c>
      <c r="W190">
        <v>2.8357600000000001</v>
      </c>
      <c r="X190">
        <v>1.6867E-2</v>
      </c>
      <c r="Y190">
        <v>6.6470000000000001E-3</v>
      </c>
      <c r="Z190">
        <v>4.3861999999999998E-2</v>
      </c>
      <c r="AA190">
        <v>2.2190000000000001E-3</v>
      </c>
      <c r="AB190">
        <v>3.042E-3</v>
      </c>
      <c r="AC190">
        <v>4.2104999999999997E-2</v>
      </c>
      <c r="AD190">
        <v>0.10582999999999999</v>
      </c>
      <c r="AE190">
        <v>57.12021</v>
      </c>
      <c r="AF190">
        <v>100</v>
      </c>
      <c r="AG190">
        <v>49.20758</v>
      </c>
      <c r="AH190">
        <v>40.734459999999999</v>
      </c>
      <c r="AI190">
        <v>9.7145740000000007</v>
      </c>
      <c r="AJ190">
        <v>4.1001000000000003E-2</v>
      </c>
      <c r="AK190">
        <v>2.2495000000000001E-2</v>
      </c>
      <c r="AL190">
        <v>0.117285</v>
      </c>
      <c r="AM190">
        <v>8.4530000000000004E-3</v>
      </c>
      <c r="AN190">
        <v>1.1023E-2</v>
      </c>
      <c r="AO190">
        <v>0.14241599999999999</v>
      </c>
      <c r="AP190">
        <v>0.376994</v>
      </c>
      <c r="AQ190">
        <v>100.3763</v>
      </c>
      <c r="AR190">
        <v>258</v>
      </c>
      <c r="AS190">
        <v>333</v>
      </c>
      <c r="AT190">
        <v>742</v>
      </c>
      <c r="AU190">
        <v>18</v>
      </c>
      <c r="AV190">
        <v>35</v>
      </c>
      <c r="AW190">
        <v>82</v>
      </c>
      <c r="AX190">
        <v>40</v>
      </c>
      <c r="AY190">
        <v>109</v>
      </c>
      <c r="AZ190">
        <v>79</v>
      </c>
      <c r="BA190">
        <v>92</v>
      </c>
      <c r="BC190">
        <v>0.35175299999999998</v>
      </c>
      <c r="BD190">
        <v>0.271704</v>
      </c>
      <c r="BE190">
        <v>0.31153900000000001</v>
      </c>
      <c r="BF190">
        <v>1.5629999999999999E-3</v>
      </c>
      <c r="BG190">
        <v>3.1289999999999998E-3</v>
      </c>
      <c r="BH190">
        <v>7.8480000000000008E-3</v>
      </c>
      <c r="BI190">
        <v>3.3119999999999998E-3</v>
      </c>
      <c r="BJ190">
        <v>9.1249999999999994E-3</v>
      </c>
      <c r="BK190">
        <v>8.0230000000000006E-3</v>
      </c>
      <c r="BL190">
        <v>1.1695000000000001E-2</v>
      </c>
      <c r="BN190">
        <v>-6569</v>
      </c>
      <c r="BO190">
        <v>33026</v>
      </c>
      <c r="BP190">
        <v>-485</v>
      </c>
      <c r="BQ190" t="s">
        <v>33</v>
      </c>
      <c r="BR190" t="s">
        <v>33</v>
      </c>
      <c r="BS190" t="s">
        <v>1190</v>
      </c>
      <c r="BT190">
        <v>34480.71</v>
      </c>
      <c r="BU190">
        <v>11.81043</v>
      </c>
      <c r="BV190">
        <v>513</v>
      </c>
      <c r="BW190" t="s">
        <v>1191</v>
      </c>
      <c r="BY190">
        <v>0.90029299323193723</v>
      </c>
    </row>
    <row r="191" spans="1:77" x14ac:dyDescent="0.2">
      <c r="A191" t="s">
        <v>1626</v>
      </c>
      <c r="B191" t="s">
        <v>1192</v>
      </c>
      <c r="C191">
        <v>188</v>
      </c>
      <c r="D191" t="s">
        <v>1582</v>
      </c>
      <c r="E191" t="s">
        <v>1583</v>
      </c>
      <c r="I191">
        <v>29.906359999999999</v>
      </c>
      <c r="J191">
        <v>18.913260000000001</v>
      </c>
      <c r="K191">
        <v>7.4952509999999997</v>
      </c>
      <c r="L191">
        <v>2.2296E-2</v>
      </c>
      <c r="M191">
        <v>1.0125E-2</v>
      </c>
      <c r="N191">
        <v>8.5087999999999997E-2</v>
      </c>
      <c r="O191">
        <v>3.1570000000000001E-3</v>
      </c>
      <c r="P191">
        <v>1.4175999999999999E-2</v>
      </c>
      <c r="Q191">
        <v>0.113553</v>
      </c>
      <c r="R191">
        <v>0.30398799999999998</v>
      </c>
      <c r="S191">
        <v>43.575369999999999</v>
      </c>
      <c r="T191">
        <v>100.4426</v>
      </c>
      <c r="U191">
        <v>25.78275</v>
      </c>
      <c r="V191">
        <v>14.1106</v>
      </c>
      <c r="W191">
        <v>2.8122099999999999</v>
      </c>
      <c r="X191">
        <v>1.7315000000000001E-2</v>
      </c>
      <c r="Y191">
        <v>6.8500000000000002E-3</v>
      </c>
      <c r="Z191">
        <v>4.4484000000000003E-2</v>
      </c>
      <c r="AA191">
        <v>1.3810000000000001E-3</v>
      </c>
      <c r="AB191">
        <v>5.7130000000000002E-3</v>
      </c>
      <c r="AC191">
        <v>4.3310000000000001E-2</v>
      </c>
      <c r="AD191">
        <v>0.10849399999999999</v>
      </c>
      <c r="AE191">
        <v>57.066890000000001</v>
      </c>
      <c r="AF191">
        <v>100</v>
      </c>
      <c r="AG191">
        <v>49.59366</v>
      </c>
      <c r="AH191">
        <v>40.462530000000001</v>
      </c>
      <c r="AI191">
        <v>9.6426110000000005</v>
      </c>
      <c r="AJ191">
        <v>4.2129E-2</v>
      </c>
      <c r="AK191">
        <v>2.3200999999999999E-2</v>
      </c>
      <c r="AL191">
        <v>0.11905499999999999</v>
      </c>
      <c r="AM191">
        <v>5.2659999999999998E-3</v>
      </c>
      <c r="AN191">
        <v>2.0719999999999999E-2</v>
      </c>
      <c r="AO191">
        <v>0.146623</v>
      </c>
      <c r="AP191">
        <v>0.38683200000000001</v>
      </c>
      <c r="AQ191">
        <v>100.4426</v>
      </c>
      <c r="AR191">
        <v>259</v>
      </c>
      <c r="AS191">
        <v>349</v>
      </c>
      <c r="AT191">
        <v>816</v>
      </c>
      <c r="AU191">
        <v>18</v>
      </c>
      <c r="AV191">
        <v>34</v>
      </c>
      <c r="AW191">
        <v>82</v>
      </c>
      <c r="AX191">
        <v>40</v>
      </c>
      <c r="AY191">
        <v>108</v>
      </c>
      <c r="AZ191">
        <v>79</v>
      </c>
      <c r="BA191">
        <v>92</v>
      </c>
      <c r="BC191">
        <v>0.35396300000000003</v>
      </c>
      <c r="BD191">
        <v>0.27060200000000001</v>
      </c>
      <c r="BE191">
        <v>0.311228</v>
      </c>
      <c r="BF191">
        <v>1.562E-3</v>
      </c>
      <c r="BG191">
        <v>3.1099999999999999E-3</v>
      </c>
      <c r="BH191">
        <v>7.8200000000000006E-3</v>
      </c>
      <c r="BI191">
        <v>3.3240000000000001E-3</v>
      </c>
      <c r="BJ191">
        <v>9.11E-3</v>
      </c>
      <c r="BK191">
        <v>8.0719999999999993E-3</v>
      </c>
      <c r="BL191">
        <v>1.1794000000000001E-2</v>
      </c>
      <c r="BN191">
        <v>-6542</v>
      </c>
      <c r="BO191">
        <v>33079</v>
      </c>
      <c r="BP191">
        <v>-485</v>
      </c>
      <c r="BQ191" t="s">
        <v>33</v>
      </c>
      <c r="BR191" t="s">
        <v>33</v>
      </c>
      <c r="BS191" t="s">
        <v>1193</v>
      </c>
      <c r="BT191">
        <v>34518.379999999997</v>
      </c>
      <c r="BU191">
        <v>11.810449999999999</v>
      </c>
      <c r="BV191">
        <v>514</v>
      </c>
      <c r="BW191" t="s">
        <v>1194</v>
      </c>
      <c r="BY191">
        <v>0.90165364805546155</v>
      </c>
    </row>
    <row r="192" spans="1:77" x14ac:dyDescent="0.2">
      <c r="A192" t="s">
        <v>1626</v>
      </c>
      <c r="B192" t="s">
        <v>1238</v>
      </c>
      <c r="C192">
        <v>189</v>
      </c>
      <c r="D192" t="s">
        <v>1582</v>
      </c>
      <c r="E192" t="s">
        <v>1583</v>
      </c>
      <c r="I192">
        <v>29.667169999999999</v>
      </c>
      <c r="J192">
        <v>18.922550000000001</v>
      </c>
      <c r="K192">
        <v>7.4030389999999997</v>
      </c>
      <c r="L192">
        <v>2.1399999999999999E-2</v>
      </c>
      <c r="M192">
        <v>1.1589E-2</v>
      </c>
      <c r="N192">
        <v>8.0838999999999994E-2</v>
      </c>
      <c r="O192">
        <v>3.3270000000000001E-3</v>
      </c>
      <c r="P192">
        <v>9.4149999999999998E-3</v>
      </c>
      <c r="Q192">
        <v>0.109253</v>
      </c>
      <c r="R192">
        <v>0.29875600000000002</v>
      </c>
      <c r="S192">
        <v>43.396709999999999</v>
      </c>
      <c r="T192">
        <v>99.924049999999994</v>
      </c>
      <c r="U192">
        <v>25.698640000000001</v>
      </c>
      <c r="V192">
        <v>14.18493</v>
      </c>
      <c r="W192">
        <v>2.7908719999999998</v>
      </c>
      <c r="X192">
        <v>1.6698000000000001E-2</v>
      </c>
      <c r="Y192">
        <v>7.8770000000000003E-3</v>
      </c>
      <c r="Z192">
        <v>4.2464000000000002E-2</v>
      </c>
      <c r="AA192">
        <v>1.462E-3</v>
      </c>
      <c r="AB192">
        <v>3.8119999999999999E-3</v>
      </c>
      <c r="AC192">
        <v>4.1869000000000003E-2</v>
      </c>
      <c r="AD192">
        <v>0.107136</v>
      </c>
      <c r="AE192">
        <v>57.104239999999997</v>
      </c>
      <c r="AF192">
        <v>100</v>
      </c>
      <c r="AG192">
        <v>49.197009999999999</v>
      </c>
      <c r="AH192">
        <v>40.482399999999998</v>
      </c>
      <c r="AI192">
        <v>9.5239790000000006</v>
      </c>
      <c r="AJ192">
        <v>4.0434999999999999E-2</v>
      </c>
      <c r="AK192">
        <v>2.6554000000000001E-2</v>
      </c>
      <c r="AL192">
        <v>0.11311</v>
      </c>
      <c r="AM192">
        <v>5.5500000000000002E-3</v>
      </c>
      <c r="AN192">
        <v>1.3761000000000001E-2</v>
      </c>
      <c r="AO192">
        <v>0.141071</v>
      </c>
      <c r="AP192">
        <v>0.38017400000000001</v>
      </c>
      <c r="AQ192">
        <v>99.924049999999994</v>
      </c>
      <c r="AR192">
        <v>259</v>
      </c>
      <c r="AS192">
        <v>332</v>
      </c>
      <c r="AT192">
        <v>819</v>
      </c>
      <c r="AU192">
        <v>18</v>
      </c>
      <c r="AV192">
        <v>34</v>
      </c>
      <c r="AW192">
        <v>84</v>
      </c>
      <c r="AX192">
        <v>40</v>
      </c>
      <c r="AY192">
        <v>109</v>
      </c>
      <c r="AZ192">
        <v>79</v>
      </c>
      <c r="BA192">
        <v>92</v>
      </c>
      <c r="BC192">
        <v>0.35161700000000001</v>
      </c>
      <c r="BD192">
        <v>0.27049899999999999</v>
      </c>
      <c r="BE192">
        <v>0.30873600000000001</v>
      </c>
      <c r="BF192">
        <v>1.5629999999999999E-3</v>
      </c>
      <c r="BG192">
        <v>3.14E-3</v>
      </c>
      <c r="BH192">
        <v>7.9380000000000006E-3</v>
      </c>
      <c r="BI192">
        <v>3.3400000000000001E-3</v>
      </c>
      <c r="BJ192">
        <v>9.1649999999999995E-3</v>
      </c>
      <c r="BK192">
        <v>8.064E-3</v>
      </c>
      <c r="BL192">
        <v>1.1757999999999999E-2</v>
      </c>
      <c r="BN192">
        <v>-6554</v>
      </c>
      <c r="BO192">
        <v>33077</v>
      </c>
      <c r="BP192">
        <v>-485</v>
      </c>
      <c r="BQ192" t="s">
        <v>33</v>
      </c>
      <c r="BR192" t="s">
        <v>33</v>
      </c>
      <c r="BS192" t="s">
        <v>1239</v>
      </c>
      <c r="BT192">
        <v>34521.360000000001</v>
      </c>
      <c r="BU192">
        <v>11.74039</v>
      </c>
      <c r="BV192">
        <v>536</v>
      </c>
      <c r="BW192" t="s">
        <v>1240</v>
      </c>
      <c r="BY192">
        <v>0.90203861687767761</v>
      </c>
    </row>
    <row r="193" spans="1:77" x14ac:dyDescent="0.2">
      <c r="A193" t="s">
        <v>1626</v>
      </c>
      <c r="B193" t="s">
        <v>1241</v>
      </c>
      <c r="C193">
        <v>190</v>
      </c>
      <c r="D193" t="s">
        <v>1582</v>
      </c>
      <c r="E193" t="s">
        <v>1583</v>
      </c>
      <c r="I193">
        <v>29.847100000000001</v>
      </c>
      <c r="J193">
        <v>18.96039</v>
      </c>
      <c r="K193">
        <v>7.5027179999999998</v>
      </c>
      <c r="L193">
        <v>2.1499000000000001E-2</v>
      </c>
      <c r="M193">
        <v>9.2820000000000003E-3</v>
      </c>
      <c r="N193">
        <v>8.0232999999999999E-2</v>
      </c>
      <c r="O193">
        <v>2.359E-3</v>
      </c>
      <c r="P193">
        <v>1.013E-2</v>
      </c>
      <c r="Q193">
        <v>0.114134</v>
      </c>
      <c r="R193">
        <v>0.30298700000000001</v>
      </c>
      <c r="S193">
        <v>43.58596</v>
      </c>
      <c r="T193">
        <v>100.43680000000001</v>
      </c>
      <c r="U193">
        <v>25.732980000000001</v>
      </c>
      <c r="V193">
        <v>14.14649</v>
      </c>
      <c r="W193">
        <v>2.8151549999999999</v>
      </c>
      <c r="X193">
        <v>1.6697E-2</v>
      </c>
      <c r="Y193">
        <v>6.28E-3</v>
      </c>
      <c r="Z193">
        <v>4.1947999999999999E-2</v>
      </c>
      <c r="AA193">
        <v>1.0319999999999999E-3</v>
      </c>
      <c r="AB193">
        <v>4.0819999999999997E-3</v>
      </c>
      <c r="AC193">
        <v>4.3534000000000003E-2</v>
      </c>
      <c r="AD193">
        <v>0.108142</v>
      </c>
      <c r="AE193">
        <v>57.083669999999998</v>
      </c>
      <c r="AF193">
        <v>100</v>
      </c>
      <c r="AG193">
        <v>49.495399999999997</v>
      </c>
      <c r="AH193">
        <v>40.563360000000003</v>
      </c>
      <c r="AI193">
        <v>9.6522170000000003</v>
      </c>
      <c r="AJ193">
        <v>4.0622999999999999E-2</v>
      </c>
      <c r="AK193">
        <v>2.1269E-2</v>
      </c>
      <c r="AL193">
        <v>0.112263</v>
      </c>
      <c r="AM193">
        <v>3.934E-3</v>
      </c>
      <c r="AN193">
        <v>1.4805E-2</v>
      </c>
      <c r="AO193">
        <v>0.147374</v>
      </c>
      <c r="AP193">
        <v>0.38555800000000001</v>
      </c>
      <c r="AQ193">
        <v>100.43680000000001</v>
      </c>
      <c r="AR193">
        <v>255</v>
      </c>
      <c r="AS193">
        <v>323</v>
      </c>
      <c r="AT193">
        <v>847</v>
      </c>
      <c r="AU193">
        <v>18</v>
      </c>
      <c r="AV193">
        <v>34</v>
      </c>
      <c r="AW193">
        <v>82</v>
      </c>
      <c r="AX193">
        <v>40</v>
      </c>
      <c r="AY193">
        <v>109</v>
      </c>
      <c r="AZ193">
        <v>78</v>
      </c>
      <c r="BA193">
        <v>92</v>
      </c>
      <c r="BC193">
        <v>0.35335899999999998</v>
      </c>
      <c r="BD193">
        <v>0.27081899999999998</v>
      </c>
      <c r="BE193">
        <v>0.31200099999999997</v>
      </c>
      <c r="BF193">
        <v>1.5629999999999999E-3</v>
      </c>
      <c r="BG193">
        <v>3.0990000000000002E-3</v>
      </c>
      <c r="BH193">
        <v>7.8110000000000002E-3</v>
      </c>
      <c r="BI193">
        <v>3.3509999999999998E-3</v>
      </c>
      <c r="BJ193">
        <v>9.1439999999999994E-3</v>
      </c>
      <c r="BK193">
        <v>8.0529999999999994E-3</v>
      </c>
      <c r="BL193">
        <v>1.1793E-2</v>
      </c>
      <c r="BN193">
        <v>-6529</v>
      </c>
      <c r="BO193">
        <v>33082</v>
      </c>
      <c r="BP193">
        <v>-485</v>
      </c>
      <c r="BQ193" t="s">
        <v>33</v>
      </c>
      <c r="BR193" t="s">
        <v>33</v>
      </c>
      <c r="BS193" t="s">
        <v>1242</v>
      </c>
      <c r="BT193">
        <v>34515.9</v>
      </c>
      <c r="BU193">
        <v>11.81025</v>
      </c>
      <c r="BV193">
        <v>537</v>
      </c>
      <c r="BW193" t="s">
        <v>1243</v>
      </c>
      <c r="BY193">
        <v>0.90138918006377644</v>
      </c>
    </row>
    <row r="194" spans="1:77" x14ac:dyDescent="0.2">
      <c r="A194" t="s">
        <v>1626</v>
      </c>
      <c r="B194" t="s">
        <v>1307</v>
      </c>
      <c r="C194">
        <v>191</v>
      </c>
      <c r="D194" t="s">
        <v>1582</v>
      </c>
      <c r="E194" t="s">
        <v>1583</v>
      </c>
      <c r="I194">
        <v>29.919779999999999</v>
      </c>
      <c r="J194">
        <v>18.887730000000001</v>
      </c>
      <c r="K194">
        <v>7.5261480000000001</v>
      </c>
      <c r="L194">
        <v>2.2131000000000001E-2</v>
      </c>
      <c r="M194">
        <v>9.0519999999999993E-3</v>
      </c>
      <c r="N194">
        <v>8.4169999999999995E-2</v>
      </c>
      <c r="O194">
        <v>4.8440000000000002E-3</v>
      </c>
      <c r="P194">
        <v>8.182E-3</v>
      </c>
      <c r="Q194">
        <v>0.11304400000000001</v>
      </c>
      <c r="R194">
        <v>0.29911599999999999</v>
      </c>
      <c r="S194">
        <v>43.558959999999999</v>
      </c>
      <c r="T194">
        <v>100.4332</v>
      </c>
      <c r="U194">
        <v>25.800090000000001</v>
      </c>
      <c r="V194">
        <v>14.094709999999999</v>
      </c>
      <c r="W194">
        <v>2.824433</v>
      </c>
      <c r="X194">
        <v>1.719E-2</v>
      </c>
      <c r="Y194">
        <v>6.1250000000000002E-3</v>
      </c>
      <c r="Z194">
        <v>4.4012999999999997E-2</v>
      </c>
      <c r="AA194">
        <v>2.1189999999999998E-3</v>
      </c>
      <c r="AB194">
        <v>3.2980000000000002E-3</v>
      </c>
      <c r="AC194">
        <v>4.3124999999999997E-2</v>
      </c>
      <c r="AD194">
        <v>0.106779</v>
      </c>
      <c r="AE194">
        <v>57.058129999999998</v>
      </c>
      <c r="AF194">
        <v>100</v>
      </c>
      <c r="AG194">
        <v>49.61591</v>
      </c>
      <c r="AH194">
        <v>40.407919999999997</v>
      </c>
      <c r="AI194">
        <v>9.6823589999999999</v>
      </c>
      <c r="AJ194">
        <v>4.1815999999999999E-2</v>
      </c>
      <c r="AK194">
        <v>2.0740999999999999E-2</v>
      </c>
      <c r="AL194">
        <v>0.11777</v>
      </c>
      <c r="AM194">
        <v>8.0800000000000004E-3</v>
      </c>
      <c r="AN194">
        <v>1.1958E-2</v>
      </c>
      <c r="AO194">
        <v>0.14596700000000001</v>
      </c>
      <c r="AP194">
        <v>0.380633</v>
      </c>
      <c r="AQ194">
        <v>100.4332</v>
      </c>
      <c r="AR194">
        <v>258</v>
      </c>
      <c r="AS194">
        <v>342</v>
      </c>
      <c r="AT194">
        <v>825</v>
      </c>
      <c r="AU194">
        <v>18</v>
      </c>
      <c r="AV194">
        <v>35</v>
      </c>
      <c r="AW194">
        <v>83</v>
      </c>
      <c r="AX194">
        <v>40</v>
      </c>
      <c r="AY194">
        <v>109</v>
      </c>
      <c r="AZ194">
        <v>78</v>
      </c>
      <c r="BA194">
        <v>92</v>
      </c>
      <c r="BC194">
        <v>0.35375400000000001</v>
      </c>
      <c r="BD194">
        <v>0.26984599999999997</v>
      </c>
      <c r="BE194">
        <v>0.31172699999999998</v>
      </c>
      <c r="BF194">
        <v>1.5740000000000001E-3</v>
      </c>
      <c r="BG194">
        <v>3.127E-3</v>
      </c>
      <c r="BH194">
        <v>7.8980000000000005E-3</v>
      </c>
      <c r="BI194">
        <v>3.346E-3</v>
      </c>
      <c r="BJ194">
        <v>9.1310000000000002E-3</v>
      </c>
      <c r="BK194">
        <v>8.0490000000000006E-3</v>
      </c>
      <c r="BL194">
        <v>1.1771E-2</v>
      </c>
      <c r="BN194">
        <v>-6530</v>
      </c>
      <c r="BO194">
        <v>33092</v>
      </c>
      <c r="BP194">
        <v>-485</v>
      </c>
      <c r="BQ194" t="s">
        <v>33</v>
      </c>
      <c r="BR194" t="s">
        <v>33</v>
      </c>
      <c r="BS194" t="s">
        <v>1308</v>
      </c>
      <c r="BT194">
        <v>34525.46</v>
      </c>
      <c r="BU194">
        <v>11.812279999999999</v>
      </c>
      <c r="BV194">
        <v>569</v>
      </c>
      <c r="BW194" t="s">
        <v>1309</v>
      </c>
      <c r="BY194">
        <v>0.90132820728575991</v>
      </c>
    </row>
    <row r="195" spans="1:77" x14ac:dyDescent="0.2">
      <c r="A195" t="s">
        <v>1626</v>
      </c>
      <c r="B195" t="s">
        <v>1310</v>
      </c>
      <c r="C195">
        <v>192</v>
      </c>
      <c r="D195" t="s">
        <v>1582</v>
      </c>
      <c r="E195" t="s">
        <v>1583</v>
      </c>
      <c r="I195">
        <v>29.83858</v>
      </c>
      <c r="J195">
        <v>18.917369999999998</v>
      </c>
      <c r="K195">
        <v>7.4742940000000004</v>
      </c>
      <c r="L195">
        <v>2.0799999999999999E-2</v>
      </c>
      <c r="M195">
        <v>9.6050000000000007E-3</v>
      </c>
      <c r="N195">
        <v>8.9041999999999996E-2</v>
      </c>
      <c r="O195">
        <v>5.3959999999999998E-3</v>
      </c>
      <c r="P195">
        <v>6.136E-3</v>
      </c>
      <c r="Q195">
        <v>0.11169</v>
      </c>
      <c r="R195">
        <v>0.297207</v>
      </c>
      <c r="S195">
        <v>43.5244</v>
      </c>
      <c r="T195">
        <v>100.2945</v>
      </c>
      <c r="U195">
        <v>25.759049999999998</v>
      </c>
      <c r="V195">
        <v>14.132720000000001</v>
      </c>
      <c r="W195">
        <v>2.8081330000000002</v>
      </c>
      <c r="X195">
        <v>1.6174999999999998E-2</v>
      </c>
      <c r="Y195">
        <v>6.5059999999999996E-3</v>
      </c>
      <c r="Z195">
        <v>4.6614000000000003E-2</v>
      </c>
      <c r="AA195">
        <v>2.3640000000000002E-3</v>
      </c>
      <c r="AB195">
        <v>2.4759999999999999E-3</v>
      </c>
      <c r="AC195">
        <v>4.2657E-2</v>
      </c>
      <c r="AD195">
        <v>0.10621700000000001</v>
      </c>
      <c r="AE195">
        <v>57.077089999999998</v>
      </c>
      <c r="AF195">
        <v>100</v>
      </c>
      <c r="AG195">
        <v>49.481270000000002</v>
      </c>
      <c r="AH195">
        <v>40.471310000000003</v>
      </c>
      <c r="AI195">
        <v>9.6156489999999994</v>
      </c>
      <c r="AJ195">
        <v>3.9301999999999997E-2</v>
      </c>
      <c r="AK195">
        <v>2.2009000000000001E-2</v>
      </c>
      <c r="AL195">
        <v>0.124588</v>
      </c>
      <c r="AM195">
        <v>9.0010000000000003E-3</v>
      </c>
      <c r="AN195">
        <v>8.9680000000000003E-3</v>
      </c>
      <c r="AO195">
        <v>0.14421800000000001</v>
      </c>
      <c r="AP195">
        <v>0.37820300000000001</v>
      </c>
      <c r="AQ195">
        <v>100.2945</v>
      </c>
      <c r="AR195">
        <v>260</v>
      </c>
      <c r="AS195">
        <v>346</v>
      </c>
      <c r="AT195">
        <v>829</v>
      </c>
      <c r="AU195">
        <v>18</v>
      </c>
      <c r="AV195">
        <v>35</v>
      </c>
      <c r="AW195">
        <v>82</v>
      </c>
      <c r="AX195">
        <v>40</v>
      </c>
      <c r="AY195">
        <v>109</v>
      </c>
      <c r="AZ195">
        <v>78</v>
      </c>
      <c r="BA195">
        <v>92</v>
      </c>
      <c r="BC195">
        <v>0.352964</v>
      </c>
      <c r="BD195">
        <v>0.27016200000000001</v>
      </c>
      <c r="BE195">
        <v>0.31037100000000001</v>
      </c>
      <c r="BF195">
        <v>1.5679999999999999E-3</v>
      </c>
      <c r="BG195">
        <v>3.1359999999999999E-3</v>
      </c>
      <c r="BH195">
        <v>7.9030000000000003E-3</v>
      </c>
      <c r="BI195">
        <v>3.3270000000000001E-3</v>
      </c>
      <c r="BJ195">
        <v>9.136E-3</v>
      </c>
      <c r="BK195">
        <v>8.0370000000000007E-3</v>
      </c>
      <c r="BL195">
        <v>1.17E-2</v>
      </c>
      <c r="BN195">
        <v>-6566</v>
      </c>
      <c r="BO195">
        <v>33116</v>
      </c>
      <c r="BP195">
        <v>-485</v>
      </c>
      <c r="BQ195" t="s">
        <v>33</v>
      </c>
      <c r="BR195" t="s">
        <v>33</v>
      </c>
      <c r="BS195" t="s">
        <v>1311</v>
      </c>
      <c r="BT195">
        <v>34561.9</v>
      </c>
      <c r="BU195">
        <v>11.79008</v>
      </c>
      <c r="BV195">
        <v>570</v>
      </c>
      <c r="BW195" t="s">
        <v>1312</v>
      </c>
      <c r="BY195">
        <v>0.9017007382211959</v>
      </c>
    </row>
    <row r="196" spans="1:77" x14ac:dyDescent="0.2">
      <c r="A196" t="s">
        <v>1626</v>
      </c>
      <c r="B196" t="s">
        <v>1395</v>
      </c>
      <c r="C196">
        <v>233</v>
      </c>
      <c r="D196" t="s">
        <v>1582</v>
      </c>
      <c r="E196" t="s">
        <v>1583</v>
      </c>
      <c r="I196">
        <v>29.773910000000001</v>
      </c>
      <c r="J196">
        <v>18.798749999999998</v>
      </c>
      <c r="K196">
        <v>7.4395519999999999</v>
      </c>
      <c r="L196">
        <v>2.154E-2</v>
      </c>
      <c r="M196">
        <v>1.1063E-2</v>
      </c>
      <c r="N196">
        <v>7.8209000000000001E-2</v>
      </c>
      <c r="O196">
        <v>5.1869999999999998E-3</v>
      </c>
      <c r="P196">
        <v>1.6781000000000001E-2</v>
      </c>
      <c r="Q196">
        <v>0.113041</v>
      </c>
      <c r="R196">
        <v>0.29669899999999999</v>
      </c>
      <c r="S196">
        <v>43.339979999999997</v>
      </c>
      <c r="T196">
        <v>99.8947</v>
      </c>
      <c r="U196">
        <v>25.806159999999998</v>
      </c>
      <c r="V196">
        <v>14.10036</v>
      </c>
      <c r="W196">
        <v>2.8062749999999999</v>
      </c>
      <c r="X196">
        <v>1.6818E-2</v>
      </c>
      <c r="Y196">
        <v>7.5240000000000003E-3</v>
      </c>
      <c r="Z196">
        <v>4.1106999999999998E-2</v>
      </c>
      <c r="AA196">
        <v>2.281E-3</v>
      </c>
      <c r="AB196">
        <v>6.7990000000000004E-3</v>
      </c>
      <c r="AC196">
        <v>4.3346000000000003E-2</v>
      </c>
      <c r="AD196">
        <v>0.10646</v>
      </c>
      <c r="AE196">
        <v>57.062869999999997</v>
      </c>
      <c r="AF196">
        <v>100</v>
      </c>
      <c r="AG196">
        <v>49.374020000000002</v>
      </c>
      <c r="AH196">
        <v>40.217559999999999</v>
      </c>
      <c r="AI196">
        <v>9.5709540000000004</v>
      </c>
      <c r="AJ196">
        <v>4.07E-2</v>
      </c>
      <c r="AK196">
        <v>2.5350000000000001E-2</v>
      </c>
      <c r="AL196">
        <v>0.10943</v>
      </c>
      <c r="AM196">
        <v>8.652E-3</v>
      </c>
      <c r="AN196">
        <v>2.4527E-2</v>
      </c>
      <c r="AO196">
        <v>0.14596300000000001</v>
      </c>
      <c r="AP196">
        <v>0.37755699999999998</v>
      </c>
      <c r="AQ196">
        <v>99.894710000000003</v>
      </c>
      <c r="AR196">
        <v>263</v>
      </c>
      <c r="AS196">
        <v>353</v>
      </c>
      <c r="AT196">
        <v>831</v>
      </c>
      <c r="AU196">
        <v>18</v>
      </c>
      <c r="AV196">
        <v>34</v>
      </c>
      <c r="AW196">
        <v>82</v>
      </c>
      <c r="AX196">
        <v>40</v>
      </c>
      <c r="AY196">
        <v>108</v>
      </c>
      <c r="AZ196">
        <v>79</v>
      </c>
      <c r="BA196">
        <v>91</v>
      </c>
      <c r="BC196">
        <v>0.35278199999999998</v>
      </c>
      <c r="BD196">
        <v>0.26960899999999999</v>
      </c>
      <c r="BE196">
        <v>0.31007800000000002</v>
      </c>
      <c r="BF196">
        <v>1.5610000000000001E-3</v>
      </c>
      <c r="BG196">
        <v>3.107E-3</v>
      </c>
      <c r="BH196">
        <v>7.7320000000000002E-3</v>
      </c>
      <c r="BI196">
        <v>3.3400000000000001E-3</v>
      </c>
      <c r="BJ196">
        <v>9.1319999999999995E-3</v>
      </c>
      <c r="BK196">
        <v>8.0750000000000006E-3</v>
      </c>
      <c r="BL196">
        <v>1.1677999999999999E-2</v>
      </c>
      <c r="BN196">
        <v>-6497</v>
      </c>
      <c r="BO196">
        <v>32965</v>
      </c>
      <c r="BP196">
        <v>-485</v>
      </c>
      <c r="BQ196" t="s">
        <v>33</v>
      </c>
      <c r="BR196" t="s">
        <v>33</v>
      </c>
      <c r="BS196" t="s">
        <v>1396</v>
      </c>
      <c r="BT196">
        <v>34395.9</v>
      </c>
      <c r="BU196">
        <v>11.74278</v>
      </c>
      <c r="BV196">
        <v>611</v>
      </c>
      <c r="BW196" t="s">
        <v>1397</v>
      </c>
      <c r="BY196">
        <v>0.90192114023151126</v>
      </c>
    </row>
    <row r="197" spans="1:77" x14ac:dyDescent="0.2">
      <c r="A197" t="s">
        <v>1626</v>
      </c>
      <c r="B197" t="s">
        <v>1398</v>
      </c>
      <c r="C197">
        <v>234</v>
      </c>
      <c r="D197" t="s">
        <v>1582</v>
      </c>
      <c r="E197" t="s">
        <v>1583</v>
      </c>
      <c r="I197">
        <v>29.883400000000002</v>
      </c>
      <c r="J197">
        <v>18.86252</v>
      </c>
      <c r="K197">
        <v>7.3847500000000004</v>
      </c>
      <c r="L197">
        <v>2.1070999999999999E-2</v>
      </c>
      <c r="M197">
        <v>1.0489999999999999E-2</v>
      </c>
      <c r="N197">
        <v>7.4712000000000001E-2</v>
      </c>
      <c r="O197">
        <v>4.6499999999999996E-3</v>
      </c>
      <c r="P197">
        <v>1.6185000000000001E-2</v>
      </c>
      <c r="Q197">
        <v>0.10997899999999999</v>
      </c>
      <c r="R197">
        <v>0.30865300000000001</v>
      </c>
      <c r="S197">
        <v>43.46819</v>
      </c>
      <c r="T197">
        <v>100.1446</v>
      </c>
      <c r="U197">
        <v>25.825939999999999</v>
      </c>
      <c r="V197">
        <v>14.107150000000001</v>
      </c>
      <c r="W197">
        <v>2.777523</v>
      </c>
      <c r="X197">
        <v>1.6403000000000001E-2</v>
      </c>
      <c r="Y197">
        <v>7.1139999999999997E-3</v>
      </c>
      <c r="Z197">
        <v>3.9155000000000002E-2</v>
      </c>
      <c r="AA197">
        <v>2.039E-3</v>
      </c>
      <c r="AB197">
        <v>6.5380000000000004E-3</v>
      </c>
      <c r="AC197">
        <v>4.2049000000000003E-2</v>
      </c>
      <c r="AD197">
        <v>0.110428</v>
      </c>
      <c r="AE197">
        <v>57.065669999999997</v>
      </c>
      <c r="AF197">
        <v>100</v>
      </c>
      <c r="AG197">
        <v>49.555590000000002</v>
      </c>
      <c r="AH197">
        <v>40.35398</v>
      </c>
      <c r="AI197">
        <v>9.500451</v>
      </c>
      <c r="AJ197">
        <v>3.9813000000000001E-2</v>
      </c>
      <c r="AK197">
        <v>2.4038E-2</v>
      </c>
      <c r="AL197">
        <v>0.104537</v>
      </c>
      <c r="AM197">
        <v>7.7559999999999999E-3</v>
      </c>
      <c r="AN197">
        <v>2.3654999999999999E-2</v>
      </c>
      <c r="AO197">
        <v>0.142009</v>
      </c>
      <c r="AP197">
        <v>0.39276899999999998</v>
      </c>
      <c r="AQ197">
        <v>100.1446</v>
      </c>
      <c r="AR197">
        <v>256</v>
      </c>
      <c r="AS197">
        <v>346</v>
      </c>
      <c r="AT197">
        <v>820</v>
      </c>
      <c r="AU197">
        <v>18</v>
      </c>
      <c r="AV197">
        <v>34</v>
      </c>
      <c r="AW197">
        <v>81</v>
      </c>
      <c r="AX197">
        <v>40</v>
      </c>
      <c r="AY197">
        <v>108</v>
      </c>
      <c r="AZ197">
        <v>80</v>
      </c>
      <c r="BA197">
        <v>91</v>
      </c>
      <c r="BC197">
        <v>0.35375800000000002</v>
      </c>
      <c r="BD197">
        <v>0.27016600000000002</v>
      </c>
      <c r="BE197">
        <v>0.30835600000000002</v>
      </c>
      <c r="BF197">
        <v>1.5590000000000001E-3</v>
      </c>
      <c r="BG197">
        <v>3.14E-3</v>
      </c>
      <c r="BH197">
        <v>7.6730000000000001E-3</v>
      </c>
      <c r="BI197">
        <v>3.3270000000000001E-3</v>
      </c>
      <c r="BJ197">
        <v>9.1260000000000004E-3</v>
      </c>
      <c r="BK197">
        <v>8.0940000000000005E-3</v>
      </c>
      <c r="BL197">
        <v>1.1849999999999999E-2</v>
      </c>
      <c r="BN197">
        <v>-6477</v>
      </c>
      <c r="BO197">
        <v>32935</v>
      </c>
      <c r="BP197">
        <v>-485</v>
      </c>
      <c r="BQ197" t="s">
        <v>33</v>
      </c>
      <c r="BR197" t="s">
        <v>33</v>
      </c>
      <c r="BS197" t="s">
        <v>1399</v>
      </c>
      <c r="BT197">
        <v>34360.39</v>
      </c>
      <c r="BU197">
        <v>11.76233</v>
      </c>
      <c r="BV197">
        <v>612</v>
      </c>
      <c r="BW197" t="s">
        <v>1400</v>
      </c>
      <c r="BY197">
        <v>0.90289556897358902</v>
      </c>
    </row>
    <row r="198" spans="1:77" x14ac:dyDescent="0.2">
      <c r="A198" t="s">
        <v>1626</v>
      </c>
      <c r="B198" t="s">
        <v>1493</v>
      </c>
      <c r="C198">
        <v>280</v>
      </c>
      <c r="D198" t="s">
        <v>1582</v>
      </c>
      <c r="E198" t="s">
        <v>1583</v>
      </c>
      <c r="I198">
        <v>29.629290000000001</v>
      </c>
      <c r="J198">
        <v>18.886109999999999</v>
      </c>
      <c r="K198">
        <v>7.4279950000000001</v>
      </c>
      <c r="L198">
        <v>2.1715999999999999E-2</v>
      </c>
      <c r="M198">
        <v>9.7040000000000008E-3</v>
      </c>
      <c r="N198">
        <v>8.3145999999999998E-2</v>
      </c>
      <c r="O198">
        <v>3.388E-3</v>
      </c>
      <c r="P198">
        <v>9.1719999999999996E-3</v>
      </c>
      <c r="Q198">
        <v>0.11561100000000001</v>
      </c>
      <c r="R198">
        <v>0.30131400000000003</v>
      </c>
      <c r="S198">
        <v>43.338659999999997</v>
      </c>
      <c r="T198">
        <v>99.826099999999997</v>
      </c>
      <c r="U198">
        <v>25.697610000000001</v>
      </c>
      <c r="V198">
        <v>14.175140000000001</v>
      </c>
      <c r="W198">
        <v>2.803747</v>
      </c>
      <c r="X198">
        <v>1.6965999999999998E-2</v>
      </c>
      <c r="Y198">
        <v>6.6039999999999996E-3</v>
      </c>
      <c r="Z198">
        <v>4.3729999999999998E-2</v>
      </c>
      <c r="AA198">
        <v>1.4909999999999999E-3</v>
      </c>
      <c r="AB198">
        <v>3.7190000000000001E-3</v>
      </c>
      <c r="AC198">
        <v>4.4359999999999997E-2</v>
      </c>
      <c r="AD198">
        <v>0.10818700000000001</v>
      </c>
      <c r="AE198">
        <v>57.098439999999997</v>
      </c>
      <c r="AF198">
        <v>100</v>
      </c>
      <c r="AG198">
        <v>49.134210000000003</v>
      </c>
      <c r="AH198">
        <v>40.404440000000001</v>
      </c>
      <c r="AI198">
        <v>9.5560860000000005</v>
      </c>
      <c r="AJ198">
        <v>4.1033E-2</v>
      </c>
      <c r="AK198">
        <v>2.2235000000000001E-2</v>
      </c>
      <c r="AL198">
        <v>0.116337</v>
      </c>
      <c r="AM198">
        <v>5.6519999999999999E-3</v>
      </c>
      <c r="AN198">
        <v>1.3406E-2</v>
      </c>
      <c r="AO198">
        <v>0.149281</v>
      </c>
      <c r="AP198">
        <v>0.38342999999999999</v>
      </c>
      <c r="AQ198">
        <v>99.826099999999997</v>
      </c>
      <c r="AR198">
        <v>279</v>
      </c>
      <c r="AS198">
        <v>338</v>
      </c>
      <c r="AT198">
        <v>939</v>
      </c>
      <c r="AU198">
        <v>18</v>
      </c>
      <c r="AV198">
        <v>34</v>
      </c>
      <c r="AW198">
        <v>83</v>
      </c>
      <c r="AX198">
        <v>40</v>
      </c>
      <c r="AY198">
        <v>109</v>
      </c>
      <c r="AZ198">
        <v>78</v>
      </c>
      <c r="BA198">
        <v>91</v>
      </c>
      <c r="BC198">
        <v>0.357935</v>
      </c>
      <c r="BD198">
        <v>0.27868599999999999</v>
      </c>
      <c r="BE198">
        <v>0.32154300000000002</v>
      </c>
      <c r="BF198">
        <v>1.5499999999999999E-3</v>
      </c>
      <c r="BG198">
        <v>3.1229999999999999E-3</v>
      </c>
      <c r="BH198">
        <v>7.8490000000000001E-3</v>
      </c>
      <c r="BI198">
        <v>3.32E-3</v>
      </c>
      <c r="BJ198">
        <v>9.1489999999999991E-3</v>
      </c>
      <c r="BK198">
        <v>8.0370000000000007E-3</v>
      </c>
      <c r="BL198">
        <v>1.1741E-2</v>
      </c>
      <c r="BN198">
        <v>-6568</v>
      </c>
      <c r="BO198">
        <v>32989</v>
      </c>
      <c r="BP198">
        <v>-485</v>
      </c>
      <c r="BQ198" t="s">
        <v>33</v>
      </c>
      <c r="BR198" t="s">
        <v>33</v>
      </c>
      <c r="BS198" t="s">
        <v>1494</v>
      </c>
      <c r="BT198">
        <v>34446.449999999997</v>
      </c>
      <c r="BU198">
        <v>11.73507</v>
      </c>
      <c r="BV198">
        <v>658</v>
      </c>
      <c r="BW198" t="s">
        <v>1495</v>
      </c>
      <c r="BY198">
        <v>0.90162759618778854</v>
      </c>
    </row>
    <row r="199" spans="1:77" x14ac:dyDescent="0.2">
      <c r="A199" t="s">
        <v>1626</v>
      </c>
      <c r="B199" t="s">
        <v>1496</v>
      </c>
      <c r="C199">
        <v>281</v>
      </c>
      <c r="D199" t="s">
        <v>1582</v>
      </c>
      <c r="E199" t="s">
        <v>1583</v>
      </c>
      <c r="I199">
        <v>29.944600000000001</v>
      </c>
      <c r="J199">
        <v>18.808</v>
      </c>
      <c r="K199">
        <v>7.4743570000000004</v>
      </c>
      <c r="L199">
        <v>2.0551E-2</v>
      </c>
      <c r="M199">
        <v>1.0735E-2</v>
      </c>
      <c r="N199">
        <v>7.3935000000000001E-2</v>
      </c>
      <c r="O199">
        <v>3.7629999999999999E-3</v>
      </c>
      <c r="P199">
        <v>1.6524E-2</v>
      </c>
      <c r="Q199">
        <v>0.111377</v>
      </c>
      <c r="R199">
        <v>0.30285899999999999</v>
      </c>
      <c r="S199">
        <v>43.46996</v>
      </c>
      <c r="T199">
        <v>100.2367</v>
      </c>
      <c r="U199">
        <v>25.867000000000001</v>
      </c>
      <c r="V199">
        <v>14.059939999999999</v>
      </c>
      <c r="W199">
        <v>2.8099409999999998</v>
      </c>
      <c r="X199">
        <v>1.5990999999999998E-2</v>
      </c>
      <c r="Y199">
        <v>7.2769999999999996E-3</v>
      </c>
      <c r="Z199">
        <v>3.8730000000000001E-2</v>
      </c>
      <c r="AA199">
        <v>1.6490000000000001E-3</v>
      </c>
      <c r="AB199">
        <v>6.672E-3</v>
      </c>
      <c r="AC199">
        <v>4.2563999999999998E-2</v>
      </c>
      <c r="AD199">
        <v>0.108306</v>
      </c>
      <c r="AE199">
        <v>57.041919999999998</v>
      </c>
      <c r="AF199">
        <v>100</v>
      </c>
      <c r="AG199">
        <v>49.657080000000001</v>
      </c>
      <c r="AH199">
        <v>40.237340000000003</v>
      </c>
      <c r="AI199">
        <v>9.615729</v>
      </c>
      <c r="AJ199">
        <v>3.8830000000000003E-2</v>
      </c>
      <c r="AK199">
        <v>2.4597999999999998E-2</v>
      </c>
      <c r="AL199">
        <v>0.103451</v>
      </c>
      <c r="AM199">
        <v>6.2769999999999996E-3</v>
      </c>
      <c r="AN199">
        <v>2.4152E-2</v>
      </c>
      <c r="AO199">
        <v>0.143814</v>
      </c>
      <c r="AP199">
        <v>0.38539600000000002</v>
      </c>
      <c r="AQ199">
        <v>100.2367</v>
      </c>
      <c r="AR199">
        <v>262</v>
      </c>
      <c r="AS199">
        <v>329</v>
      </c>
      <c r="AT199">
        <v>844</v>
      </c>
      <c r="AU199">
        <v>18</v>
      </c>
      <c r="AV199">
        <v>35</v>
      </c>
      <c r="AW199">
        <v>82</v>
      </c>
      <c r="AX199">
        <v>40</v>
      </c>
      <c r="AY199">
        <v>107</v>
      </c>
      <c r="AZ199">
        <v>78</v>
      </c>
      <c r="BA199">
        <v>91</v>
      </c>
      <c r="BC199">
        <v>0.35411100000000001</v>
      </c>
      <c r="BD199">
        <v>0.26910200000000001</v>
      </c>
      <c r="BE199">
        <v>0.31079899999999999</v>
      </c>
      <c r="BF199">
        <v>1.5629999999999999E-3</v>
      </c>
      <c r="BG199">
        <v>3.1870000000000002E-3</v>
      </c>
      <c r="BH199">
        <v>7.705E-3</v>
      </c>
      <c r="BI199">
        <v>3.3210000000000002E-3</v>
      </c>
      <c r="BJ199">
        <v>9.0969999999999992E-3</v>
      </c>
      <c r="BK199">
        <v>8.0219999999999996E-3</v>
      </c>
      <c r="BL199">
        <v>1.1752E-2</v>
      </c>
      <c r="BN199">
        <v>-6404</v>
      </c>
      <c r="BO199">
        <v>32966</v>
      </c>
      <c r="BP199">
        <v>-485</v>
      </c>
      <c r="BQ199" t="s">
        <v>33</v>
      </c>
      <c r="BR199" t="s">
        <v>33</v>
      </c>
      <c r="BS199" t="s">
        <v>1497</v>
      </c>
      <c r="BT199">
        <v>34359.56</v>
      </c>
      <c r="BU199">
        <v>11.783910000000001</v>
      </c>
      <c r="BV199">
        <v>659</v>
      </c>
      <c r="BW199" t="s">
        <v>1498</v>
      </c>
      <c r="BY199">
        <v>0.90201392121984003</v>
      </c>
    </row>
    <row r="200" spans="1:77" x14ac:dyDescent="0.2">
      <c r="A200" t="s">
        <v>1626</v>
      </c>
      <c r="B200" t="s">
        <v>1570</v>
      </c>
      <c r="C200">
        <v>316</v>
      </c>
      <c r="D200" t="s">
        <v>1582</v>
      </c>
      <c r="E200" t="s">
        <v>1583</v>
      </c>
      <c r="I200">
        <v>29.74916</v>
      </c>
      <c r="J200">
        <v>18.900770000000001</v>
      </c>
      <c r="K200">
        <v>7.2866059999999999</v>
      </c>
      <c r="L200">
        <v>2.2133E-2</v>
      </c>
      <c r="M200">
        <v>1.1462999999999999E-2</v>
      </c>
      <c r="N200">
        <v>8.3601999999999996E-2</v>
      </c>
      <c r="O200">
        <v>5.574E-3</v>
      </c>
      <c r="P200">
        <v>7.9769999999999997E-3</v>
      </c>
      <c r="Q200">
        <v>0.110542</v>
      </c>
      <c r="R200">
        <v>0.29390100000000002</v>
      </c>
      <c r="S200">
        <v>43.394010000000002</v>
      </c>
      <c r="T200">
        <v>99.865740000000002</v>
      </c>
      <c r="U200">
        <v>25.767520000000001</v>
      </c>
      <c r="V200">
        <v>14.16743</v>
      </c>
      <c r="W200">
        <v>2.7467489999999999</v>
      </c>
      <c r="X200">
        <v>1.7269E-2</v>
      </c>
      <c r="Y200">
        <v>7.7910000000000002E-3</v>
      </c>
      <c r="Z200">
        <v>4.3912E-2</v>
      </c>
      <c r="AA200">
        <v>2.4499999999999999E-3</v>
      </c>
      <c r="AB200">
        <v>3.2299999999999998E-3</v>
      </c>
      <c r="AC200">
        <v>4.2359000000000001E-2</v>
      </c>
      <c r="AD200">
        <v>0.10538599999999999</v>
      </c>
      <c r="AE200">
        <v>57.0959</v>
      </c>
      <c r="AF200">
        <v>100</v>
      </c>
      <c r="AG200">
        <v>49.332990000000002</v>
      </c>
      <c r="AH200">
        <v>40.435809999999996</v>
      </c>
      <c r="AI200">
        <v>9.3741889999999994</v>
      </c>
      <c r="AJ200">
        <v>4.1820999999999997E-2</v>
      </c>
      <c r="AK200">
        <v>2.6265E-2</v>
      </c>
      <c r="AL200">
        <v>0.116976</v>
      </c>
      <c r="AM200">
        <v>9.2980000000000007E-3</v>
      </c>
      <c r="AN200">
        <v>1.166E-2</v>
      </c>
      <c r="AO200">
        <v>0.142736</v>
      </c>
      <c r="AP200">
        <v>0.37399700000000002</v>
      </c>
      <c r="AQ200">
        <v>99.865740000000002</v>
      </c>
      <c r="AR200">
        <v>258</v>
      </c>
      <c r="AS200">
        <v>341</v>
      </c>
      <c r="AT200">
        <v>866</v>
      </c>
      <c r="AU200">
        <v>18</v>
      </c>
      <c r="AV200">
        <v>34</v>
      </c>
      <c r="AW200">
        <v>82</v>
      </c>
      <c r="AX200">
        <v>40</v>
      </c>
      <c r="AY200">
        <v>109</v>
      </c>
      <c r="AZ200">
        <v>79</v>
      </c>
      <c r="BA200">
        <v>92</v>
      </c>
      <c r="BC200">
        <v>0.35203400000000001</v>
      </c>
      <c r="BD200">
        <v>0.26997100000000002</v>
      </c>
      <c r="BE200">
        <v>0.30595</v>
      </c>
      <c r="BF200">
        <v>1.562E-3</v>
      </c>
      <c r="BG200">
        <v>3.15E-3</v>
      </c>
      <c r="BH200">
        <v>7.8289999999999992E-3</v>
      </c>
      <c r="BI200">
        <v>3.326E-3</v>
      </c>
      <c r="BJ200">
        <v>9.162E-3</v>
      </c>
      <c r="BK200">
        <v>8.0560000000000007E-3</v>
      </c>
      <c r="BL200">
        <v>1.1679E-2</v>
      </c>
      <c r="BN200">
        <v>-6434</v>
      </c>
      <c r="BO200">
        <v>32966</v>
      </c>
      <c r="BP200">
        <v>-485</v>
      </c>
      <c r="BQ200" t="s">
        <v>33</v>
      </c>
      <c r="BR200" t="s">
        <v>33</v>
      </c>
      <c r="BS200" t="s">
        <v>1571</v>
      </c>
      <c r="BT200">
        <v>34371.56</v>
      </c>
      <c r="BU200">
        <v>11.716430000000001</v>
      </c>
      <c r="BV200">
        <v>706</v>
      </c>
      <c r="BW200" t="s">
        <v>1572</v>
      </c>
      <c r="BY200">
        <v>0.90367107078915465</v>
      </c>
    </row>
    <row r="201" spans="1:77" x14ac:dyDescent="0.2">
      <c r="A201" t="s">
        <v>1626</v>
      </c>
      <c r="B201" t="s">
        <v>1573</v>
      </c>
      <c r="C201">
        <v>317</v>
      </c>
      <c r="D201" t="s">
        <v>1582</v>
      </c>
      <c r="E201" t="s">
        <v>1583</v>
      </c>
      <c r="I201">
        <v>29.863790000000002</v>
      </c>
      <c r="J201">
        <v>18.897449999999999</v>
      </c>
      <c r="K201">
        <v>7.454771</v>
      </c>
      <c r="L201">
        <v>2.1781999999999999E-2</v>
      </c>
      <c r="M201">
        <v>9.9150000000000002E-3</v>
      </c>
      <c r="N201">
        <v>7.9898999999999998E-2</v>
      </c>
      <c r="O201">
        <v>3.689E-3</v>
      </c>
      <c r="P201">
        <v>1.0973E-2</v>
      </c>
      <c r="Q201">
        <v>0.109699</v>
      </c>
      <c r="R201">
        <v>0.29577799999999999</v>
      </c>
      <c r="S201">
        <v>43.510460000000002</v>
      </c>
      <c r="T201">
        <v>100.2582</v>
      </c>
      <c r="U201">
        <v>25.786639999999998</v>
      </c>
      <c r="V201">
        <v>14.121040000000001</v>
      </c>
      <c r="W201">
        <v>2.801431</v>
      </c>
      <c r="X201">
        <v>1.6943E-2</v>
      </c>
      <c r="Y201">
        <v>6.718E-3</v>
      </c>
      <c r="Z201">
        <v>4.1836999999999999E-2</v>
      </c>
      <c r="AA201">
        <v>1.616E-3</v>
      </c>
      <c r="AB201">
        <v>4.4289999999999998E-3</v>
      </c>
      <c r="AC201">
        <v>4.1905999999999999E-2</v>
      </c>
      <c r="AD201">
        <v>0.10573</v>
      </c>
      <c r="AE201">
        <v>57.071710000000003</v>
      </c>
      <c r="AF201">
        <v>99.999979999999994</v>
      </c>
      <c r="AG201">
        <v>49.523069999999997</v>
      </c>
      <c r="AH201">
        <v>40.428710000000002</v>
      </c>
      <c r="AI201">
        <v>9.5905319999999996</v>
      </c>
      <c r="AJ201">
        <v>4.1158E-2</v>
      </c>
      <c r="AK201">
        <v>2.2720000000000001E-2</v>
      </c>
      <c r="AL201">
        <v>0.11179500000000001</v>
      </c>
      <c r="AM201">
        <v>6.1529999999999996E-3</v>
      </c>
      <c r="AN201">
        <v>1.6038E-2</v>
      </c>
      <c r="AO201">
        <v>0.141648</v>
      </c>
      <c r="AP201">
        <v>0.37638500000000003</v>
      </c>
      <c r="AQ201">
        <v>100.2582</v>
      </c>
      <c r="AR201">
        <v>265</v>
      </c>
      <c r="AS201">
        <v>333</v>
      </c>
      <c r="AT201">
        <v>889</v>
      </c>
      <c r="AU201">
        <v>18</v>
      </c>
      <c r="AV201">
        <v>34</v>
      </c>
      <c r="AW201">
        <v>83</v>
      </c>
      <c r="AX201">
        <v>40</v>
      </c>
      <c r="AY201">
        <v>108</v>
      </c>
      <c r="AZ201">
        <v>78</v>
      </c>
      <c r="BA201">
        <v>92</v>
      </c>
      <c r="BC201">
        <v>0.35344799999999998</v>
      </c>
      <c r="BD201">
        <v>0.270146</v>
      </c>
      <c r="BE201">
        <v>0.31132399999999999</v>
      </c>
      <c r="BF201">
        <v>1.5610000000000001E-3</v>
      </c>
      <c r="BG201">
        <v>3.0990000000000002E-3</v>
      </c>
      <c r="BH201">
        <v>7.8619999999999992E-3</v>
      </c>
      <c r="BI201">
        <v>3.3349999999999999E-3</v>
      </c>
      <c r="BJ201">
        <v>9.1260000000000004E-3</v>
      </c>
      <c r="BK201">
        <v>8.005E-3</v>
      </c>
      <c r="BL201">
        <v>1.1681E-2</v>
      </c>
      <c r="BN201">
        <v>-6425</v>
      </c>
      <c r="BO201">
        <v>32912</v>
      </c>
      <c r="BP201">
        <v>-485</v>
      </c>
      <c r="BQ201" t="s">
        <v>33</v>
      </c>
      <c r="BR201" t="s">
        <v>33</v>
      </c>
      <c r="BS201" t="s">
        <v>1574</v>
      </c>
      <c r="BT201">
        <v>34318.47</v>
      </c>
      <c r="BU201">
        <v>11.782360000000001</v>
      </c>
      <c r="BV201">
        <v>707</v>
      </c>
      <c r="BW201" t="s">
        <v>1575</v>
      </c>
      <c r="BY201">
        <v>0.90200699445583432</v>
      </c>
    </row>
    <row r="202" spans="1:77" x14ac:dyDescent="0.2">
      <c r="A202" t="s">
        <v>1626</v>
      </c>
      <c r="B202" t="s">
        <v>454</v>
      </c>
      <c r="C202">
        <v>319</v>
      </c>
      <c r="D202" t="s">
        <v>1582</v>
      </c>
      <c r="E202" t="s">
        <v>1583</v>
      </c>
      <c r="I202">
        <v>29.635739999999998</v>
      </c>
      <c r="J202">
        <v>19.065380000000001</v>
      </c>
      <c r="K202">
        <v>7.4777399999999998</v>
      </c>
      <c r="L202">
        <v>1.3495E-2</v>
      </c>
      <c r="M202">
        <v>1.8109999999999999E-3</v>
      </c>
      <c r="N202">
        <v>7.0050000000000001E-2</v>
      </c>
      <c r="O202">
        <v>4.241E-3</v>
      </c>
      <c r="P202">
        <v>9.6450000000000008E-3</v>
      </c>
      <c r="Q202">
        <v>0.113312</v>
      </c>
      <c r="R202">
        <v>0.278696</v>
      </c>
      <c r="S202">
        <v>43.532640000000001</v>
      </c>
      <c r="T202">
        <v>100.2028</v>
      </c>
      <c r="U202">
        <v>25.604019999999998</v>
      </c>
      <c r="V202">
        <v>14.254479999999999</v>
      </c>
      <c r="W202">
        <v>2.8116319999999999</v>
      </c>
      <c r="X202">
        <v>1.0503E-2</v>
      </c>
      <c r="Y202">
        <v>1.2279999999999999E-3</v>
      </c>
      <c r="Z202">
        <v>3.6700000000000003E-2</v>
      </c>
      <c r="AA202">
        <v>1.859E-3</v>
      </c>
      <c r="AB202">
        <v>3.895E-3</v>
      </c>
      <c r="AC202">
        <v>4.3310000000000001E-2</v>
      </c>
      <c r="AD202">
        <v>9.9680000000000005E-2</v>
      </c>
      <c r="AE202">
        <v>57.132689999999997</v>
      </c>
      <c r="AF202">
        <v>100</v>
      </c>
      <c r="AG202">
        <v>49.1449</v>
      </c>
      <c r="AH202">
        <v>40.787979999999997</v>
      </c>
      <c r="AI202">
        <v>9.6200829999999993</v>
      </c>
      <c r="AJ202">
        <v>2.5499000000000001E-2</v>
      </c>
      <c r="AK202">
        <v>4.1510000000000002E-3</v>
      </c>
      <c r="AL202">
        <v>9.8015000000000005E-2</v>
      </c>
      <c r="AM202">
        <v>7.0740000000000004E-3</v>
      </c>
      <c r="AN202">
        <v>1.4095999999999999E-2</v>
      </c>
      <c r="AO202">
        <v>0.146312</v>
      </c>
      <c r="AP202">
        <v>0.35464800000000002</v>
      </c>
      <c r="AQ202">
        <v>100.2028</v>
      </c>
      <c r="AR202">
        <v>282</v>
      </c>
      <c r="AS202">
        <v>349</v>
      </c>
      <c r="AT202">
        <v>912</v>
      </c>
      <c r="AU202">
        <v>18</v>
      </c>
      <c r="AV202">
        <v>34</v>
      </c>
      <c r="AW202">
        <v>82</v>
      </c>
      <c r="AX202">
        <v>39</v>
      </c>
      <c r="AY202">
        <v>109</v>
      </c>
      <c r="AZ202">
        <v>77</v>
      </c>
      <c r="BA202">
        <v>90</v>
      </c>
      <c r="BC202">
        <v>0.358545</v>
      </c>
      <c r="BD202">
        <v>0.28125299999999998</v>
      </c>
      <c r="BE202">
        <v>0.323237</v>
      </c>
      <c r="BF202">
        <v>1.5219999999999999E-3</v>
      </c>
      <c r="BG202">
        <v>2.8900000000000002E-3</v>
      </c>
      <c r="BH202">
        <v>7.6670000000000002E-3</v>
      </c>
      <c r="BI202">
        <v>3.2959999999999999E-3</v>
      </c>
      <c r="BJ202">
        <v>9.1470000000000006E-3</v>
      </c>
      <c r="BK202">
        <v>7.9830000000000005E-3</v>
      </c>
      <c r="BL202">
        <v>1.1325999999999999E-2</v>
      </c>
      <c r="BN202">
        <v>-19301</v>
      </c>
      <c r="BO202">
        <v>4909</v>
      </c>
      <c r="BP202">
        <v>70</v>
      </c>
      <c r="BQ202" t="s">
        <v>33</v>
      </c>
      <c r="BR202" t="s">
        <v>33</v>
      </c>
      <c r="BS202" t="s">
        <v>1589</v>
      </c>
      <c r="BT202">
        <v>75.430000000000007</v>
      </c>
      <c r="BU202">
        <v>11.77792</v>
      </c>
      <c r="BV202">
        <v>49</v>
      </c>
      <c r="BW202" t="s">
        <v>1590</v>
      </c>
      <c r="BY202">
        <v>0.90105340535561174</v>
      </c>
    </row>
    <row r="203" spans="1:77" x14ac:dyDescent="0.2">
      <c r="A203" t="s">
        <v>1626</v>
      </c>
      <c r="B203" t="s">
        <v>527</v>
      </c>
      <c r="C203">
        <v>320</v>
      </c>
      <c r="D203" t="s">
        <v>1582</v>
      </c>
      <c r="E203" t="s">
        <v>1583</v>
      </c>
      <c r="I203">
        <v>29.705870000000001</v>
      </c>
      <c r="J203">
        <v>18.834160000000001</v>
      </c>
      <c r="K203">
        <v>7.6181910000000004</v>
      </c>
      <c r="L203">
        <v>1.2715000000000001E-2</v>
      </c>
      <c r="M203">
        <v>1.132E-3</v>
      </c>
      <c r="N203">
        <v>7.3672000000000001E-2</v>
      </c>
      <c r="O203">
        <v>2.9650000000000002E-3</v>
      </c>
      <c r="P203">
        <v>1.0708000000000001E-2</v>
      </c>
      <c r="Q203">
        <v>0.112488</v>
      </c>
      <c r="R203">
        <v>0.28442699999999999</v>
      </c>
      <c r="S203">
        <v>43.356430000000003</v>
      </c>
      <c r="T203">
        <v>100.0128</v>
      </c>
      <c r="U203">
        <v>25.73882</v>
      </c>
      <c r="V203">
        <v>14.12232</v>
      </c>
      <c r="W203">
        <v>2.8727239999999998</v>
      </c>
      <c r="X203">
        <v>9.9240000000000005E-3</v>
      </c>
      <c r="Y203">
        <v>7.6999999999999996E-4</v>
      </c>
      <c r="Z203">
        <v>3.8709E-2</v>
      </c>
      <c r="AA203">
        <v>1.3029999999999999E-3</v>
      </c>
      <c r="AB203">
        <v>4.3369999999999997E-3</v>
      </c>
      <c r="AC203">
        <v>4.3119999999999999E-2</v>
      </c>
      <c r="AD203">
        <v>0.102024</v>
      </c>
      <c r="AE203">
        <v>57.065959999999997</v>
      </c>
      <c r="AF203">
        <v>100</v>
      </c>
      <c r="AG203">
        <v>49.261200000000002</v>
      </c>
      <c r="AH203">
        <v>40.293309999999998</v>
      </c>
      <c r="AI203">
        <v>9.8007729999999995</v>
      </c>
      <c r="AJ203">
        <v>2.4024E-2</v>
      </c>
      <c r="AK203">
        <v>2.594E-3</v>
      </c>
      <c r="AL203">
        <v>0.10308199999999999</v>
      </c>
      <c r="AM203">
        <v>4.9449999999999997E-3</v>
      </c>
      <c r="AN203">
        <v>1.5650000000000001E-2</v>
      </c>
      <c r="AO203">
        <v>0.14524799999999999</v>
      </c>
      <c r="AP203">
        <v>0.36193999999999998</v>
      </c>
      <c r="AQ203">
        <v>100.0128</v>
      </c>
      <c r="AR203">
        <v>274</v>
      </c>
      <c r="AS203">
        <v>371</v>
      </c>
      <c r="AT203">
        <v>929</v>
      </c>
      <c r="AU203">
        <v>18</v>
      </c>
      <c r="AV203">
        <v>34</v>
      </c>
      <c r="AW203">
        <v>81</v>
      </c>
      <c r="AX203">
        <v>40</v>
      </c>
      <c r="AY203">
        <v>109</v>
      </c>
      <c r="AZ203">
        <v>78</v>
      </c>
      <c r="BA203">
        <v>91</v>
      </c>
      <c r="BC203">
        <v>0.35911599999999999</v>
      </c>
      <c r="BD203">
        <v>0.278972</v>
      </c>
      <c r="BE203">
        <v>0.32721099999999997</v>
      </c>
      <c r="BF203">
        <v>1.5280000000000001E-3</v>
      </c>
      <c r="BG203">
        <v>2.8500000000000001E-3</v>
      </c>
      <c r="BH203">
        <v>7.5919999999999998E-3</v>
      </c>
      <c r="BI203">
        <v>3.3170000000000001E-3</v>
      </c>
      <c r="BJ203">
        <v>9.2049999999999996E-3</v>
      </c>
      <c r="BK203">
        <v>8.0260000000000001E-3</v>
      </c>
      <c r="BL203">
        <v>1.1475000000000001E-2</v>
      </c>
      <c r="BN203">
        <v>-19301</v>
      </c>
      <c r="BO203">
        <v>4902</v>
      </c>
      <c r="BP203">
        <v>70</v>
      </c>
      <c r="BQ203" t="s">
        <v>33</v>
      </c>
      <c r="BR203" t="s">
        <v>33</v>
      </c>
      <c r="BS203" t="s">
        <v>1591</v>
      </c>
      <c r="BT203">
        <v>76.489999999999995</v>
      </c>
      <c r="BU203">
        <v>11.778269999999999</v>
      </c>
      <c r="BV203">
        <v>50</v>
      </c>
      <c r="BW203" t="s">
        <v>1592</v>
      </c>
      <c r="BY203">
        <v>0.89959563174919877</v>
      </c>
    </row>
    <row r="204" spans="1:77" x14ac:dyDescent="0.2">
      <c r="A204" t="s">
        <v>1660</v>
      </c>
      <c r="B204" t="s">
        <v>1499</v>
      </c>
      <c r="C204">
        <v>282</v>
      </c>
      <c r="D204" t="s">
        <v>1588</v>
      </c>
      <c r="E204" t="s">
        <v>1588</v>
      </c>
      <c r="I204">
        <v>24.58999</v>
      </c>
      <c r="J204">
        <v>15.202999999999999</v>
      </c>
      <c r="K204">
        <v>12.568300000000001</v>
      </c>
      <c r="L204">
        <v>9.3229999999999997E-3</v>
      </c>
      <c r="M204">
        <v>9.5960000000000004E-3</v>
      </c>
      <c r="N204">
        <v>0.20751700000000001</v>
      </c>
      <c r="O204">
        <v>2.4365999999999999E-2</v>
      </c>
      <c r="P204">
        <v>9.2280000000000001E-3</v>
      </c>
      <c r="Q204">
        <v>0.20048099999999999</v>
      </c>
      <c r="R204">
        <v>0.10828699999999999</v>
      </c>
      <c r="S204">
        <v>37.32217</v>
      </c>
      <c r="T204">
        <v>90.252269999999996</v>
      </c>
      <c r="U204">
        <v>24.540109999999999</v>
      </c>
      <c r="V204">
        <v>13.12989</v>
      </c>
      <c r="W204">
        <v>5.4587139999999996</v>
      </c>
      <c r="X204">
        <v>8.3809999999999996E-3</v>
      </c>
      <c r="Y204">
        <v>7.515E-3</v>
      </c>
      <c r="Z204">
        <v>0.125586</v>
      </c>
      <c r="AA204">
        <v>1.2338999999999999E-2</v>
      </c>
      <c r="AB204">
        <v>4.3049999999999998E-3</v>
      </c>
      <c r="AC204">
        <v>8.8513999999999995E-2</v>
      </c>
      <c r="AD204">
        <v>4.4738E-2</v>
      </c>
      <c r="AE204">
        <v>56.579920000000001</v>
      </c>
      <c r="AF204">
        <v>100</v>
      </c>
      <c r="AG204">
        <v>40.777540000000002</v>
      </c>
      <c r="AH204">
        <v>32.524900000000002</v>
      </c>
      <c r="AI204">
        <v>16.169060000000002</v>
      </c>
      <c r="AJ204">
        <v>1.7616E-2</v>
      </c>
      <c r="AK204">
        <v>2.1988000000000001E-2</v>
      </c>
      <c r="AL204">
        <v>0.290358</v>
      </c>
      <c r="AM204">
        <v>4.0644E-2</v>
      </c>
      <c r="AN204">
        <v>1.3487000000000001E-2</v>
      </c>
      <c r="AO204">
        <v>0.25886799999999999</v>
      </c>
      <c r="AP204">
        <v>0.137798</v>
      </c>
      <c r="AQ204">
        <v>90.252269999999996</v>
      </c>
      <c r="AR204">
        <v>247</v>
      </c>
      <c r="AS204">
        <v>342</v>
      </c>
      <c r="AT204">
        <v>947</v>
      </c>
      <c r="AU204">
        <v>19</v>
      </c>
      <c r="AV204">
        <v>36</v>
      </c>
      <c r="AW204">
        <v>84</v>
      </c>
      <c r="AX204">
        <v>40</v>
      </c>
      <c r="AY204">
        <v>110</v>
      </c>
      <c r="AZ204">
        <v>80</v>
      </c>
      <c r="BA204">
        <v>94</v>
      </c>
      <c r="BC204">
        <v>0.30543199999999998</v>
      </c>
      <c r="BD204">
        <v>0.23305600000000001</v>
      </c>
      <c r="BE204">
        <v>0.44906400000000002</v>
      </c>
      <c r="BF204">
        <v>1.5939999999999999E-3</v>
      </c>
      <c r="BG204">
        <v>3.1960000000000001E-3</v>
      </c>
      <c r="BH204">
        <v>9.4339999999999997E-3</v>
      </c>
      <c r="BI204">
        <v>3.4420000000000002E-3</v>
      </c>
      <c r="BJ204">
        <v>9.2029999999999994E-3</v>
      </c>
      <c r="BK204">
        <v>9.188E-3</v>
      </c>
      <c r="BL204">
        <v>9.0360000000000006E-3</v>
      </c>
      <c r="BN204">
        <v>10735</v>
      </c>
      <c r="BO204">
        <v>-20117</v>
      </c>
      <c r="BP204">
        <v>-620</v>
      </c>
      <c r="BQ204">
        <v>35</v>
      </c>
      <c r="BR204">
        <v>17</v>
      </c>
      <c r="BS204" t="s">
        <v>1500</v>
      </c>
      <c r="BT204">
        <v>21841.040000000001</v>
      </c>
      <c r="BU204">
        <v>11.464919999999999</v>
      </c>
      <c r="BV204">
        <v>660</v>
      </c>
      <c r="BW204" t="s">
        <v>1501</v>
      </c>
      <c r="BX204">
        <v>0</v>
      </c>
      <c r="BY204">
        <v>0.81803573366742643</v>
      </c>
    </row>
    <row r="205" spans="1:77" x14ac:dyDescent="0.2">
      <c r="A205" t="s">
        <v>1660</v>
      </c>
      <c r="B205" t="s">
        <v>1502</v>
      </c>
      <c r="C205">
        <v>283</v>
      </c>
      <c r="D205" t="s">
        <v>1588</v>
      </c>
      <c r="E205" t="s">
        <v>1588</v>
      </c>
      <c r="I205">
        <v>24.803190000000001</v>
      </c>
      <c r="J205">
        <v>15.419600000000001</v>
      </c>
      <c r="K205">
        <v>12.170389999999999</v>
      </c>
      <c r="L205">
        <v>8.5609999999999992E-3</v>
      </c>
      <c r="M205">
        <v>7.8050000000000003E-3</v>
      </c>
      <c r="N205">
        <v>0.189355</v>
      </c>
      <c r="O205">
        <v>2.0853E-2</v>
      </c>
      <c r="P205">
        <v>1.4585000000000001E-2</v>
      </c>
      <c r="Q205">
        <v>0.18868499999999999</v>
      </c>
      <c r="R205">
        <v>0.110454</v>
      </c>
      <c r="S205">
        <v>37.582349999999998</v>
      </c>
      <c r="T205">
        <v>90.515820000000005</v>
      </c>
      <c r="U205">
        <v>24.60408</v>
      </c>
      <c r="V205">
        <v>13.2369</v>
      </c>
      <c r="W205">
        <v>5.2541169999999999</v>
      </c>
      <c r="X205">
        <v>7.6499999999999997E-3</v>
      </c>
      <c r="Y205">
        <v>6.0759999999999998E-3</v>
      </c>
      <c r="Z205">
        <v>0.11390599999999999</v>
      </c>
      <c r="AA205">
        <v>1.0496E-2</v>
      </c>
      <c r="AB205">
        <v>6.7629999999999999E-3</v>
      </c>
      <c r="AC205">
        <v>8.2805000000000004E-2</v>
      </c>
      <c r="AD205">
        <v>4.5358999999999997E-2</v>
      </c>
      <c r="AE205">
        <v>56.63185</v>
      </c>
      <c r="AF205">
        <v>100</v>
      </c>
      <c r="AG205">
        <v>41.13109</v>
      </c>
      <c r="AH205">
        <v>32.988289999999999</v>
      </c>
      <c r="AI205">
        <v>15.65715</v>
      </c>
      <c r="AJ205">
        <v>1.6175999999999999E-2</v>
      </c>
      <c r="AK205">
        <v>1.7885000000000002E-2</v>
      </c>
      <c r="AL205">
        <v>0.26494600000000001</v>
      </c>
      <c r="AM205">
        <v>3.4783000000000001E-2</v>
      </c>
      <c r="AN205">
        <v>2.1316999999999999E-2</v>
      </c>
      <c r="AO205">
        <v>0.24363599999999999</v>
      </c>
      <c r="AP205">
        <v>0.14055500000000001</v>
      </c>
      <c r="AQ205">
        <v>90.515829999999994</v>
      </c>
      <c r="AR205">
        <v>252</v>
      </c>
      <c r="AS205">
        <v>357</v>
      </c>
      <c r="AT205">
        <v>1015</v>
      </c>
      <c r="AU205">
        <v>19</v>
      </c>
      <c r="AV205">
        <v>35</v>
      </c>
      <c r="AW205">
        <v>84</v>
      </c>
      <c r="AX205">
        <v>40</v>
      </c>
      <c r="AY205">
        <v>109</v>
      </c>
      <c r="AZ205">
        <v>81</v>
      </c>
      <c r="BA205">
        <v>94</v>
      </c>
      <c r="BC205">
        <v>0.30731399999999998</v>
      </c>
      <c r="BD205">
        <v>0.23543500000000001</v>
      </c>
      <c r="BE205">
        <v>0.439662</v>
      </c>
      <c r="BF205">
        <v>1.596E-3</v>
      </c>
      <c r="BG205">
        <v>3.1380000000000002E-3</v>
      </c>
      <c r="BH205">
        <v>9.2329999999999999E-3</v>
      </c>
      <c r="BI205">
        <v>3.441E-3</v>
      </c>
      <c r="BJ205">
        <v>9.2149999999999992E-3</v>
      </c>
      <c r="BK205">
        <v>9.0969999999999992E-3</v>
      </c>
      <c r="BL205">
        <v>9.0819999999999998E-3</v>
      </c>
      <c r="BN205">
        <v>10735</v>
      </c>
      <c r="BO205">
        <v>-20117</v>
      </c>
      <c r="BP205">
        <v>-620</v>
      </c>
      <c r="BQ205">
        <v>32.92</v>
      </c>
      <c r="BR205">
        <v>15.72</v>
      </c>
      <c r="BS205" t="s">
        <v>1500</v>
      </c>
      <c r="BT205">
        <v>21841.98</v>
      </c>
      <c r="BU205">
        <v>11.432359999999999</v>
      </c>
      <c r="BV205">
        <v>661</v>
      </c>
      <c r="BW205" t="s">
        <v>1503</v>
      </c>
      <c r="BX205">
        <v>2.4422940035957978</v>
      </c>
      <c r="BY205">
        <v>0.82403100227384796</v>
      </c>
    </row>
    <row r="206" spans="1:77" x14ac:dyDescent="0.2">
      <c r="A206" t="s">
        <v>1660</v>
      </c>
      <c r="B206" t="s">
        <v>1504</v>
      </c>
      <c r="C206">
        <v>284</v>
      </c>
      <c r="D206" t="s">
        <v>1588</v>
      </c>
      <c r="E206" t="s">
        <v>1588</v>
      </c>
      <c r="I206">
        <v>25.33034</v>
      </c>
      <c r="J206">
        <v>16.07995</v>
      </c>
      <c r="K206">
        <v>12.105219999999999</v>
      </c>
      <c r="L206">
        <v>1.1583E-2</v>
      </c>
      <c r="M206">
        <v>9.5549999999999993E-3</v>
      </c>
      <c r="N206">
        <v>0.170485</v>
      </c>
      <c r="O206">
        <v>1.9594E-2</v>
      </c>
      <c r="P206">
        <v>1.3502999999999999E-2</v>
      </c>
      <c r="Q206">
        <v>0.18259900000000001</v>
      </c>
      <c r="R206">
        <v>0.13494999999999999</v>
      </c>
      <c r="S206">
        <v>38.664059999999999</v>
      </c>
      <c r="T206">
        <v>92.72184</v>
      </c>
      <c r="U206">
        <v>24.468640000000001</v>
      </c>
      <c r="V206">
        <v>13.44209</v>
      </c>
      <c r="W206">
        <v>5.0890560000000002</v>
      </c>
      <c r="X206">
        <v>1.0078999999999999E-2</v>
      </c>
      <c r="Y206">
        <v>7.2430000000000003E-3</v>
      </c>
      <c r="Z206">
        <v>9.9866999999999997E-2</v>
      </c>
      <c r="AA206">
        <v>9.6039999999999997E-3</v>
      </c>
      <c r="AB206">
        <v>6.097E-3</v>
      </c>
      <c r="AC206">
        <v>7.8034999999999993E-2</v>
      </c>
      <c r="AD206">
        <v>5.3967000000000001E-2</v>
      </c>
      <c r="AE206">
        <v>56.735320000000002</v>
      </c>
      <c r="AF206">
        <v>100</v>
      </c>
      <c r="AG206">
        <v>42.00526</v>
      </c>
      <c r="AH206">
        <v>34.401009999999999</v>
      </c>
      <c r="AI206">
        <v>15.573309999999999</v>
      </c>
      <c r="AJ206">
        <v>2.1887E-2</v>
      </c>
      <c r="AK206">
        <v>2.1894E-2</v>
      </c>
      <c r="AL206">
        <v>0.238542</v>
      </c>
      <c r="AM206">
        <v>3.2683999999999998E-2</v>
      </c>
      <c r="AN206">
        <v>1.9736E-2</v>
      </c>
      <c r="AO206">
        <v>0.23577799999999999</v>
      </c>
      <c r="AP206">
        <v>0.17172699999999999</v>
      </c>
      <c r="AQ206">
        <v>92.721829999999997</v>
      </c>
      <c r="AR206">
        <v>250</v>
      </c>
      <c r="AS206">
        <v>335</v>
      </c>
      <c r="AT206">
        <v>960</v>
      </c>
      <c r="AU206">
        <v>19</v>
      </c>
      <c r="AV206">
        <v>34</v>
      </c>
      <c r="AW206">
        <v>84</v>
      </c>
      <c r="AX206">
        <v>40</v>
      </c>
      <c r="AY206">
        <v>109</v>
      </c>
      <c r="AZ206">
        <v>82</v>
      </c>
      <c r="BA206">
        <v>93</v>
      </c>
      <c r="BC206">
        <v>0.31217400000000001</v>
      </c>
      <c r="BD206">
        <v>0.24182899999999999</v>
      </c>
      <c r="BE206">
        <v>0.437079</v>
      </c>
      <c r="BF206">
        <v>1.5820000000000001E-3</v>
      </c>
      <c r="BG206">
        <v>3.1089999999999998E-3</v>
      </c>
      <c r="BH206">
        <v>9.0050000000000009E-3</v>
      </c>
      <c r="BI206">
        <v>3.411E-3</v>
      </c>
      <c r="BJ206">
        <v>9.2169999999999995E-3</v>
      </c>
      <c r="BK206">
        <v>9.0670000000000004E-3</v>
      </c>
      <c r="BL206">
        <v>9.3240000000000007E-3</v>
      </c>
      <c r="BN206">
        <v>10735</v>
      </c>
      <c r="BO206">
        <v>-20117</v>
      </c>
      <c r="BP206">
        <v>-620</v>
      </c>
      <c r="BQ206">
        <v>30.84</v>
      </c>
      <c r="BR206">
        <v>14.43</v>
      </c>
      <c r="BS206" t="s">
        <v>1500</v>
      </c>
      <c r="BT206">
        <v>21842.92</v>
      </c>
      <c r="BU206">
        <v>11.65934</v>
      </c>
      <c r="BV206">
        <v>662</v>
      </c>
      <c r="BW206" t="s">
        <v>1505</v>
      </c>
      <c r="BX206">
        <v>4.8898437987991574</v>
      </c>
      <c r="BY206">
        <v>0.82782636373281604</v>
      </c>
    </row>
    <row r="207" spans="1:77" x14ac:dyDescent="0.2">
      <c r="A207" t="s">
        <v>1660</v>
      </c>
      <c r="B207" t="s">
        <v>1506</v>
      </c>
      <c r="C207">
        <v>285</v>
      </c>
      <c r="D207" t="s">
        <v>1588</v>
      </c>
      <c r="E207" t="s">
        <v>1588</v>
      </c>
      <c r="I207">
        <v>25.338470000000001</v>
      </c>
      <c r="J207">
        <v>16.132539999999999</v>
      </c>
      <c r="K207">
        <v>12.242900000000001</v>
      </c>
      <c r="L207">
        <v>1.0985999999999999E-2</v>
      </c>
      <c r="M207">
        <v>8.3909999999999992E-3</v>
      </c>
      <c r="N207">
        <v>0.15330099999999999</v>
      </c>
      <c r="O207">
        <v>1.9831999999999999E-2</v>
      </c>
      <c r="P207">
        <v>8.9300000000000004E-3</v>
      </c>
      <c r="Q207">
        <v>0.17633699999999999</v>
      </c>
      <c r="R207">
        <v>0.13572000000000001</v>
      </c>
      <c r="S207">
        <v>38.756320000000002</v>
      </c>
      <c r="T207">
        <v>92.983720000000005</v>
      </c>
      <c r="U207">
        <v>24.420500000000001</v>
      </c>
      <c r="V207">
        <v>13.4552</v>
      </c>
      <c r="W207">
        <v>5.1351639999999996</v>
      </c>
      <c r="X207">
        <v>9.5379999999999996E-3</v>
      </c>
      <c r="Y207">
        <v>6.3460000000000001E-3</v>
      </c>
      <c r="Z207">
        <v>8.9595999999999995E-2</v>
      </c>
      <c r="AA207">
        <v>9.6989999999999993E-3</v>
      </c>
      <c r="AB207">
        <v>4.0229999999999997E-3</v>
      </c>
      <c r="AC207">
        <v>7.5187000000000004E-2</v>
      </c>
      <c r="AD207">
        <v>5.4149999999999997E-2</v>
      </c>
      <c r="AE207">
        <v>56.740600000000001</v>
      </c>
      <c r="AF207">
        <v>100</v>
      </c>
      <c r="AG207">
        <v>42.018740000000001</v>
      </c>
      <c r="AH207">
        <v>34.51352</v>
      </c>
      <c r="AI207">
        <v>15.750450000000001</v>
      </c>
      <c r="AJ207">
        <v>2.0757999999999999E-2</v>
      </c>
      <c r="AK207">
        <v>1.9227000000000001E-2</v>
      </c>
      <c r="AL207">
        <v>0.214499</v>
      </c>
      <c r="AM207">
        <v>3.3082E-2</v>
      </c>
      <c r="AN207">
        <v>1.3051E-2</v>
      </c>
      <c r="AO207">
        <v>0.22769300000000001</v>
      </c>
      <c r="AP207">
        <v>0.172707</v>
      </c>
      <c r="AQ207">
        <v>92.983720000000005</v>
      </c>
      <c r="AR207">
        <v>249</v>
      </c>
      <c r="AS207">
        <v>346</v>
      </c>
      <c r="AT207">
        <v>983</v>
      </c>
      <c r="AU207">
        <v>19</v>
      </c>
      <c r="AV207">
        <v>35</v>
      </c>
      <c r="AW207">
        <v>85</v>
      </c>
      <c r="AX207">
        <v>40</v>
      </c>
      <c r="AY207">
        <v>110</v>
      </c>
      <c r="AZ207">
        <v>80</v>
      </c>
      <c r="BA207">
        <v>94</v>
      </c>
      <c r="BC207">
        <v>0.31228099999999998</v>
      </c>
      <c r="BD207">
        <v>0.242456</v>
      </c>
      <c r="BE207">
        <v>0.44105899999999998</v>
      </c>
      <c r="BF207">
        <v>1.586E-3</v>
      </c>
      <c r="BG207">
        <v>3.1589999999999999E-3</v>
      </c>
      <c r="BH207">
        <v>8.8059999999999996E-3</v>
      </c>
      <c r="BI207">
        <v>3.4129999999999998E-3</v>
      </c>
      <c r="BJ207">
        <v>9.1979999999999996E-3</v>
      </c>
      <c r="BK207">
        <v>8.8850000000000005E-3</v>
      </c>
      <c r="BL207">
        <v>9.3810000000000004E-3</v>
      </c>
      <c r="BN207">
        <v>10735</v>
      </c>
      <c r="BO207">
        <v>-20117</v>
      </c>
      <c r="BP207">
        <v>-620</v>
      </c>
      <c r="BQ207">
        <v>28.76</v>
      </c>
      <c r="BR207">
        <v>13.15</v>
      </c>
      <c r="BS207" t="s">
        <v>1500</v>
      </c>
      <c r="BT207">
        <v>21843.86</v>
      </c>
      <c r="BU207">
        <v>11.70477</v>
      </c>
      <c r="BV207">
        <v>663</v>
      </c>
      <c r="BW207" t="s">
        <v>1507</v>
      </c>
      <c r="BX207">
        <v>7.3321378023949553</v>
      </c>
      <c r="BY207">
        <v>0.82625448712639316</v>
      </c>
    </row>
    <row r="208" spans="1:77" x14ac:dyDescent="0.2">
      <c r="A208" t="s">
        <v>1660</v>
      </c>
      <c r="B208" t="s">
        <v>1508</v>
      </c>
      <c r="C208">
        <v>286</v>
      </c>
      <c r="D208" t="s">
        <v>1588</v>
      </c>
      <c r="E208" t="s">
        <v>1588</v>
      </c>
      <c r="I208">
        <v>25.693280000000001</v>
      </c>
      <c r="J208">
        <v>16.714449999999999</v>
      </c>
      <c r="K208">
        <v>12.24042</v>
      </c>
      <c r="L208">
        <v>1.2685999999999999E-2</v>
      </c>
      <c r="M208">
        <v>6.0089999999999996E-3</v>
      </c>
      <c r="N208">
        <v>0.15124799999999999</v>
      </c>
      <c r="O208">
        <v>1.7420000000000001E-2</v>
      </c>
      <c r="P208">
        <v>1.2636E-2</v>
      </c>
      <c r="Q208">
        <v>0.17477699999999999</v>
      </c>
      <c r="R208">
        <v>0.14250099999999999</v>
      </c>
      <c r="S208">
        <v>39.651310000000002</v>
      </c>
      <c r="T208">
        <v>94.816760000000002</v>
      </c>
      <c r="U208">
        <v>24.244219999999999</v>
      </c>
      <c r="V208">
        <v>13.64879</v>
      </c>
      <c r="W208">
        <v>5.0266739999999999</v>
      </c>
      <c r="X208">
        <v>1.0782999999999999E-2</v>
      </c>
      <c r="Y208">
        <v>4.45E-3</v>
      </c>
      <c r="Z208">
        <v>8.6545999999999998E-2</v>
      </c>
      <c r="AA208">
        <v>8.3409999999999995E-3</v>
      </c>
      <c r="AB208">
        <v>5.574E-3</v>
      </c>
      <c r="AC208">
        <v>7.2961999999999999E-2</v>
      </c>
      <c r="AD208">
        <v>5.5666E-2</v>
      </c>
      <c r="AE208">
        <v>56.835990000000002</v>
      </c>
      <c r="AF208">
        <v>100</v>
      </c>
      <c r="AG208">
        <v>42.607129999999998</v>
      </c>
      <c r="AH208">
        <v>35.758459999999999</v>
      </c>
      <c r="AI208">
        <v>15.747249999999999</v>
      </c>
      <c r="AJ208">
        <v>2.3970000000000002E-2</v>
      </c>
      <c r="AK208">
        <v>1.3769999999999999E-2</v>
      </c>
      <c r="AL208">
        <v>0.21162700000000001</v>
      </c>
      <c r="AM208">
        <v>2.9056999999999999E-2</v>
      </c>
      <c r="AN208">
        <v>1.8468999999999999E-2</v>
      </c>
      <c r="AO208">
        <v>0.22567799999999999</v>
      </c>
      <c r="AP208">
        <v>0.181336</v>
      </c>
      <c r="AQ208">
        <v>94.816739999999996</v>
      </c>
      <c r="AR208">
        <v>265</v>
      </c>
      <c r="AS208">
        <v>373</v>
      </c>
      <c r="AT208">
        <v>975</v>
      </c>
      <c r="AU208">
        <v>18</v>
      </c>
      <c r="AV208">
        <v>35</v>
      </c>
      <c r="AW208">
        <v>84</v>
      </c>
      <c r="AX208">
        <v>40</v>
      </c>
      <c r="AY208">
        <v>109</v>
      </c>
      <c r="AZ208">
        <v>80</v>
      </c>
      <c r="BA208">
        <v>94</v>
      </c>
      <c r="BC208">
        <v>0.323044</v>
      </c>
      <c r="BD208">
        <v>0.257577</v>
      </c>
      <c r="BE208">
        <v>0.45346199999999998</v>
      </c>
      <c r="BF208">
        <v>1.58E-3</v>
      </c>
      <c r="BG208">
        <v>3.0950000000000001E-3</v>
      </c>
      <c r="BH208">
        <v>8.7720000000000003E-3</v>
      </c>
      <c r="BI208">
        <v>3.4199999999999999E-3</v>
      </c>
      <c r="BJ208">
        <v>9.2049999999999996E-3</v>
      </c>
      <c r="BK208">
        <v>8.8990000000000007E-3</v>
      </c>
      <c r="BL208">
        <v>9.5090000000000001E-3</v>
      </c>
      <c r="BN208">
        <v>10735</v>
      </c>
      <c r="BO208">
        <v>-20117</v>
      </c>
      <c r="BP208">
        <v>-620</v>
      </c>
      <c r="BQ208">
        <v>26.68</v>
      </c>
      <c r="BR208">
        <v>11.86</v>
      </c>
      <c r="BS208" t="s">
        <v>1500</v>
      </c>
      <c r="BT208">
        <v>21844.799999999999</v>
      </c>
      <c r="BU208">
        <v>11.90109</v>
      </c>
      <c r="BV208">
        <v>664</v>
      </c>
      <c r="BW208" t="s">
        <v>1509</v>
      </c>
      <c r="BX208">
        <v>9.7796875975983149</v>
      </c>
      <c r="BY208">
        <v>0.82827056802569821</v>
      </c>
    </row>
    <row r="209" spans="1:77" x14ac:dyDescent="0.2">
      <c r="A209" t="s">
        <v>1628</v>
      </c>
      <c r="B209" t="s">
        <v>387</v>
      </c>
      <c r="C209">
        <v>24</v>
      </c>
      <c r="D209" t="s">
        <v>1588</v>
      </c>
      <c r="E209" t="s">
        <v>1588</v>
      </c>
      <c r="F209" t="s">
        <v>1619</v>
      </c>
      <c r="G209" t="s">
        <v>1618</v>
      </c>
      <c r="I209">
        <v>26.638839999999998</v>
      </c>
      <c r="J209">
        <v>18.336320000000001</v>
      </c>
      <c r="K209">
        <v>12.55721</v>
      </c>
      <c r="L209">
        <v>1.6341999999999999E-2</v>
      </c>
      <c r="M209">
        <v>1.0364E-2</v>
      </c>
      <c r="N209">
        <v>0.13406999999999999</v>
      </c>
      <c r="O209">
        <v>1.2827E-2</v>
      </c>
      <c r="P209">
        <v>2.2135999999999999E-2</v>
      </c>
      <c r="Q209">
        <v>0.17366999999999999</v>
      </c>
      <c r="R209">
        <v>0.149121</v>
      </c>
      <c r="S209">
        <v>42.21725</v>
      </c>
      <c r="T209">
        <v>100.26819999999999</v>
      </c>
      <c r="U209">
        <v>23.70796</v>
      </c>
      <c r="V209">
        <v>14.12227</v>
      </c>
      <c r="W209">
        <v>4.8637129999999997</v>
      </c>
      <c r="X209">
        <v>1.3101E-2</v>
      </c>
      <c r="Y209">
        <v>7.2379999999999996E-3</v>
      </c>
      <c r="Z209">
        <v>7.2357000000000005E-2</v>
      </c>
      <c r="AA209">
        <v>5.7930000000000004E-3</v>
      </c>
      <c r="AB209">
        <v>9.2090000000000002E-3</v>
      </c>
      <c r="AC209">
        <v>6.8379999999999996E-2</v>
      </c>
      <c r="AD209">
        <v>5.4941999999999998E-2</v>
      </c>
      <c r="AE209">
        <v>57.075040000000001</v>
      </c>
      <c r="AF209">
        <v>100</v>
      </c>
      <c r="AG209">
        <v>44.175139999999999</v>
      </c>
      <c r="AH209">
        <v>39.22824</v>
      </c>
      <c r="AI209">
        <v>16.154800000000002</v>
      </c>
      <c r="AJ209">
        <v>3.0877000000000002E-2</v>
      </c>
      <c r="AK209">
        <v>2.3747999999999998E-2</v>
      </c>
      <c r="AL209">
        <v>0.18759100000000001</v>
      </c>
      <c r="AM209">
        <v>2.1396999999999999E-2</v>
      </c>
      <c r="AN209">
        <v>3.2353E-2</v>
      </c>
      <c r="AO209">
        <v>0.224249</v>
      </c>
      <c r="AP209">
        <v>0.18976000000000001</v>
      </c>
      <c r="AQ209">
        <v>100.26819999999999</v>
      </c>
      <c r="AR209">
        <v>271</v>
      </c>
      <c r="AS209">
        <v>377</v>
      </c>
      <c r="AT209">
        <v>966</v>
      </c>
      <c r="AU209">
        <v>18</v>
      </c>
      <c r="AV209">
        <v>35</v>
      </c>
      <c r="AW209">
        <v>84</v>
      </c>
      <c r="AX209">
        <v>41</v>
      </c>
      <c r="AY209">
        <v>109</v>
      </c>
      <c r="AZ209">
        <v>80</v>
      </c>
      <c r="BA209">
        <v>94</v>
      </c>
      <c r="BC209">
        <v>0.33185799999999999</v>
      </c>
      <c r="BD209">
        <v>0.27373799999999998</v>
      </c>
      <c r="BE209">
        <v>0.46174399999999999</v>
      </c>
      <c r="BF209">
        <v>1.5610000000000001E-3</v>
      </c>
      <c r="BG209">
        <v>3.2079999999999999E-3</v>
      </c>
      <c r="BH209">
        <v>8.5579999999999996E-3</v>
      </c>
      <c r="BI209">
        <v>3.4399999999999999E-3</v>
      </c>
      <c r="BJ209">
        <v>9.2899999999999996E-3</v>
      </c>
      <c r="BK209">
        <v>8.8679999999999991E-3</v>
      </c>
      <c r="BL209">
        <v>9.5969999999999996E-3</v>
      </c>
      <c r="BN209">
        <v>10647</v>
      </c>
      <c r="BO209">
        <v>-20647</v>
      </c>
      <c r="BP209">
        <v>-605</v>
      </c>
      <c r="BQ209" t="s">
        <v>33</v>
      </c>
      <c r="BR209" t="s">
        <v>33</v>
      </c>
      <c r="BS209" t="s">
        <v>388</v>
      </c>
      <c r="BT209">
        <v>22362.720000000001</v>
      </c>
      <c r="BU209">
        <v>12.5298</v>
      </c>
      <c r="BV209">
        <v>123</v>
      </c>
      <c r="BW209" t="s">
        <v>389</v>
      </c>
      <c r="BX209">
        <v>2</v>
      </c>
      <c r="BY209">
        <v>0.82977150130480637</v>
      </c>
    </row>
    <row r="210" spans="1:77" x14ac:dyDescent="0.2">
      <c r="A210" t="s">
        <v>1628</v>
      </c>
      <c r="B210" t="s">
        <v>390</v>
      </c>
      <c r="C210">
        <v>25</v>
      </c>
      <c r="D210" t="s">
        <v>1588</v>
      </c>
      <c r="E210" t="s">
        <v>1588</v>
      </c>
      <c r="F210" t="s">
        <v>1619</v>
      </c>
      <c r="G210" t="s">
        <v>1618</v>
      </c>
      <c r="I210">
        <v>26.38072</v>
      </c>
      <c r="J210">
        <v>18.28436</v>
      </c>
      <c r="K210">
        <v>12.545629999999999</v>
      </c>
      <c r="L210">
        <v>1.4043E-2</v>
      </c>
      <c r="M210">
        <v>1.0331999999999999E-2</v>
      </c>
      <c r="N210">
        <v>0.12925300000000001</v>
      </c>
      <c r="O210">
        <v>1.2182999999999999E-2</v>
      </c>
      <c r="P210">
        <v>1.7919999999999998E-2</v>
      </c>
      <c r="Q210">
        <v>0.167159</v>
      </c>
      <c r="R210">
        <v>0.152951</v>
      </c>
      <c r="S210">
        <v>41.977589999999999</v>
      </c>
      <c r="T210">
        <v>99.692149999999998</v>
      </c>
      <c r="U210">
        <v>23.621359999999999</v>
      </c>
      <c r="V210">
        <v>14.168100000000001</v>
      </c>
      <c r="W210">
        <v>4.8888490000000004</v>
      </c>
      <c r="X210">
        <v>1.1327E-2</v>
      </c>
      <c r="Y210">
        <v>7.2589999999999998E-3</v>
      </c>
      <c r="Z210">
        <v>7.0181999999999994E-2</v>
      </c>
      <c r="AA210">
        <v>5.535E-3</v>
      </c>
      <c r="AB210">
        <v>7.4999999999999997E-3</v>
      </c>
      <c r="AC210">
        <v>6.6216999999999998E-2</v>
      </c>
      <c r="AD210">
        <v>5.6696000000000003E-2</v>
      </c>
      <c r="AE210">
        <v>57.096969999999999</v>
      </c>
      <c r="AF210">
        <v>100</v>
      </c>
      <c r="AG210">
        <v>43.747100000000003</v>
      </c>
      <c r="AH210">
        <v>39.117089999999997</v>
      </c>
      <c r="AI210">
        <v>16.13991</v>
      </c>
      <c r="AJ210">
        <v>2.6533999999999999E-2</v>
      </c>
      <c r="AK210">
        <v>2.3675000000000002E-2</v>
      </c>
      <c r="AL210">
        <v>0.18085100000000001</v>
      </c>
      <c r="AM210">
        <v>2.0323000000000001E-2</v>
      </c>
      <c r="AN210">
        <v>2.6192E-2</v>
      </c>
      <c r="AO210">
        <v>0.21584100000000001</v>
      </c>
      <c r="AP210">
        <v>0.194634</v>
      </c>
      <c r="AQ210">
        <v>99.692149999999998</v>
      </c>
      <c r="AR210">
        <v>269</v>
      </c>
      <c r="AS210">
        <v>357</v>
      </c>
      <c r="AT210">
        <v>1063</v>
      </c>
      <c r="AU210">
        <v>18</v>
      </c>
      <c r="AV210">
        <v>36</v>
      </c>
      <c r="AW210">
        <v>84</v>
      </c>
      <c r="AX210">
        <v>40</v>
      </c>
      <c r="AY210">
        <v>110</v>
      </c>
      <c r="AZ210">
        <v>81</v>
      </c>
      <c r="BA210">
        <v>93</v>
      </c>
      <c r="BC210">
        <v>0.32937100000000002</v>
      </c>
      <c r="BD210">
        <v>0.27300400000000002</v>
      </c>
      <c r="BE210">
        <v>0.462899</v>
      </c>
      <c r="BF210">
        <v>1.5640000000000001E-3</v>
      </c>
      <c r="BG210">
        <v>3.228E-3</v>
      </c>
      <c r="BH210">
        <v>8.5079999999999999E-3</v>
      </c>
      <c r="BI210">
        <v>3.4220000000000001E-3</v>
      </c>
      <c r="BJ210">
        <v>9.2910000000000006E-3</v>
      </c>
      <c r="BK210">
        <v>8.8610000000000008E-3</v>
      </c>
      <c r="BL210">
        <v>9.5670000000000009E-3</v>
      </c>
      <c r="BN210">
        <v>10647</v>
      </c>
      <c r="BO210">
        <v>-20644.3</v>
      </c>
      <c r="BP210">
        <v>-605</v>
      </c>
      <c r="BQ210" t="s">
        <v>33</v>
      </c>
      <c r="BR210" t="s">
        <v>33</v>
      </c>
      <c r="BS210" t="s">
        <v>388</v>
      </c>
      <c r="BT210">
        <v>22360.03</v>
      </c>
      <c r="BU210">
        <v>12.466390000000001</v>
      </c>
      <c r="BV210">
        <v>124</v>
      </c>
      <c r="BW210" t="s">
        <v>391</v>
      </c>
      <c r="BX210">
        <v>4.7000000000007276</v>
      </c>
      <c r="BY210">
        <v>0.82852286351180382</v>
      </c>
    </row>
    <row r="211" spans="1:77" x14ac:dyDescent="0.2">
      <c r="A211" t="s">
        <v>1628</v>
      </c>
      <c r="B211" t="s">
        <v>392</v>
      </c>
      <c r="C211">
        <v>26</v>
      </c>
      <c r="D211" t="s">
        <v>1588</v>
      </c>
      <c r="E211" t="s">
        <v>1588</v>
      </c>
      <c r="F211" t="s">
        <v>1619</v>
      </c>
      <c r="G211" t="s">
        <v>1618</v>
      </c>
      <c r="I211">
        <v>26.441310000000001</v>
      </c>
      <c r="J211">
        <v>18.255299999999998</v>
      </c>
      <c r="K211">
        <v>12.35976</v>
      </c>
      <c r="L211">
        <v>1.6639000000000001E-2</v>
      </c>
      <c r="M211">
        <v>1.23E-2</v>
      </c>
      <c r="N211">
        <v>0.13097</v>
      </c>
      <c r="O211">
        <v>1.3122999999999999E-2</v>
      </c>
      <c r="P211">
        <v>1.617E-2</v>
      </c>
      <c r="Q211">
        <v>0.17246700000000001</v>
      </c>
      <c r="R211">
        <v>0.155527</v>
      </c>
      <c r="S211">
        <v>41.93871</v>
      </c>
      <c r="T211">
        <v>99.512270000000001</v>
      </c>
      <c r="U211">
        <v>23.696090000000002</v>
      </c>
      <c r="V211">
        <v>14.15781</v>
      </c>
      <c r="W211">
        <v>4.8205830000000001</v>
      </c>
      <c r="X211">
        <v>1.3431999999999999E-2</v>
      </c>
      <c r="Y211">
        <v>8.6490000000000004E-3</v>
      </c>
      <c r="Z211">
        <v>7.1176000000000003E-2</v>
      </c>
      <c r="AA211">
        <v>5.9670000000000001E-3</v>
      </c>
      <c r="AB211">
        <v>6.7739999999999996E-3</v>
      </c>
      <c r="AC211">
        <v>6.8378999999999995E-2</v>
      </c>
      <c r="AD211">
        <v>5.7701000000000002E-2</v>
      </c>
      <c r="AE211">
        <v>57.093429999999998</v>
      </c>
      <c r="AF211">
        <v>100</v>
      </c>
      <c r="AG211">
        <v>43.847580000000001</v>
      </c>
      <c r="AH211">
        <v>39.054900000000004</v>
      </c>
      <c r="AI211">
        <v>15.900779999999999</v>
      </c>
      <c r="AJ211">
        <v>3.1439000000000002E-2</v>
      </c>
      <c r="AK211">
        <v>2.8183E-2</v>
      </c>
      <c r="AL211">
        <v>0.183253</v>
      </c>
      <c r="AM211">
        <v>2.1888999999999999E-2</v>
      </c>
      <c r="AN211">
        <v>2.3633999999999999E-2</v>
      </c>
      <c r="AO211">
        <v>0.22269600000000001</v>
      </c>
      <c r="AP211">
        <v>0.197912</v>
      </c>
      <c r="AQ211">
        <v>99.512259999999998</v>
      </c>
      <c r="AR211">
        <v>277</v>
      </c>
      <c r="AS211">
        <v>349</v>
      </c>
      <c r="AT211">
        <v>1026</v>
      </c>
      <c r="AU211">
        <v>18</v>
      </c>
      <c r="AV211">
        <v>35</v>
      </c>
      <c r="AW211">
        <v>84</v>
      </c>
      <c r="AX211">
        <v>40</v>
      </c>
      <c r="AY211">
        <v>110</v>
      </c>
      <c r="AZ211">
        <v>79</v>
      </c>
      <c r="BA211">
        <v>94</v>
      </c>
      <c r="BC211">
        <v>0.33002599999999999</v>
      </c>
      <c r="BD211">
        <v>0.27277200000000001</v>
      </c>
      <c r="BE211">
        <v>0.45754499999999998</v>
      </c>
      <c r="BF211">
        <v>1.5579999999999999E-3</v>
      </c>
      <c r="BG211">
        <v>3.2469999999999999E-3</v>
      </c>
      <c r="BH211">
        <v>8.4930000000000005E-3</v>
      </c>
      <c r="BI211">
        <v>3.421E-3</v>
      </c>
      <c r="BJ211">
        <v>9.2910000000000006E-3</v>
      </c>
      <c r="BK211">
        <v>8.8129999999999997E-3</v>
      </c>
      <c r="BL211">
        <v>9.6749999999999996E-3</v>
      </c>
      <c r="BN211">
        <v>10647</v>
      </c>
      <c r="BO211">
        <v>-20641.599999999999</v>
      </c>
      <c r="BP211">
        <v>-605</v>
      </c>
      <c r="BQ211" t="s">
        <v>33</v>
      </c>
      <c r="BR211" t="s">
        <v>33</v>
      </c>
      <c r="BS211" t="s">
        <v>388</v>
      </c>
      <c r="BT211">
        <v>22357.33</v>
      </c>
      <c r="BU211">
        <v>12.420970000000001</v>
      </c>
      <c r="BV211">
        <v>125</v>
      </c>
      <c r="BW211" t="s">
        <v>393</v>
      </c>
      <c r="BX211">
        <v>7.4000000000014552</v>
      </c>
      <c r="BY211">
        <v>0.83095563076379919</v>
      </c>
    </row>
    <row r="212" spans="1:77" x14ac:dyDescent="0.2">
      <c r="A212" t="s">
        <v>1628</v>
      </c>
      <c r="B212" t="s">
        <v>394</v>
      </c>
      <c r="C212">
        <v>27</v>
      </c>
      <c r="D212" t="s">
        <v>1588</v>
      </c>
      <c r="E212" t="s">
        <v>1588</v>
      </c>
      <c r="F212" t="s">
        <v>1619</v>
      </c>
      <c r="G212" t="s">
        <v>1618</v>
      </c>
      <c r="I212">
        <v>26.555779999999999</v>
      </c>
      <c r="J212">
        <v>18.241420000000002</v>
      </c>
      <c r="K212">
        <v>12.438219999999999</v>
      </c>
      <c r="L212">
        <v>1.5358E-2</v>
      </c>
      <c r="M212">
        <v>1.2772E-2</v>
      </c>
      <c r="N212">
        <v>0.12717500000000001</v>
      </c>
      <c r="O212">
        <v>1.3387E-2</v>
      </c>
      <c r="P212">
        <v>1.9217999999999999E-2</v>
      </c>
      <c r="Q212">
        <v>0.17300099999999999</v>
      </c>
      <c r="R212">
        <v>0.15711800000000001</v>
      </c>
      <c r="S212">
        <v>42.020859999999999</v>
      </c>
      <c r="T212">
        <v>99.77431</v>
      </c>
      <c r="U212">
        <v>23.743200000000002</v>
      </c>
      <c r="V212">
        <v>14.11407</v>
      </c>
      <c r="W212">
        <v>4.8398729999999999</v>
      </c>
      <c r="X212">
        <v>1.2369E-2</v>
      </c>
      <c r="Y212">
        <v>8.9610000000000002E-3</v>
      </c>
      <c r="Z212">
        <v>6.8953E-2</v>
      </c>
      <c r="AA212">
        <v>6.0730000000000003E-3</v>
      </c>
      <c r="AB212">
        <v>8.0319999999999992E-3</v>
      </c>
      <c r="AC212">
        <v>6.8431000000000006E-2</v>
      </c>
      <c r="AD212">
        <v>5.8155999999999999E-2</v>
      </c>
      <c r="AE212">
        <v>57.071890000000003</v>
      </c>
      <c r="AF212">
        <v>100</v>
      </c>
      <c r="AG212">
        <v>44.037410000000001</v>
      </c>
      <c r="AH212">
        <v>39.025219999999997</v>
      </c>
      <c r="AI212">
        <v>16.001719999999999</v>
      </c>
      <c r="AJ212">
        <v>2.9019E-2</v>
      </c>
      <c r="AK212">
        <v>2.9264999999999999E-2</v>
      </c>
      <c r="AL212">
        <v>0.17794399999999999</v>
      </c>
      <c r="AM212">
        <v>2.2329000000000002E-2</v>
      </c>
      <c r="AN212">
        <v>2.8088999999999999E-2</v>
      </c>
      <c r="AO212">
        <v>0.223385</v>
      </c>
      <c r="AP212">
        <v>0.199937</v>
      </c>
      <c r="AQ212">
        <v>99.774320000000003</v>
      </c>
      <c r="AR212">
        <v>252</v>
      </c>
      <c r="AS212">
        <v>350</v>
      </c>
      <c r="AT212">
        <v>982</v>
      </c>
      <c r="AU212">
        <v>18</v>
      </c>
      <c r="AV212">
        <v>35</v>
      </c>
      <c r="AW212">
        <v>83</v>
      </c>
      <c r="AX212">
        <v>40</v>
      </c>
      <c r="AY212">
        <v>110</v>
      </c>
      <c r="AZ212">
        <v>81</v>
      </c>
      <c r="BA212">
        <v>94</v>
      </c>
      <c r="BC212">
        <v>0.32331100000000002</v>
      </c>
      <c r="BD212">
        <v>0.262984</v>
      </c>
      <c r="BE212">
        <v>0.44579200000000002</v>
      </c>
      <c r="BF212">
        <v>1.56E-3</v>
      </c>
      <c r="BG212">
        <v>3.2320000000000001E-3</v>
      </c>
      <c r="BH212">
        <v>8.4159999999999999E-3</v>
      </c>
      <c r="BI212">
        <v>3.4259999999999998E-3</v>
      </c>
      <c r="BJ212">
        <v>9.3019999999999995E-3</v>
      </c>
      <c r="BK212">
        <v>8.9350000000000002E-3</v>
      </c>
      <c r="BL212">
        <v>9.6919999999999992E-3</v>
      </c>
      <c r="BN212">
        <v>10647</v>
      </c>
      <c r="BO212">
        <v>-20638.8</v>
      </c>
      <c r="BP212">
        <v>-605</v>
      </c>
      <c r="BQ212" t="s">
        <v>33</v>
      </c>
      <c r="BR212" t="s">
        <v>33</v>
      </c>
      <c r="BS212" t="s">
        <v>388</v>
      </c>
      <c r="BT212">
        <v>22354.639999999999</v>
      </c>
      <c r="BU212">
        <v>12.46025</v>
      </c>
      <c r="BV212">
        <v>126</v>
      </c>
      <c r="BW212" t="s">
        <v>395</v>
      </c>
      <c r="BX212">
        <v>10.200000000000728</v>
      </c>
      <c r="BY212">
        <v>0.83067345488009636</v>
      </c>
    </row>
    <row r="213" spans="1:77" x14ac:dyDescent="0.2">
      <c r="A213" t="s">
        <v>1628</v>
      </c>
      <c r="B213" t="s">
        <v>396</v>
      </c>
      <c r="C213">
        <v>28</v>
      </c>
      <c r="D213" t="s">
        <v>1588</v>
      </c>
      <c r="E213" t="s">
        <v>1588</v>
      </c>
      <c r="F213" t="s">
        <v>1619</v>
      </c>
      <c r="G213" t="s">
        <v>1618</v>
      </c>
      <c r="I213">
        <v>26.546700000000001</v>
      </c>
      <c r="J213">
        <v>18.297409999999999</v>
      </c>
      <c r="K213">
        <v>12.234920000000001</v>
      </c>
      <c r="L213">
        <v>1.4711E-2</v>
      </c>
      <c r="M213">
        <v>1.1926000000000001E-2</v>
      </c>
      <c r="N213">
        <v>0.121945</v>
      </c>
      <c r="O213">
        <v>1.4307E-2</v>
      </c>
      <c r="P213">
        <v>2.4056999999999999E-2</v>
      </c>
      <c r="Q213">
        <v>0.17120199999999999</v>
      </c>
      <c r="R213">
        <v>0.16592100000000001</v>
      </c>
      <c r="S213">
        <v>42.021389999999997</v>
      </c>
      <c r="T213">
        <v>99.624489999999994</v>
      </c>
      <c r="U213">
        <v>23.745080000000002</v>
      </c>
      <c r="V213">
        <v>14.163360000000001</v>
      </c>
      <c r="W213">
        <v>4.7627740000000003</v>
      </c>
      <c r="X213">
        <v>1.1853000000000001E-2</v>
      </c>
      <c r="Y213">
        <v>8.3700000000000007E-3</v>
      </c>
      <c r="Z213">
        <v>6.6144999999999995E-2</v>
      </c>
      <c r="AA213">
        <v>6.4929999999999996E-3</v>
      </c>
      <c r="AB213">
        <v>1.0057999999999999E-2</v>
      </c>
      <c r="AC213">
        <v>6.7748000000000003E-2</v>
      </c>
      <c r="AD213">
        <v>6.1439000000000001E-2</v>
      </c>
      <c r="AE213">
        <v>57.096679999999999</v>
      </c>
      <c r="AF213">
        <v>100</v>
      </c>
      <c r="AG213">
        <v>44.022350000000003</v>
      </c>
      <c r="AH213">
        <v>39.14499</v>
      </c>
      <c r="AI213">
        <v>15.740170000000001</v>
      </c>
      <c r="AJ213">
        <v>2.7796000000000001E-2</v>
      </c>
      <c r="AK213">
        <v>2.7327000000000001E-2</v>
      </c>
      <c r="AL213">
        <v>0.170625</v>
      </c>
      <c r="AM213">
        <v>2.3864E-2</v>
      </c>
      <c r="AN213">
        <v>3.5160999999999998E-2</v>
      </c>
      <c r="AO213">
        <v>0.22106300000000001</v>
      </c>
      <c r="AP213">
        <v>0.21113799999999999</v>
      </c>
      <c r="AQ213">
        <v>99.624480000000005</v>
      </c>
      <c r="AR213">
        <v>271</v>
      </c>
      <c r="AS213">
        <v>358</v>
      </c>
      <c r="AT213">
        <v>1117</v>
      </c>
      <c r="AU213">
        <v>18</v>
      </c>
      <c r="AV213">
        <v>35</v>
      </c>
      <c r="AW213">
        <v>84</v>
      </c>
      <c r="AX213">
        <v>40</v>
      </c>
      <c r="AY213">
        <v>110</v>
      </c>
      <c r="AZ213">
        <v>80</v>
      </c>
      <c r="BA213">
        <v>94</v>
      </c>
      <c r="BC213">
        <v>0.33038200000000001</v>
      </c>
      <c r="BD213">
        <v>0.27256599999999997</v>
      </c>
      <c r="BE213">
        <v>0.45474700000000001</v>
      </c>
      <c r="BF213">
        <v>1.565E-3</v>
      </c>
      <c r="BG213">
        <v>3.2469999999999999E-3</v>
      </c>
      <c r="BH213">
        <v>8.3719999999999992E-3</v>
      </c>
      <c r="BI213">
        <v>3.408E-3</v>
      </c>
      <c r="BJ213">
        <v>9.3609999999999995E-3</v>
      </c>
      <c r="BK213">
        <v>8.8310000000000003E-3</v>
      </c>
      <c r="BL213">
        <v>9.8150000000000008E-3</v>
      </c>
      <c r="BN213">
        <v>10647</v>
      </c>
      <c r="BO213">
        <v>-20636.099999999999</v>
      </c>
      <c r="BP213">
        <v>-605</v>
      </c>
      <c r="BQ213" t="s">
        <v>33</v>
      </c>
      <c r="BR213" t="s">
        <v>33</v>
      </c>
      <c r="BS213" t="s">
        <v>388</v>
      </c>
      <c r="BT213">
        <v>22351.95</v>
      </c>
      <c r="BU213">
        <v>12.4163</v>
      </c>
      <c r="BV213">
        <v>127</v>
      </c>
      <c r="BW213" t="s">
        <v>397</v>
      </c>
      <c r="BX213">
        <v>12.900000000001455</v>
      </c>
      <c r="BY213">
        <v>0.83293116346112894</v>
      </c>
    </row>
    <row r="214" spans="1:77" x14ac:dyDescent="0.2">
      <c r="A214" t="s">
        <v>1628</v>
      </c>
      <c r="B214" t="s">
        <v>398</v>
      </c>
      <c r="C214">
        <v>29</v>
      </c>
      <c r="D214" t="s">
        <v>1588</v>
      </c>
      <c r="E214" t="s">
        <v>1588</v>
      </c>
      <c r="F214" t="s">
        <v>1619</v>
      </c>
      <c r="G214" t="s">
        <v>1618</v>
      </c>
      <c r="I214">
        <v>26.431190000000001</v>
      </c>
      <c r="J214">
        <v>18.260819999999999</v>
      </c>
      <c r="K214">
        <v>12.63212</v>
      </c>
      <c r="L214">
        <v>1.5678999999999998E-2</v>
      </c>
      <c r="M214">
        <v>1.4683999999999999E-2</v>
      </c>
      <c r="N214">
        <v>0.115524</v>
      </c>
      <c r="O214">
        <v>1.4352E-2</v>
      </c>
      <c r="P214">
        <v>2.5485000000000001E-2</v>
      </c>
      <c r="Q214">
        <v>0.16914699999999999</v>
      </c>
      <c r="R214">
        <v>0.16750300000000001</v>
      </c>
      <c r="S214">
        <v>42.019840000000002</v>
      </c>
      <c r="T214">
        <v>99.86636</v>
      </c>
      <c r="U214">
        <v>23.63692</v>
      </c>
      <c r="V214">
        <v>14.13214</v>
      </c>
      <c r="W214">
        <v>4.9163880000000004</v>
      </c>
      <c r="X214">
        <v>1.2631E-2</v>
      </c>
      <c r="Y214">
        <v>1.0304000000000001E-2</v>
      </c>
      <c r="Z214">
        <v>6.2648999999999996E-2</v>
      </c>
      <c r="AA214">
        <v>6.5120000000000004E-3</v>
      </c>
      <c r="AB214">
        <v>1.0652999999999999E-2</v>
      </c>
      <c r="AC214">
        <v>6.6920999999999994E-2</v>
      </c>
      <c r="AD214">
        <v>6.2012999999999999E-2</v>
      </c>
      <c r="AE214">
        <v>57.08287</v>
      </c>
      <c r="AF214">
        <v>100</v>
      </c>
      <c r="AG214">
        <v>43.830800000000004</v>
      </c>
      <c r="AH214">
        <v>39.066719999999997</v>
      </c>
      <c r="AI214">
        <v>16.251169999999998</v>
      </c>
      <c r="AJ214">
        <v>2.9626E-2</v>
      </c>
      <c r="AK214">
        <v>3.3647000000000003E-2</v>
      </c>
      <c r="AL214">
        <v>0.16164100000000001</v>
      </c>
      <c r="AM214">
        <v>2.3939999999999999E-2</v>
      </c>
      <c r="AN214">
        <v>3.7248000000000003E-2</v>
      </c>
      <c r="AO214">
        <v>0.21840799999999999</v>
      </c>
      <c r="AP214">
        <v>0.21315100000000001</v>
      </c>
      <c r="AQ214">
        <v>99.866349999999997</v>
      </c>
      <c r="AR214">
        <v>268</v>
      </c>
      <c r="AS214">
        <v>354</v>
      </c>
      <c r="AT214">
        <v>1065</v>
      </c>
      <c r="AU214">
        <v>18</v>
      </c>
      <c r="AV214">
        <v>35</v>
      </c>
      <c r="AW214">
        <v>85</v>
      </c>
      <c r="AX214">
        <v>40</v>
      </c>
      <c r="AY214">
        <v>109</v>
      </c>
      <c r="AZ214">
        <v>80</v>
      </c>
      <c r="BA214">
        <v>94</v>
      </c>
      <c r="BC214">
        <v>0.32986700000000002</v>
      </c>
      <c r="BD214">
        <v>0.27271200000000001</v>
      </c>
      <c r="BE214">
        <v>0.46516299999999999</v>
      </c>
      <c r="BF214">
        <v>1.567E-3</v>
      </c>
      <c r="BG214">
        <v>3.313E-3</v>
      </c>
      <c r="BH214">
        <v>8.3730000000000002E-3</v>
      </c>
      <c r="BI214">
        <v>3.4169999999999999E-3</v>
      </c>
      <c r="BJ214">
        <v>9.3130000000000001E-3</v>
      </c>
      <c r="BK214">
        <v>8.8339999999999998E-3</v>
      </c>
      <c r="BL214">
        <v>9.8259999999999997E-3</v>
      </c>
      <c r="BN214">
        <v>10647</v>
      </c>
      <c r="BO214">
        <v>-20633.400000000001</v>
      </c>
      <c r="BP214">
        <v>-605</v>
      </c>
      <c r="BQ214" t="s">
        <v>33</v>
      </c>
      <c r="BR214" t="s">
        <v>33</v>
      </c>
      <c r="BS214" t="s">
        <v>388</v>
      </c>
      <c r="BT214">
        <v>22349.25</v>
      </c>
      <c r="BU214">
        <v>12.5</v>
      </c>
      <c r="BV214">
        <v>128</v>
      </c>
      <c r="BW214" t="s">
        <v>399</v>
      </c>
      <c r="BX214">
        <v>15.599999999998545</v>
      </c>
      <c r="BY214">
        <v>0.82781721823614973</v>
      </c>
    </row>
    <row r="215" spans="1:77" x14ac:dyDescent="0.2">
      <c r="A215" t="s">
        <v>1628</v>
      </c>
      <c r="B215" t="s">
        <v>400</v>
      </c>
      <c r="C215">
        <v>30</v>
      </c>
      <c r="D215" t="s">
        <v>1588</v>
      </c>
      <c r="E215" t="s">
        <v>1588</v>
      </c>
      <c r="F215" t="s">
        <v>1619</v>
      </c>
      <c r="G215" t="s">
        <v>1618</v>
      </c>
      <c r="I215">
        <v>26.34713</v>
      </c>
      <c r="J215">
        <v>18.187429999999999</v>
      </c>
      <c r="K215">
        <v>13.22078</v>
      </c>
      <c r="L215">
        <v>1.3956E-2</v>
      </c>
      <c r="M215">
        <v>1.2347E-2</v>
      </c>
      <c r="N215">
        <v>0.112634</v>
      </c>
      <c r="O215">
        <v>1.3396E-2</v>
      </c>
      <c r="P215">
        <v>2.1677999999999999E-2</v>
      </c>
      <c r="Q215">
        <v>0.169573</v>
      </c>
      <c r="R215">
        <v>0.163353</v>
      </c>
      <c r="S215">
        <v>42.040430000000001</v>
      </c>
      <c r="T215">
        <v>100.3027</v>
      </c>
      <c r="U215">
        <v>23.534189999999999</v>
      </c>
      <c r="V215">
        <v>14.058870000000001</v>
      </c>
      <c r="W215">
        <v>5.1394760000000002</v>
      </c>
      <c r="X215">
        <v>1.123E-2</v>
      </c>
      <c r="Y215">
        <v>8.6540000000000002E-3</v>
      </c>
      <c r="Z215">
        <v>6.1011000000000003E-2</v>
      </c>
      <c r="AA215">
        <v>6.071E-3</v>
      </c>
      <c r="AB215">
        <v>9.051E-3</v>
      </c>
      <c r="AC215">
        <v>6.7011000000000001E-2</v>
      </c>
      <c r="AD215">
        <v>6.0405E-2</v>
      </c>
      <c r="AE215">
        <v>57.044040000000003</v>
      </c>
      <c r="AF215">
        <v>100</v>
      </c>
      <c r="AG215">
        <v>43.691400000000002</v>
      </c>
      <c r="AH215">
        <v>38.909700000000001</v>
      </c>
      <c r="AI215">
        <v>17.008489999999998</v>
      </c>
      <c r="AJ215">
        <v>2.6370000000000001E-2</v>
      </c>
      <c r="AK215">
        <v>2.8291E-2</v>
      </c>
      <c r="AL215">
        <v>0.15759799999999999</v>
      </c>
      <c r="AM215">
        <v>2.2343999999999999E-2</v>
      </c>
      <c r="AN215">
        <v>3.1683000000000003E-2</v>
      </c>
      <c r="AO215">
        <v>0.21895899999999999</v>
      </c>
      <c r="AP215">
        <v>0.20787</v>
      </c>
      <c r="AQ215">
        <v>100.3027</v>
      </c>
      <c r="AR215">
        <v>263</v>
      </c>
      <c r="AS215">
        <v>364</v>
      </c>
      <c r="AT215">
        <v>954</v>
      </c>
      <c r="AU215">
        <v>18</v>
      </c>
      <c r="AV215">
        <v>36</v>
      </c>
      <c r="AW215">
        <v>85</v>
      </c>
      <c r="AX215">
        <v>40</v>
      </c>
      <c r="AY215">
        <v>110</v>
      </c>
      <c r="AZ215">
        <v>80</v>
      </c>
      <c r="BA215">
        <v>94</v>
      </c>
      <c r="BC215">
        <v>0.32926299999999997</v>
      </c>
      <c r="BD215">
        <v>0.27204600000000001</v>
      </c>
      <c r="BE215">
        <v>0.47907100000000002</v>
      </c>
      <c r="BF215">
        <v>1.572E-3</v>
      </c>
      <c r="BG215">
        <v>3.3019999999999998E-3</v>
      </c>
      <c r="BH215">
        <v>8.3359999999999997E-3</v>
      </c>
      <c r="BI215">
        <v>3.418E-3</v>
      </c>
      <c r="BJ215">
        <v>9.3690000000000006E-3</v>
      </c>
      <c r="BK215">
        <v>8.8199999999999997E-3</v>
      </c>
      <c r="BL215">
        <v>9.776E-3</v>
      </c>
      <c r="BN215">
        <v>10647</v>
      </c>
      <c r="BO215">
        <v>-20630.7</v>
      </c>
      <c r="BP215">
        <v>-605</v>
      </c>
      <c r="BQ215" t="s">
        <v>33</v>
      </c>
      <c r="BR215" t="s">
        <v>33</v>
      </c>
      <c r="BS215" t="s">
        <v>388</v>
      </c>
      <c r="BT215">
        <v>22346.560000000001</v>
      </c>
      <c r="BU215">
        <v>12.63101</v>
      </c>
      <c r="BV215">
        <v>129</v>
      </c>
      <c r="BW215" t="s">
        <v>401</v>
      </c>
      <c r="BX215">
        <v>18.299999999999272</v>
      </c>
      <c r="BY215">
        <v>0.82075971729600261</v>
      </c>
    </row>
    <row r="216" spans="1:77" x14ac:dyDescent="0.2">
      <c r="A216" t="s">
        <v>1628</v>
      </c>
      <c r="B216" t="s">
        <v>402</v>
      </c>
      <c r="C216">
        <v>31</v>
      </c>
      <c r="D216" t="s">
        <v>1588</v>
      </c>
      <c r="E216" t="s">
        <v>1588</v>
      </c>
      <c r="F216" t="s">
        <v>1619</v>
      </c>
      <c r="G216" t="s">
        <v>1618</v>
      </c>
      <c r="I216">
        <v>26.300930000000001</v>
      </c>
      <c r="J216">
        <v>18.122</v>
      </c>
      <c r="K216">
        <v>12.736190000000001</v>
      </c>
      <c r="L216">
        <v>1.5713000000000001E-2</v>
      </c>
      <c r="M216">
        <v>1.8221999999999999E-2</v>
      </c>
      <c r="N216">
        <v>0.108609</v>
      </c>
      <c r="O216">
        <v>1.4496E-2</v>
      </c>
      <c r="P216">
        <v>2.3071000000000001E-2</v>
      </c>
      <c r="Q216">
        <v>0.168797</v>
      </c>
      <c r="R216">
        <v>0.157365</v>
      </c>
      <c r="S216">
        <v>41.803699999999999</v>
      </c>
      <c r="T216">
        <v>99.469080000000005</v>
      </c>
      <c r="U216">
        <v>23.634620000000002</v>
      </c>
      <c r="V216">
        <v>14.092790000000001</v>
      </c>
      <c r="W216">
        <v>4.9809559999999999</v>
      </c>
      <c r="X216">
        <v>1.2718999999999999E-2</v>
      </c>
      <c r="Y216">
        <v>1.2848999999999999E-2</v>
      </c>
      <c r="Z216">
        <v>5.9185000000000001E-2</v>
      </c>
      <c r="AA216">
        <v>6.6100000000000004E-3</v>
      </c>
      <c r="AB216">
        <v>9.691E-3</v>
      </c>
      <c r="AC216">
        <v>6.7107E-2</v>
      </c>
      <c r="AD216">
        <v>5.8541999999999997E-2</v>
      </c>
      <c r="AE216">
        <v>57.06494</v>
      </c>
      <c r="AF216">
        <v>100</v>
      </c>
      <c r="AG216">
        <v>43.614789999999999</v>
      </c>
      <c r="AH216">
        <v>38.76972</v>
      </c>
      <c r="AI216">
        <v>16.385059999999999</v>
      </c>
      <c r="AJ216">
        <v>2.9689E-2</v>
      </c>
      <c r="AK216">
        <v>4.1752999999999998E-2</v>
      </c>
      <c r="AL216">
        <v>0.15196499999999999</v>
      </c>
      <c r="AM216">
        <v>2.4181000000000001E-2</v>
      </c>
      <c r="AN216">
        <v>3.372E-2</v>
      </c>
      <c r="AO216">
        <v>0.21795700000000001</v>
      </c>
      <c r="AP216">
        <v>0.20025000000000001</v>
      </c>
      <c r="AQ216">
        <v>99.469089999999994</v>
      </c>
      <c r="AR216">
        <v>274</v>
      </c>
      <c r="AS216">
        <v>376</v>
      </c>
      <c r="AT216">
        <v>1009</v>
      </c>
      <c r="AU216">
        <v>18</v>
      </c>
      <c r="AV216">
        <v>36</v>
      </c>
      <c r="AW216">
        <v>84</v>
      </c>
      <c r="AX216">
        <v>40</v>
      </c>
      <c r="AY216">
        <v>109</v>
      </c>
      <c r="AZ216">
        <v>80</v>
      </c>
      <c r="BA216">
        <v>93</v>
      </c>
      <c r="BC216">
        <v>0.328708</v>
      </c>
      <c r="BD216">
        <v>0.27152399999999999</v>
      </c>
      <c r="BE216">
        <v>0.46704299999999999</v>
      </c>
      <c r="BF216">
        <v>1.5640000000000001E-3</v>
      </c>
      <c r="BG216">
        <v>3.4069999999999999E-3</v>
      </c>
      <c r="BH216">
        <v>8.2609999999999992E-3</v>
      </c>
      <c r="BI216">
        <v>3.4350000000000001E-3</v>
      </c>
      <c r="BJ216">
        <v>9.3220000000000004E-3</v>
      </c>
      <c r="BK216">
        <v>8.8319999999999996E-3</v>
      </c>
      <c r="BL216">
        <v>9.6530000000000001E-3</v>
      </c>
      <c r="BN216">
        <v>10647</v>
      </c>
      <c r="BO216">
        <v>-20627.900000000001</v>
      </c>
      <c r="BP216">
        <v>-605</v>
      </c>
      <c r="BQ216" t="s">
        <v>33</v>
      </c>
      <c r="BR216" t="s">
        <v>33</v>
      </c>
      <c r="BS216" t="s">
        <v>388</v>
      </c>
      <c r="BT216">
        <v>22343.87</v>
      </c>
      <c r="BU216">
        <v>12.47038</v>
      </c>
      <c r="BV216">
        <v>130</v>
      </c>
      <c r="BW216" t="s">
        <v>403</v>
      </c>
      <c r="BX216">
        <v>21.099999999998545</v>
      </c>
      <c r="BY216">
        <v>0.82593549750667261</v>
      </c>
    </row>
    <row r="217" spans="1:77" x14ac:dyDescent="0.2">
      <c r="A217" t="s">
        <v>1628</v>
      </c>
      <c r="B217" t="s">
        <v>404</v>
      </c>
      <c r="C217">
        <v>32</v>
      </c>
      <c r="D217" t="s">
        <v>1588</v>
      </c>
      <c r="E217" t="s">
        <v>1588</v>
      </c>
      <c r="F217" t="s">
        <v>1619</v>
      </c>
      <c r="G217" t="s">
        <v>1618</v>
      </c>
      <c r="I217">
        <v>26.44239</v>
      </c>
      <c r="J217">
        <v>18.305260000000001</v>
      </c>
      <c r="K217">
        <v>12.72293</v>
      </c>
      <c r="L217">
        <v>1.3363999999999999E-2</v>
      </c>
      <c r="M217">
        <v>1.4289E-2</v>
      </c>
      <c r="N217">
        <v>0.10846799999999999</v>
      </c>
      <c r="O217">
        <v>1.2529E-2</v>
      </c>
      <c r="P217">
        <v>2.2501E-2</v>
      </c>
      <c r="Q217">
        <v>0.173013</v>
      </c>
      <c r="R217">
        <v>0.15160799999999999</v>
      </c>
      <c r="S217">
        <v>42.092680000000001</v>
      </c>
      <c r="T217">
        <v>100.059</v>
      </c>
      <c r="U217">
        <v>23.607669999999999</v>
      </c>
      <c r="V217">
        <v>14.14301</v>
      </c>
      <c r="W217">
        <v>4.9435099999999998</v>
      </c>
      <c r="X217">
        <v>1.0748000000000001E-2</v>
      </c>
      <c r="Y217">
        <v>1.0011000000000001E-2</v>
      </c>
      <c r="Z217">
        <v>5.8724999999999999E-2</v>
      </c>
      <c r="AA217">
        <v>5.6759999999999996E-3</v>
      </c>
      <c r="AB217">
        <v>9.3900000000000008E-3</v>
      </c>
      <c r="AC217">
        <v>6.8336999999999995E-2</v>
      </c>
      <c r="AD217">
        <v>5.6035000000000001E-2</v>
      </c>
      <c r="AE217">
        <v>57.086880000000001</v>
      </c>
      <c r="AF217">
        <v>100</v>
      </c>
      <c r="AG217">
        <v>43.84937</v>
      </c>
      <c r="AH217">
        <v>39.161790000000003</v>
      </c>
      <c r="AI217">
        <v>16.367999999999999</v>
      </c>
      <c r="AJ217">
        <v>2.5250999999999999E-2</v>
      </c>
      <c r="AK217">
        <v>3.2743000000000001E-2</v>
      </c>
      <c r="AL217">
        <v>0.15176799999999999</v>
      </c>
      <c r="AM217">
        <v>2.0899000000000001E-2</v>
      </c>
      <c r="AN217">
        <v>3.2885999999999999E-2</v>
      </c>
      <c r="AO217">
        <v>0.22339999999999999</v>
      </c>
      <c r="AP217">
        <v>0.19292500000000001</v>
      </c>
      <c r="AQ217">
        <v>100.059</v>
      </c>
      <c r="AR217">
        <v>276</v>
      </c>
      <c r="AS217">
        <v>353</v>
      </c>
      <c r="AT217">
        <v>1062</v>
      </c>
      <c r="AU217">
        <v>18</v>
      </c>
      <c r="AV217">
        <v>35</v>
      </c>
      <c r="AW217">
        <v>84</v>
      </c>
      <c r="AX217">
        <v>41</v>
      </c>
      <c r="AY217">
        <v>110</v>
      </c>
      <c r="AZ217">
        <v>80</v>
      </c>
      <c r="BA217">
        <v>95</v>
      </c>
      <c r="BC217">
        <v>0.32984999999999998</v>
      </c>
      <c r="BD217">
        <v>0.27290500000000001</v>
      </c>
      <c r="BE217">
        <v>0.46720499999999998</v>
      </c>
      <c r="BF217">
        <v>1.5709999999999999E-3</v>
      </c>
      <c r="BG217">
        <v>3.2729999999999999E-3</v>
      </c>
      <c r="BH217">
        <v>8.2570000000000005E-3</v>
      </c>
      <c r="BI217">
        <v>3.4299999999999999E-3</v>
      </c>
      <c r="BJ217">
        <v>9.3860000000000002E-3</v>
      </c>
      <c r="BK217">
        <v>8.8870000000000008E-3</v>
      </c>
      <c r="BL217">
        <v>9.665E-3</v>
      </c>
      <c r="BN217">
        <v>10647</v>
      </c>
      <c r="BO217">
        <v>-20625.2</v>
      </c>
      <c r="BP217">
        <v>-605</v>
      </c>
      <c r="BQ217" t="s">
        <v>33</v>
      </c>
      <c r="BR217" t="s">
        <v>33</v>
      </c>
      <c r="BS217" t="s">
        <v>388</v>
      </c>
      <c r="BT217">
        <v>22341.17</v>
      </c>
      <c r="BU217">
        <v>12.53063</v>
      </c>
      <c r="BV217">
        <v>131</v>
      </c>
      <c r="BW217" t="s">
        <v>405</v>
      </c>
      <c r="BX217">
        <v>23.799999999999272</v>
      </c>
      <c r="BY217">
        <v>0.82685444174286316</v>
      </c>
    </row>
    <row r="218" spans="1:77" x14ac:dyDescent="0.2">
      <c r="A218" t="s">
        <v>1628</v>
      </c>
      <c r="B218" t="s">
        <v>406</v>
      </c>
      <c r="C218">
        <v>33</v>
      </c>
      <c r="D218" t="s">
        <v>1588</v>
      </c>
      <c r="E218" t="s">
        <v>1588</v>
      </c>
      <c r="F218" t="s">
        <v>1619</v>
      </c>
      <c r="G218" t="s">
        <v>1618</v>
      </c>
      <c r="I218">
        <v>26.29928</v>
      </c>
      <c r="J218">
        <v>18.096409999999999</v>
      </c>
      <c r="K218">
        <v>12.63843</v>
      </c>
      <c r="L218">
        <v>1.3657000000000001E-2</v>
      </c>
      <c r="M218">
        <v>1.4628E-2</v>
      </c>
      <c r="N218">
        <v>0.11070000000000001</v>
      </c>
      <c r="O218">
        <v>1.5729E-2</v>
      </c>
      <c r="P218">
        <v>2.0382000000000001E-2</v>
      </c>
      <c r="Q218">
        <v>0.16746900000000001</v>
      </c>
      <c r="R218">
        <v>0.15340999999999999</v>
      </c>
      <c r="S218">
        <v>41.737929999999999</v>
      </c>
      <c r="T218">
        <v>99.268029999999996</v>
      </c>
      <c r="U218">
        <v>23.669820000000001</v>
      </c>
      <c r="V218">
        <v>14.09474</v>
      </c>
      <c r="W218">
        <v>4.9503979999999999</v>
      </c>
      <c r="X218">
        <v>1.1072E-2</v>
      </c>
      <c r="Y218">
        <v>1.0331E-2</v>
      </c>
      <c r="Z218">
        <v>6.0417999999999999E-2</v>
      </c>
      <c r="AA218">
        <v>7.1830000000000001E-3</v>
      </c>
      <c r="AB218">
        <v>8.5749999999999993E-3</v>
      </c>
      <c r="AC218">
        <v>6.6682000000000005E-2</v>
      </c>
      <c r="AD218">
        <v>5.7159000000000001E-2</v>
      </c>
      <c r="AE218">
        <v>57.06362</v>
      </c>
      <c r="AF218">
        <v>99.999989999999997</v>
      </c>
      <c r="AG218">
        <v>43.612050000000004</v>
      </c>
      <c r="AH218">
        <v>38.71499</v>
      </c>
      <c r="AI218">
        <v>16.25929</v>
      </c>
      <c r="AJ218">
        <v>2.5804000000000001E-2</v>
      </c>
      <c r="AK218">
        <v>3.3520000000000001E-2</v>
      </c>
      <c r="AL218">
        <v>0.154892</v>
      </c>
      <c r="AM218">
        <v>2.6237E-2</v>
      </c>
      <c r="AN218">
        <v>2.9789E-2</v>
      </c>
      <c r="AO218">
        <v>0.21624199999999999</v>
      </c>
      <c r="AP218">
        <v>0.195218</v>
      </c>
      <c r="AQ218">
        <v>99.268039999999999</v>
      </c>
      <c r="AR218">
        <v>268</v>
      </c>
      <c r="AS218">
        <v>370</v>
      </c>
      <c r="AT218">
        <v>1039</v>
      </c>
      <c r="AU218">
        <v>18</v>
      </c>
      <c r="AV218">
        <v>35</v>
      </c>
      <c r="AW218">
        <v>83</v>
      </c>
      <c r="AX218">
        <v>40</v>
      </c>
      <c r="AY218">
        <v>110</v>
      </c>
      <c r="AZ218">
        <v>80</v>
      </c>
      <c r="BA218">
        <v>94</v>
      </c>
      <c r="BC218">
        <v>0.32847100000000001</v>
      </c>
      <c r="BD218">
        <v>0.27102300000000001</v>
      </c>
      <c r="BE218">
        <v>0.464644</v>
      </c>
      <c r="BF218">
        <v>1.56E-3</v>
      </c>
      <c r="BG218">
        <v>3.2729999999999999E-3</v>
      </c>
      <c r="BH218">
        <v>8.2319999999999997E-3</v>
      </c>
      <c r="BI218">
        <v>3.4009999999999999E-3</v>
      </c>
      <c r="BJ218">
        <v>9.3430000000000006E-3</v>
      </c>
      <c r="BK218">
        <v>8.7989999999999995E-3</v>
      </c>
      <c r="BL218">
        <v>9.6120000000000008E-3</v>
      </c>
      <c r="BN218">
        <v>10647</v>
      </c>
      <c r="BO218">
        <v>-20622.5</v>
      </c>
      <c r="BP218">
        <v>-605</v>
      </c>
      <c r="BQ218" t="s">
        <v>33</v>
      </c>
      <c r="BR218" t="s">
        <v>33</v>
      </c>
      <c r="BS218" t="s">
        <v>388</v>
      </c>
      <c r="BT218">
        <v>22338.48</v>
      </c>
      <c r="BU218">
        <v>12.433719999999999</v>
      </c>
      <c r="BV218">
        <v>132</v>
      </c>
      <c r="BW218" t="s">
        <v>407</v>
      </c>
      <c r="BX218">
        <v>26.5</v>
      </c>
      <c r="BY218">
        <v>0.82703143630841669</v>
      </c>
    </row>
    <row r="219" spans="1:77" x14ac:dyDescent="0.2">
      <c r="A219" t="s">
        <v>1628</v>
      </c>
      <c r="B219" t="s">
        <v>408</v>
      </c>
      <c r="C219">
        <v>34</v>
      </c>
      <c r="D219" t="s">
        <v>1588</v>
      </c>
      <c r="E219" t="s">
        <v>1588</v>
      </c>
      <c r="F219" t="s">
        <v>1619</v>
      </c>
      <c r="G219" t="s">
        <v>1618</v>
      </c>
      <c r="I219">
        <v>26.53669</v>
      </c>
      <c r="J219">
        <v>18.102450000000001</v>
      </c>
      <c r="K219">
        <v>12.657539999999999</v>
      </c>
      <c r="L219">
        <v>1.4633999999999999E-2</v>
      </c>
      <c r="M219">
        <v>1.3558000000000001E-2</v>
      </c>
      <c r="N219">
        <v>0.11036899999999999</v>
      </c>
      <c r="O219">
        <v>1.4388E-2</v>
      </c>
      <c r="P219">
        <v>2.3005000000000001E-2</v>
      </c>
      <c r="Q219">
        <v>0.16916600000000001</v>
      </c>
      <c r="R219">
        <v>0.14955199999999999</v>
      </c>
      <c r="S219">
        <v>41.905679999999997</v>
      </c>
      <c r="T219">
        <v>99.697040000000001</v>
      </c>
      <c r="U219">
        <v>23.775369999999999</v>
      </c>
      <c r="V219">
        <v>14.035600000000001</v>
      </c>
      <c r="W219">
        <v>4.9354370000000003</v>
      </c>
      <c r="X219">
        <v>1.1811E-2</v>
      </c>
      <c r="Y219">
        <v>9.5320000000000005E-3</v>
      </c>
      <c r="Z219">
        <v>5.9964999999999997E-2</v>
      </c>
      <c r="AA219">
        <v>6.5409999999999999E-3</v>
      </c>
      <c r="AB219">
        <v>9.6340000000000002E-3</v>
      </c>
      <c r="AC219">
        <v>6.7053000000000001E-2</v>
      </c>
      <c r="AD219">
        <v>5.5469999999999998E-2</v>
      </c>
      <c r="AE219">
        <v>57.033580000000001</v>
      </c>
      <c r="AF219">
        <v>100</v>
      </c>
      <c r="AG219">
        <v>44.005749999999999</v>
      </c>
      <c r="AH219">
        <v>38.727899999999998</v>
      </c>
      <c r="AI219">
        <v>16.28388</v>
      </c>
      <c r="AJ219">
        <v>2.7650999999999998E-2</v>
      </c>
      <c r="AK219">
        <v>3.1067000000000001E-2</v>
      </c>
      <c r="AL219">
        <v>0.15442800000000001</v>
      </c>
      <c r="AM219">
        <v>2.4001000000000001E-2</v>
      </c>
      <c r="AN219">
        <v>3.3623E-2</v>
      </c>
      <c r="AO219">
        <v>0.21843299999999999</v>
      </c>
      <c r="AP219">
        <v>0.190308</v>
      </c>
      <c r="AQ219">
        <v>99.697040000000001</v>
      </c>
      <c r="AR219">
        <v>256</v>
      </c>
      <c r="AS219">
        <v>342</v>
      </c>
      <c r="AT219">
        <v>949</v>
      </c>
      <c r="AU219">
        <v>18</v>
      </c>
      <c r="AV219">
        <v>36</v>
      </c>
      <c r="AW219">
        <v>84</v>
      </c>
      <c r="AX219">
        <v>40</v>
      </c>
      <c r="AY219">
        <v>109</v>
      </c>
      <c r="AZ219">
        <v>80</v>
      </c>
      <c r="BA219">
        <v>94</v>
      </c>
      <c r="BC219">
        <v>0.32321899999999998</v>
      </c>
      <c r="BD219">
        <v>0.26150400000000001</v>
      </c>
      <c r="BE219">
        <v>0.45100499999999999</v>
      </c>
      <c r="BF219">
        <v>1.565E-3</v>
      </c>
      <c r="BG219">
        <v>3.3040000000000001E-3</v>
      </c>
      <c r="BH219">
        <v>8.2799999999999992E-3</v>
      </c>
      <c r="BI219">
        <v>3.4150000000000001E-3</v>
      </c>
      <c r="BJ219">
        <v>9.2599999999999991E-3</v>
      </c>
      <c r="BK219">
        <v>8.7849999999999994E-3</v>
      </c>
      <c r="BL219">
        <v>9.6030000000000004E-3</v>
      </c>
      <c r="BN219">
        <v>10647</v>
      </c>
      <c r="BO219">
        <v>-20619.8</v>
      </c>
      <c r="BP219">
        <v>-605</v>
      </c>
      <c r="BQ219" t="s">
        <v>33</v>
      </c>
      <c r="BR219" t="s">
        <v>33</v>
      </c>
      <c r="BS219" t="s">
        <v>388</v>
      </c>
      <c r="BT219">
        <v>22335.78</v>
      </c>
      <c r="BU219">
        <v>12.481019999999999</v>
      </c>
      <c r="BV219">
        <v>133</v>
      </c>
      <c r="BW219" t="s">
        <v>409</v>
      </c>
      <c r="BX219">
        <v>29.200000000000728</v>
      </c>
      <c r="BY219">
        <v>0.82809828368809002</v>
      </c>
    </row>
    <row r="220" spans="1:77" x14ac:dyDescent="0.2">
      <c r="A220" t="s">
        <v>1628</v>
      </c>
      <c r="B220" t="s">
        <v>410</v>
      </c>
      <c r="C220">
        <v>35</v>
      </c>
      <c r="D220" t="s">
        <v>1588</v>
      </c>
      <c r="E220" t="s">
        <v>1588</v>
      </c>
      <c r="F220" t="s">
        <v>1619</v>
      </c>
      <c r="G220" t="s">
        <v>1618</v>
      </c>
      <c r="I220">
        <v>26.660640000000001</v>
      </c>
      <c r="J220">
        <v>18.073840000000001</v>
      </c>
      <c r="K220">
        <v>12.365550000000001</v>
      </c>
      <c r="L220">
        <v>1.3431999999999999E-2</v>
      </c>
      <c r="M220">
        <v>1.4902E-2</v>
      </c>
      <c r="N220">
        <v>0.11065</v>
      </c>
      <c r="O220">
        <v>1.3448E-2</v>
      </c>
      <c r="P220">
        <v>1.8074E-2</v>
      </c>
      <c r="Q220">
        <v>0.16481100000000001</v>
      </c>
      <c r="R220">
        <v>0.15343999999999999</v>
      </c>
      <c r="S220">
        <v>41.868699999999997</v>
      </c>
      <c r="T220">
        <v>99.457490000000007</v>
      </c>
      <c r="U220">
        <v>23.905049999999999</v>
      </c>
      <c r="V220">
        <v>14.02436</v>
      </c>
      <c r="W220">
        <v>4.8253459999999997</v>
      </c>
      <c r="X220">
        <v>1.0848999999999999E-2</v>
      </c>
      <c r="Y220">
        <v>1.0485E-2</v>
      </c>
      <c r="Z220">
        <v>6.0164000000000002E-2</v>
      </c>
      <c r="AA220">
        <v>6.1180000000000002E-3</v>
      </c>
      <c r="AB220">
        <v>7.5750000000000001E-3</v>
      </c>
      <c r="AC220">
        <v>6.5378000000000006E-2</v>
      </c>
      <c r="AD220">
        <v>5.6956E-2</v>
      </c>
      <c r="AE220">
        <v>57.027709999999999</v>
      </c>
      <c r="AF220">
        <v>99.999989999999997</v>
      </c>
      <c r="AG220">
        <v>44.211289999999998</v>
      </c>
      <c r="AH220">
        <v>38.666699999999999</v>
      </c>
      <c r="AI220">
        <v>15.90823</v>
      </c>
      <c r="AJ220">
        <v>2.5381000000000001E-2</v>
      </c>
      <c r="AK220">
        <v>3.4146000000000003E-2</v>
      </c>
      <c r="AL220">
        <v>0.15482199999999999</v>
      </c>
      <c r="AM220">
        <v>2.2432000000000001E-2</v>
      </c>
      <c r="AN220">
        <v>2.6417E-2</v>
      </c>
      <c r="AO220">
        <v>0.21281</v>
      </c>
      <c r="AP220">
        <v>0.19525600000000001</v>
      </c>
      <c r="AQ220">
        <v>99.457490000000007</v>
      </c>
      <c r="AR220">
        <v>254</v>
      </c>
      <c r="AS220">
        <v>353</v>
      </c>
      <c r="AT220">
        <v>907</v>
      </c>
      <c r="AU220">
        <v>18</v>
      </c>
      <c r="AV220">
        <v>36</v>
      </c>
      <c r="AW220">
        <v>84</v>
      </c>
      <c r="AX220">
        <v>40</v>
      </c>
      <c r="AY220">
        <v>110</v>
      </c>
      <c r="AZ220">
        <v>81</v>
      </c>
      <c r="BA220">
        <v>93</v>
      </c>
      <c r="BC220">
        <v>0.324326</v>
      </c>
      <c r="BD220">
        <v>0.26138699999999998</v>
      </c>
      <c r="BE220">
        <v>0.44275199999999998</v>
      </c>
      <c r="BF220">
        <v>1.562E-3</v>
      </c>
      <c r="BG220">
        <v>3.333E-3</v>
      </c>
      <c r="BH220">
        <v>8.2439999999999996E-3</v>
      </c>
      <c r="BI220">
        <v>3.4280000000000001E-3</v>
      </c>
      <c r="BJ220">
        <v>9.3570000000000007E-3</v>
      </c>
      <c r="BK220">
        <v>8.7950000000000007E-3</v>
      </c>
      <c r="BL220">
        <v>9.6069999999999992E-3</v>
      </c>
      <c r="BN220">
        <v>10647</v>
      </c>
      <c r="BO220">
        <v>-20617</v>
      </c>
      <c r="BP220">
        <v>-605</v>
      </c>
      <c r="BQ220" t="s">
        <v>33</v>
      </c>
      <c r="BR220" t="s">
        <v>33</v>
      </c>
      <c r="BS220" t="s">
        <v>388</v>
      </c>
      <c r="BT220">
        <v>22333.09</v>
      </c>
      <c r="BU220">
        <v>12.41173</v>
      </c>
      <c r="BV220">
        <v>134</v>
      </c>
      <c r="BW220" t="s">
        <v>411</v>
      </c>
      <c r="BX220">
        <v>32</v>
      </c>
      <c r="BY220">
        <v>0.83204735500339089</v>
      </c>
    </row>
    <row r="221" spans="1:77" x14ac:dyDescent="0.2">
      <c r="A221" t="s">
        <v>1628</v>
      </c>
      <c r="B221" t="s">
        <v>412</v>
      </c>
      <c r="C221">
        <v>36</v>
      </c>
      <c r="D221" t="s">
        <v>1588</v>
      </c>
      <c r="E221" t="s">
        <v>1588</v>
      </c>
      <c r="F221" t="s">
        <v>1619</v>
      </c>
      <c r="G221" t="s">
        <v>1618</v>
      </c>
      <c r="I221">
        <v>27.617840000000001</v>
      </c>
      <c r="J221">
        <v>18.544049999999999</v>
      </c>
      <c r="K221">
        <v>10.91919</v>
      </c>
      <c r="L221">
        <v>1.2512000000000001E-2</v>
      </c>
      <c r="M221">
        <v>2.3571000000000002E-2</v>
      </c>
      <c r="N221">
        <v>6.9997000000000004E-2</v>
      </c>
      <c r="O221">
        <v>1.1093E-2</v>
      </c>
      <c r="P221">
        <v>2.1493000000000002E-2</v>
      </c>
      <c r="Q221">
        <v>0.141571</v>
      </c>
      <c r="R221">
        <v>0.21490899999999999</v>
      </c>
      <c r="S221">
        <v>42.62433</v>
      </c>
      <c r="T221">
        <v>100.20059999999999</v>
      </c>
      <c r="U221">
        <v>24.35294</v>
      </c>
      <c r="V221">
        <v>14.15076</v>
      </c>
      <c r="W221">
        <v>4.1903259999999998</v>
      </c>
      <c r="X221">
        <v>9.9389999999999999E-3</v>
      </c>
      <c r="Y221">
        <v>1.6310000000000002E-2</v>
      </c>
      <c r="Z221">
        <v>3.7428999999999997E-2</v>
      </c>
      <c r="AA221">
        <v>4.9630000000000004E-3</v>
      </c>
      <c r="AB221">
        <v>8.8590000000000006E-3</v>
      </c>
      <c r="AC221">
        <v>5.5227999999999999E-2</v>
      </c>
      <c r="AD221">
        <v>7.8451000000000007E-2</v>
      </c>
      <c r="AE221">
        <v>57.094799999999999</v>
      </c>
      <c r="AF221">
        <v>100</v>
      </c>
      <c r="AG221">
        <v>45.79862</v>
      </c>
      <c r="AH221">
        <v>39.672649999999997</v>
      </c>
      <c r="AI221">
        <v>14.04749</v>
      </c>
      <c r="AJ221">
        <v>2.3642E-2</v>
      </c>
      <c r="AK221">
        <v>5.4011000000000003E-2</v>
      </c>
      <c r="AL221">
        <v>9.7939999999999999E-2</v>
      </c>
      <c r="AM221">
        <v>1.8504E-2</v>
      </c>
      <c r="AN221">
        <v>3.1413000000000003E-2</v>
      </c>
      <c r="AO221">
        <v>0.18280199999999999</v>
      </c>
      <c r="AP221">
        <v>0.27347700000000003</v>
      </c>
      <c r="AQ221">
        <v>100.20059999999999</v>
      </c>
      <c r="AR221">
        <v>264</v>
      </c>
      <c r="AS221">
        <v>347</v>
      </c>
      <c r="AT221">
        <v>903</v>
      </c>
      <c r="AU221">
        <v>18</v>
      </c>
      <c r="AV221">
        <v>35</v>
      </c>
      <c r="AW221">
        <v>83</v>
      </c>
      <c r="AX221">
        <v>40</v>
      </c>
      <c r="AY221">
        <v>108</v>
      </c>
      <c r="AZ221">
        <v>80</v>
      </c>
      <c r="BA221">
        <v>93</v>
      </c>
      <c r="BC221">
        <v>0.33297100000000002</v>
      </c>
      <c r="BD221">
        <v>0.266069</v>
      </c>
      <c r="BE221">
        <v>0.40441199999999999</v>
      </c>
      <c r="BF221">
        <v>1.5430000000000001E-3</v>
      </c>
      <c r="BG221">
        <v>3.4619999999999998E-3</v>
      </c>
      <c r="BH221">
        <v>7.7320000000000002E-3</v>
      </c>
      <c r="BI221">
        <v>3.375E-3</v>
      </c>
      <c r="BJ221">
        <v>9.2160000000000002E-3</v>
      </c>
      <c r="BK221">
        <v>8.5050000000000004E-3</v>
      </c>
      <c r="BL221">
        <v>1.0496E-2</v>
      </c>
      <c r="BN221">
        <v>10647</v>
      </c>
      <c r="BO221">
        <v>-20614.3</v>
      </c>
      <c r="BP221">
        <v>-605</v>
      </c>
      <c r="BQ221" t="s">
        <v>33</v>
      </c>
      <c r="BR221" t="s">
        <v>33</v>
      </c>
      <c r="BS221" t="s">
        <v>388</v>
      </c>
      <c r="BT221">
        <v>22330.400000000001</v>
      </c>
      <c r="BU221">
        <v>12.28157</v>
      </c>
      <c r="BV221">
        <v>135</v>
      </c>
      <c r="BW221" t="s">
        <v>413</v>
      </c>
      <c r="BX221">
        <v>34.700000000000728</v>
      </c>
      <c r="BY221">
        <v>0.85319388468019042</v>
      </c>
    </row>
    <row r="222" spans="1:77" x14ac:dyDescent="0.2">
      <c r="A222" t="s">
        <v>1628</v>
      </c>
      <c r="B222" t="s">
        <v>414</v>
      </c>
      <c r="C222">
        <v>37</v>
      </c>
      <c r="D222" t="s">
        <v>1588</v>
      </c>
      <c r="E222" t="s">
        <v>1588</v>
      </c>
      <c r="F222" t="s">
        <v>1619</v>
      </c>
      <c r="G222" t="s">
        <v>1618</v>
      </c>
      <c r="I222">
        <v>29.0688</v>
      </c>
      <c r="J222">
        <v>18.840620000000001</v>
      </c>
      <c r="K222">
        <v>8.8384830000000001</v>
      </c>
      <c r="L222">
        <v>4.1609999999999998E-3</v>
      </c>
      <c r="M222">
        <v>2.5279999999999999E-3</v>
      </c>
      <c r="N222">
        <v>2.7333E-2</v>
      </c>
      <c r="O222">
        <v>5.2399999999999999E-3</v>
      </c>
      <c r="P222">
        <v>4.7080000000000004E-3</v>
      </c>
      <c r="Q222">
        <v>0.121269</v>
      </c>
      <c r="R222">
        <v>0.30134899999999998</v>
      </c>
      <c r="S222">
        <v>43.275620000000004</v>
      </c>
      <c r="T222">
        <v>100.4901</v>
      </c>
      <c r="U222">
        <v>25.241199999999999</v>
      </c>
      <c r="V222">
        <v>14.15766</v>
      </c>
      <c r="W222">
        <v>3.3400759999999998</v>
      </c>
      <c r="X222">
        <v>3.2550000000000001E-3</v>
      </c>
      <c r="Y222">
        <v>1.7229999999999999E-3</v>
      </c>
      <c r="Z222">
        <v>1.4393E-2</v>
      </c>
      <c r="AA222">
        <v>2.3089999999999999E-3</v>
      </c>
      <c r="AB222">
        <v>1.9109999999999999E-3</v>
      </c>
      <c r="AC222">
        <v>4.6586000000000002E-2</v>
      </c>
      <c r="AD222">
        <v>0.10832700000000001</v>
      </c>
      <c r="AE222">
        <v>57.082569999999997</v>
      </c>
      <c r="AF222">
        <v>100</v>
      </c>
      <c r="AG222">
        <v>48.204740000000001</v>
      </c>
      <c r="AH222">
        <v>40.307119999999998</v>
      </c>
      <c r="AI222">
        <v>11.37067</v>
      </c>
      <c r="AJ222">
        <v>7.8619999999999992E-3</v>
      </c>
      <c r="AK222">
        <v>5.7939999999999997E-3</v>
      </c>
      <c r="AL222">
        <v>3.8245000000000001E-2</v>
      </c>
      <c r="AM222">
        <v>8.7410000000000005E-3</v>
      </c>
      <c r="AN222">
        <v>6.8820000000000001E-3</v>
      </c>
      <c r="AO222">
        <v>0.156587</v>
      </c>
      <c r="AP222">
        <v>0.38347399999999998</v>
      </c>
      <c r="AQ222">
        <v>100.4901</v>
      </c>
      <c r="AR222">
        <v>253</v>
      </c>
      <c r="AS222">
        <v>363</v>
      </c>
      <c r="AT222">
        <v>826</v>
      </c>
      <c r="AU222">
        <v>18</v>
      </c>
      <c r="AV222">
        <v>34</v>
      </c>
      <c r="AW222">
        <v>85</v>
      </c>
      <c r="AX222">
        <v>40</v>
      </c>
      <c r="AY222">
        <v>109</v>
      </c>
      <c r="AZ222">
        <v>80</v>
      </c>
      <c r="BA222">
        <v>92</v>
      </c>
      <c r="BC222">
        <v>0.346055</v>
      </c>
      <c r="BD222">
        <v>0.26938600000000001</v>
      </c>
      <c r="BE222">
        <v>0.34745100000000001</v>
      </c>
      <c r="BF222">
        <v>1.5020000000000001E-3</v>
      </c>
      <c r="BG222">
        <v>2.911E-3</v>
      </c>
      <c r="BH222">
        <v>7.3499999999999998E-3</v>
      </c>
      <c r="BI222">
        <v>3.3289999999999999E-3</v>
      </c>
      <c r="BJ222">
        <v>9.1509999999999994E-3</v>
      </c>
      <c r="BK222">
        <v>8.2209999999999991E-3</v>
      </c>
      <c r="BL222">
        <v>1.1785E-2</v>
      </c>
      <c r="BN222">
        <v>10647</v>
      </c>
      <c r="BO222">
        <v>-20611.599999999999</v>
      </c>
      <c r="BP222">
        <v>-605</v>
      </c>
      <c r="BQ222" t="s">
        <v>33</v>
      </c>
      <c r="BR222" t="s">
        <v>33</v>
      </c>
      <c r="BS222" t="s">
        <v>388</v>
      </c>
      <c r="BT222">
        <v>22327.7</v>
      </c>
      <c r="BU222">
        <v>12.009359999999999</v>
      </c>
      <c r="BV222">
        <v>136</v>
      </c>
      <c r="BW222" t="s">
        <v>415</v>
      </c>
      <c r="BX222">
        <v>37.400000000001455</v>
      </c>
      <c r="BY222">
        <v>0.88313761778865296</v>
      </c>
    </row>
    <row r="223" spans="1:77" x14ac:dyDescent="0.2">
      <c r="A223" t="s">
        <v>1628</v>
      </c>
      <c r="B223" t="s">
        <v>416</v>
      </c>
      <c r="C223">
        <v>38</v>
      </c>
      <c r="D223" t="s">
        <v>1588</v>
      </c>
      <c r="E223" t="s">
        <v>1588</v>
      </c>
      <c r="F223" t="s">
        <v>1619</v>
      </c>
      <c r="G223" t="s">
        <v>1618</v>
      </c>
      <c r="I223">
        <v>29.940809999999999</v>
      </c>
      <c r="J223">
        <v>18.79693</v>
      </c>
      <c r="K223">
        <v>7.5868710000000004</v>
      </c>
      <c r="L223">
        <v>2.1970000000000002E-3</v>
      </c>
      <c r="M223">
        <v>1.0000000000000001E-5</v>
      </c>
      <c r="N223">
        <v>2.6044999999999999E-2</v>
      </c>
      <c r="O223">
        <v>2.7550000000000001E-3</v>
      </c>
      <c r="P223">
        <v>8.7000000000000001E-4</v>
      </c>
      <c r="Q223">
        <v>0.114037</v>
      </c>
      <c r="R223">
        <v>0.31363200000000002</v>
      </c>
      <c r="S223">
        <v>43.433610000000002</v>
      </c>
      <c r="T223">
        <v>100.2178</v>
      </c>
      <c r="U223">
        <v>25.880680000000002</v>
      </c>
      <c r="V223">
        <v>14.060879999999999</v>
      </c>
      <c r="W223">
        <v>2.8541089999999998</v>
      </c>
      <c r="X223">
        <v>1.7110000000000001E-3</v>
      </c>
      <c r="Y223">
        <v>6.9999999999999999E-6</v>
      </c>
      <c r="Z223">
        <v>1.3651999999999999E-2</v>
      </c>
      <c r="AA223">
        <v>1.2080000000000001E-3</v>
      </c>
      <c r="AB223">
        <v>3.5100000000000002E-4</v>
      </c>
      <c r="AC223">
        <v>4.3609000000000002E-2</v>
      </c>
      <c r="AD223">
        <v>0.112232</v>
      </c>
      <c r="AE223">
        <v>57.031570000000002</v>
      </c>
      <c r="AF223">
        <v>100</v>
      </c>
      <c r="AG223">
        <v>49.650790000000001</v>
      </c>
      <c r="AH223">
        <v>40.21367</v>
      </c>
      <c r="AI223">
        <v>9.7604790000000001</v>
      </c>
      <c r="AJ223">
        <v>4.1510000000000002E-3</v>
      </c>
      <c r="AK223">
        <v>2.3E-5</v>
      </c>
      <c r="AL223">
        <v>3.6442000000000002E-2</v>
      </c>
      <c r="AM223">
        <v>4.5960000000000003E-3</v>
      </c>
      <c r="AN223">
        <v>1.271E-3</v>
      </c>
      <c r="AO223">
        <v>0.14724899999999999</v>
      </c>
      <c r="AP223">
        <v>0.39910400000000001</v>
      </c>
      <c r="AQ223">
        <v>100.2178</v>
      </c>
      <c r="AR223">
        <v>259</v>
      </c>
      <c r="AS223">
        <v>333</v>
      </c>
      <c r="AT223">
        <v>831</v>
      </c>
      <c r="AU223">
        <v>18</v>
      </c>
      <c r="AW223">
        <v>82</v>
      </c>
      <c r="AX223">
        <v>40</v>
      </c>
      <c r="AY223">
        <v>109</v>
      </c>
      <c r="AZ223">
        <v>78</v>
      </c>
      <c r="BA223">
        <v>93</v>
      </c>
      <c r="BC223">
        <v>0.35398099999999999</v>
      </c>
      <c r="BD223">
        <v>0.26887</v>
      </c>
      <c r="BE223">
        <v>0.31345400000000001</v>
      </c>
      <c r="BF223">
        <v>1.5020000000000001E-3</v>
      </c>
      <c r="BG223">
        <v>-2.3800000000000001E-4</v>
      </c>
      <c r="BH223">
        <v>7.1459999999999996E-3</v>
      </c>
      <c r="BI223">
        <v>3.3189999999999999E-3</v>
      </c>
      <c r="BJ223">
        <v>9.1050000000000002E-3</v>
      </c>
      <c r="BK223">
        <v>8.0579999999999992E-3</v>
      </c>
      <c r="BL223">
        <v>1.2014E-2</v>
      </c>
      <c r="BN223">
        <v>10647</v>
      </c>
      <c r="BO223">
        <v>-20608.900000000001</v>
      </c>
      <c r="BP223">
        <v>-605</v>
      </c>
      <c r="BQ223" t="s">
        <v>33</v>
      </c>
      <c r="BR223" t="s">
        <v>33</v>
      </c>
      <c r="BS223" t="s">
        <v>388</v>
      </c>
      <c r="BT223">
        <v>22325.01</v>
      </c>
      <c r="BU223">
        <v>11.79438</v>
      </c>
      <c r="BV223">
        <v>137</v>
      </c>
      <c r="BW223" t="s">
        <v>417</v>
      </c>
      <c r="BX223">
        <v>40.099999999998545</v>
      </c>
      <c r="BY223">
        <v>0.90067409229975548</v>
      </c>
    </row>
    <row r="224" spans="1:77" x14ac:dyDescent="0.2">
      <c r="A224" t="s">
        <v>1628</v>
      </c>
      <c r="B224" t="s">
        <v>418</v>
      </c>
      <c r="C224">
        <v>39</v>
      </c>
      <c r="D224" t="s">
        <v>1588</v>
      </c>
      <c r="E224" t="s">
        <v>1588</v>
      </c>
      <c r="F224" t="s">
        <v>1619</v>
      </c>
      <c r="G224" t="s">
        <v>1618</v>
      </c>
      <c r="I224">
        <v>29.890370000000001</v>
      </c>
      <c r="J224">
        <v>18.783860000000001</v>
      </c>
      <c r="K224">
        <v>7.3989349999999998</v>
      </c>
      <c r="L224">
        <v>2.696E-3</v>
      </c>
      <c r="M224">
        <v>1.58E-3</v>
      </c>
      <c r="N224">
        <v>2.7859999999999999E-2</v>
      </c>
      <c r="O224">
        <v>3.5079999999999998E-3</v>
      </c>
      <c r="P224">
        <v>5.8219999999999999E-3</v>
      </c>
      <c r="Q224">
        <v>0.10759299999999999</v>
      </c>
      <c r="R224">
        <v>0.31547399999999998</v>
      </c>
      <c r="S224">
        <v>43.336280000000002</v>
      </c>
      <c r="T224">
        <v>99.873980000000003</v>
      </c>
      <c r="U224">
        <v>25.90156</v>
      </c>
      <c r="V224">
        <v>14.086169999999999</v>
      </c>
      <c r="W224">
        <v>2.7903560000000001</v>
      </c>
      <c r="X224">
        <v>2.1050000000000001E-3</v>
      </c>
      <c r="Y224">
        <v>1.0740000000000001E-3</v>
      </c>
      <c r="Z224">
        <v>1.464E-2</v>
      </c>
      <c r="AA224">
        <v>1.5430000000000001E-3</v>
      </c>
      <c r="AB224">
        <v>2.3579999999999999E-3</v>
      </c>
      <c r="AC224">
        <v>4.1248E-2</v>
      </c>
      <c r="AD224">
        <v>0.113173</v>
      </c>
      <c r="AE224">
        <v>57.045780000000001</v>
      </c>
      <c r="AF224">
        <v>100</v>
      </c>
      <c r="AG224">
        <v>49.567149999999998</v>
      </c>
      <c r="AH224">
        <v>40.185690000000001</v>
      </c>
      <c r="AI224">
        <v>9.5187000000000008</v>
      </c>
      <c r="AJ224">
        <v>5.0939999999999996E-3</v>
      </c>
      <c r="AK224">
        <v>3.62E-3</v>
      </c>
      <c r="AL224">
        <v>3.8982000000000003E-2</v>
      </c>
      <c r="AM224">
        <v>5.8520000000000004E-3</v>
      </c>
      <c r="AN224">
        <v>8.5089999999999992E-3</v>
      </c>
      <c r="AO224">
        <v>0.138928</v>
      </c>
      <c r="AP224">
        <v>0.401449</v>
      </c>
      <c r="AQ224">
        <v>99.873980000000003</v>
      </c>
      <c r="AR224">
        <v>266</v>
      </c>
      <c r="AS224">
        <v>379</v>
      </c>
      <c r="AT224">
        <v>927</v>
      </c>
      <c r="AU224">
        <v>18</v>
      </c>
      <c r="AV224">
        <v>34</v>
      </c>
      <c r="AW224">
        <v>82</v>
      </c>
      <c r="AX224">
        <v>40</v>
      </c>
      <c r="AY224">
        <v>109</v>
      </c>
      <c r="AZ224">
        <v>79</v>
      </c>
      <c r="BA224">
        <v>92</v>
      </c>
      <c r="BC224">
        <v>0.36092400000000002</v>
      </c>
      <c r="BD224">
        <v>0.27879700000000002</v>
      </c>
      <c r="BE224">
        <v>0.32128400000000001</v>
      </c>
      <c r="BF224">
        <v>1.493E-3</v>
      </c>
      <c r="BG224">
        <v>2.8549999999999999E-3</v>
      </c>
      <c r="BH224">
        <v>7.143E-3</v>
      </c>
      <c r="BI224">
        <v>3.32E-3</v>
      </c>
      <c r="BJ224">
        <v>9.1509999999999994E-3</v>
      </c>
      <c r="BK224">
        <v>7.9850000000000008E-3</v>
      </c>
      <c r="BL224">
        <v>1.2004000000000001E-2</v>
      </c>
      <c r="BN224">
        <v>10647</v>
      </c>
      <c r="BO224">
        <v>-20606.099999999999</v>
      </c>
      <c r="BP224">
        <v>-605</v>
      </c>
      <c r="BQ224" t="s">
        <v>33</v>
      </c>
      <c r="BR224" t="s">
        <v>33</v>
      </c>
      <c r="BS224" t="s">
        <v>388</v>
      </c>
      <c r="BT224">
        <v>22322.32</v>
      </c>
      <c r="BU224">
        <v>11.73077</v>
      </c>
      <c r="BV224">
        <v>138</v>
      </c>
      <c r="BW224" t="s">
        <v>419</v>
      </c>
      <c r="BX224">
        <v>42.900000000001455</v>
      </c>
      <c r="BY224">
        <v>0.90274765895731746</v>
      </c>
    </row>
    <row r="225" spans="1:77" x14ac:dyDescent="0.2">
      <c r="A225" t="s">
        <v>1628</v>
      </c>
      <c r="B225" t="s">
        <v>420</v>
      </c>
      <c r="C225">
        <v>40</v>
      </c>
      <c r="D225" t="s">
        <v>1588</v>
      </c>
      <c r="E225" t="s">
        <v>1588</v>
      </c>
      <c r="F225" t="s">
        <v>1619</v>
      </c>
      <c r="G225" t="s">
        <v>1618</v>
      </c>
      <c r="I225">
        <v>29.92212</v>
      </c>
      <c r="J225">
        <v>18.93318</v>
      </c>
      <c r="K225">
        <v>7.3556179999999998</v>
      </c>
      <c r="L225">
        <v>3.5469999999999998E-3</v>
      </c>
      <c r="M225">
        <v>2.0860000000000002E-3</v>
      </c>
      <c r="N225">
        <v>2.6168E-2</v>
      </c>
      <c r="O225">
        <v>4.0010000000000002E-3</v>
      </c>
      <c r="P225">
        <v>4.9189999999999998E-3</v>
      </c>
      <c r="Q225">
        <v>0.112146</v>
      </c>
      <c r="R225">
        <v>0.32003199999999998</v>
      </c>
      <c r="S225">
        <v>43.51811</v>
      </c>
      <c r="T225">
        <v>100.20189999999999</v>
      </c>
      <c r="U225">
        <v>25.83455</v>
      </c>
      <c r="V225">
        <v>14.14639</v>
      </c>
      <c r="W225">
        <v>2.7639079999999998</v>
      </c>
      <c r="X225">
        <v>2.758E-3</v>
      </c>
      <c r="Y225">
        <v>1.413E-3</v>
      </c>
      <c r="Z225">
        <v>1.3701E-2</v>
      </c>
      <c r="AA225">
        <v>1.753E-3</v>
      </c>
      <c r="AB225">
        <v>1.9849999999999998E-3</v>
      </c>
      <c r="AC225">
        <v>4.2837E-2</v>
      </c>
      <c r="AD225">
        <v>0.114389</v>
      </c>
      <c r="AE225">
        <v>57.076320000000003</v>
      </c>
      <c r="AF225">
        <v>100</v>
      </c>
      <c r="AG225">
        <v>49.619799999999998</v>
      </c>
      <c r="AH225">
        <v>40.505139999999997</v>
      </c>
      <c r="AI225">
        <v>9.4629740000000009</v>
      </c>
      <c r="AJ225">
        <v>6.7010000000000004E-3</v>
      </c>
      <c r="AK225">
        <v>4.7790000000000003E-3</v>
      </c>
      <c r="AL225">
        <v>3.6614000000000001E-2</v>
      </c>
      <c r="AM225">
        <v>6.6740000000000002E-3</v>
      </c>
      <c r="AN225">
        <v>7.1900000000000002E-3</v>
      </c>
      <c r="AO225">
        <v>0.14480799999999999</v>
      </c>
      <c r="AP225">
        <v>0.40724900000000003</v>
      </c>
      <c r="AQ225">
        <v>100.20189999999999</v>
      </c>
      <c r="AR225">
        <v>258</v>
      </c>
      <c r="AS225">
        <v>327</v>
      </c>
      <c r="AT225">
        <v>835</v>
      </c>
      <c r="AU225">
        <v>18</v>
      </c>
      <c r="AV225">
        <v>34</v>
      </c>
      <c r="AW225">
        <v>83</v>
      </c>
      <c r="AX225">
        <v>40</v>
      </c>
      <c r="AY225">
        <v>109</v>
      </c>
      <c r="AZ225">
        <v>78</v>
      </c>
      <c r="BA225">
        <v>92</v>
      </c>
      <c r="BC225">
        <v>0.35368100000000002</v>
      </c>
      <c r="BD225">
        <v>0.27012999999999998</v>
      </c>
      <c r="BE225">
        <v>0.30715999999999999</v>
      </c>
      <c r="BF225">
        <v>1.4940000000000001E-3</v>
      </c>
      <c r="BG225">
        <v>2.8449999999999999E-3</v>
      </c>
      <c r="BH225">
        <v>7.2360000000000002E-3</v>
      </c>
      <c r="BI225">
        <v>3.3059999999999999E-3</v>
      </c>
      <c r="BJ225">
        <v>9.1389999999999996E-3</v>
      </c>
      <c r="BK225">
        <v>7.9869999999999993E-3</v>
      </c>
      <c r="BL225">
        <v>1.2090999999999999E-2</v>
      </c>
      <c r="BN225">
        <v>10647</v>
      </c>
      <c r="BO225">
        <v>-20603.400000000001</v>
      </c>
      <c r="BP225">
        <v>-605</v>
      </c>
      <c r="BQ225" t="s">
        <v>33</v>
      </c>
      <c r="BR225" t="s">
        <v>33</v>
      </c>
      <c r="BS225" t="s">
        <v>388</v>
      </c>
      <c r="BT225">
        <v>22319.62</v>
      </c>
      <c r="BU225">
        <v>11.76092</v>
      </c>
      <c r="BV225">
        <v>139</v>
      </c>
      <c r="BW225" t="s">
        <v>421</v>
      </c>
      <c r="BX225">
        <v>45.599999999998545</v>
      </c>
      <c r="BY225">
        <v>0.90335464940102717</v>
      </c>
    </row>
    <row r="226" spans="1:77" x14ac:dyDescent="0.2">
      <c r="A226" t="s">
        <v>1628</v>
      </c>
      <c r="B226" t="s">
        <v>422</v>
      </c>
      <c r="C226">
        <v>41</v>
      </c>
      <c r="D226" t="s">
        <v>1588</v>
      </c>
      <c r="E226" t="s">
        <v>1588</v>
      </c>
      <c r="F226" t="s">
        <v>1619</v>
      </c>
      <c r="G226" t="s">
        <v>1618</v>
      </c>
      <c r="I226">
        <v>30.00338</v>
      </c>
      <c r="J226">
        <v>18.785740000000001</v>
      </c>
      <c r="K226">
        <v>7.2420960000000001</v>
      </c>
      <c r="L226">
        <v>3.6570000000000001E-3</v>
      </c>
      <c r="M226">
        <v>2.4390000000000002E-3</v>
      </c>
      <c r="N226">
        <v>2.5654E-2</v>
      </c>
      <c r="O226">
        <v>3.3760000000000001E-3</v>
      </c>
      <c r="P226">
        <v>6.5259999999999997E-3</v>
      </c>
      <c r="Q226">
        <v>0.10791199999999999</v>
      </c>
      <c r="R226">
        <v>0.31686700000000001</v>
      </c>
      <c r="S226">
        <v>43.369680000000002</v>
      </c>
      <c r="T226">
        <v>99.867320000000007</v>
      </c>
      <c r="U226">
        <v>25.977360000000001</v>
      </c>
      <c r="V226">
        <v>14.07559</v>
      </c>
      <c r="W226">
        <v>2.7288830000000002</v>
      </c>
      <c r="X226">
        <v>2.8519999999999999E-3</v>
      </c>
      <c r="Y226">
        <v>1.6570000000000001E-3</v>
      </c>
      <c r="Z226">
        <v>1.3469E-2</v>
      </c>
      <c r="AA226">
        <v>1.4829999999999999E-3</v>
      </c>
      <c r="AB226">
        <v>2.6410000000000001E-3</v>
      </c>
      <c r="AC226">
        <v>4.1334999999999997E-2</v>
      </c>
      <c r="AD226">
        <v>0.113576</v>
      </c>
      <c r="AE226">
        <v>57.041150000000002</v>
      </c>
      <c r="AF226">
        <v>100</v>
      </c>
      <c r="AG226">
        <v>49.754559999999998</v>
      </c>
      <c r="AH226">
        <v>40.189709999999998</v>
      </c>
      <c r="AI226">
        <v>9.3169269999999997</v>
      </c>
      <c r="AJ226">
        <v>6.9100000000000003E-3</v>
      </c>
      <c r="AK226">
        <v>5.5890000000000002E-3</v>
      </c>
      <c r="AL226">
        <v>3.5895000000000003E-2</v>
      </c>
      <c r="AM226">
        <v>5.6309999999999997E-3</v>
      </c>
      <c r="AN226">
        <v>9.5379999999999996E-3</v>
      </c>
      <c r="AO226">
        <v>0.13933999999999999</v>
      </c>
      <c r="AP226">
        <v>0.403221</v>
      </c>
      <c r="AQ226">
        <v>99.867320000000007</v>
      </c>
      <c r="AR226">
        <v>257</v>
      </c>
      <c r="AS226">
        <v>340</v>
      </c>
      <c r="AT226">
        <v>814</v>
      </c>
      <c r="AU226">
        <v>18</v>
      </c>
      <c r="AV226">
        <v>34</v>
      </c>
      <c r="AW226">
        <v>83</v>
      </c>
      <c r="AX226">
        <v>40</v>
      </c>
      <c r="AY226">
        <v>108</v>
      </c>
      <c r="AZ226">
        <v>79</v>
      </c>
      <c r="BA226">
        <v>92</v>
      </c>
      <c r="BC226">
        <v>0.35442400000000002</v>
      </c>
      <c r="BD226">
        <v>0.268816</v>
      </c>
      <c r="BE226">
        <v>0.30362</v>
      </c>
      <c r="BF226">
        <v>1.4970000000000001E-3</v>
      </c>
      <c r="BG226">
        <v>2.905E-3</v>
      </c>
      <c r="BH226">
        <v>7.1900000000000002E-3</v>
      </c>
      <c r="BI226">
        <v>3.32E-3</v>
      </c>
      <c r="BJ226">
        <v>9.0650000000000001E-3</v>
      </c>
      <c r="BK226">
        <v>8.0110000000000008E-3</v>
      </c>
      <c r="BL226">
        <v>1.2030000000000001E-2</v>
      </c>
      <c r="BN226">
        <v>10647</v>
      </c>
      <c r="BO226">
        <v>-20600.7</v>
      </c>
      <c r="BP226">
        <v>-605</v>
      </c>
      <c r="BQ226" t="s">
        <v>33</v>
      </c>
      <c r="BR226" t="s">
        <v>33</v>
      </c>
      <c r="BS226" t="s">
        <v>388</v>
      </c>
      <c r="BT226">
        <v>22316.93</v>
      </c>
      <c r="BU226">
        <v>11.706910000000001</v>
      </c>
      <c r="BV226">
        <v>140</v>
      </c>
      <c r="BW226" t="s">
        <v>423</v>
      </c>
      <c r="BX226">
        <v>48.299999999999272</v>
      </c>
      <c r="BY226">
        <v>0.9049376471870596</v>
      </c>
    </row>
    <row r="227" spans="1:77" x14ac:dyDescent="0.2">
      <c r="A227" t="s">
        <v>1628</v>
      </c>
      <c r="B227" t="s">
        <v>424</v>
      </c>
      <c r="C227">
        <v>42</v>
      </c>
      <c r="D227" t="s">
        <v>1588</v>
      </c>
      <c r="E227" t="s">
        <v>1588</v>
      </c>
      <c r="F227" t="s">
        <v>1619</v>
      </c>
      <c r="G227" t="s">
        <v>1618</v>
      </c>
      <c r="I227">
        <v>30.06382</v>
      </c>
      <c r="J227">
        <v>18.787210000000002</v>
      </c>
      <c r="K227">
        <v>7.1820940000000002</v>
      </c>
      <c r="L227">
        <v>3.4619999999999998E-3</v>
      </c>
      <c r="M227">
        <v>1.1620000000000001E-3</v>
      </c>
      <c r="N227">
        <v>2.4912E-2</v>
      </c>
      <c r="O227">
        <v>4.1159999999999999E-3</v>
      </c>
      <c r="P227">
        <v>2.843E-3</v>
      </c>
      <c r="Q227">
        <v>0.106485</v>
      </c>
      <c r="R227">
        <v>0.31345400000000001</v>
      </c>
      <c r="S227">
        <v>43.389270000000003</v>
      </c>
      <c r="T227">
        <v>99.878839999999997</v>
      </c>
      <c r="U227">
        <v>26.016100000000002</v>
      </c>
      <c r="V227">
        <v>14.06934</v>
      </c>
      <c r="W227">
        <v>2.70486</v>
      </c>
      <c r="X227">
        <v>2.699E-3</v>
      </c>
      <c r="Y227">
        <v>7.8899999999999999E-4</v>
      </c>
      <c r="Z227">
        <v>1.3073E-2</v>
      </c>
      <c r="AA227">
        <v>1.807E-3</v>
      </c>
      <c r="AB227">
        <v>1.15E-3</v>
      </c>
      <c r="AC227">
        <v>4.0766999999999998E-2</v>
      </c>
      <c r="AD227">
        <v>0.112294</v>
      </c>
      <c r="AE227">
        <v>57.037129999999998</v>
      </c>
      <c r="AF227">
        <v>100</v>
      </c>
      <c r="AG227">
        <v>49.854779999999998</v>
      </c>
      <c r="AH227">
        <v>40.192860000000003</v>
      </c>
      <c r="AI227">
        <v>9.2397349999999996</v>
      </c>
      <c r="AJ227">
        <v>6.5420000000000001E-3</v>
      </c>
      <c r="AK227">
        <v>2.6640000000000001E-3</v>
      </c>
      <c r="AL227">
        <v>3.4856999999999999E-2</v>
      </c>
      <c r="AM227">
        <v>6.8649999999999996E-3</v>
      </c>
      <c r="AN227">
        <v>4.156E-3</v>
      </c>
      <c r="AO227">
        <v>0.13749800000000001</v>
      </c>
      <c r="AP227">
        <v>0.39887800000000001</v>
      </c>
      <c r="AQ227">
        <v>99.878829999999994</v>
      </c>
      <c r="AR227">
        <v>281</v>
      </c>
      <c r="AS227">
        <v>385</v>
      </c>
      <c r="AT227">
        <v>915</v>
      </c>
      <c r="AU227">
        <v>18</v>
      </c>
      <c r="AV227">
        <v>34</v>
      </c>
      <c r="AW227">
        <v>82</v>
      </c>
      <c r="AX227">
        <v>40</v>
      </c>
      <c r="AY227">
        <v>109</v>
      </c>
      <c r="AZ227">
        <v>79</v>
      </c>
      <c r="BA227">
        <v>92</v>
      </c>
      <c r="BC227">
        <v>0.36253400000000002</v>
      </c>
      <c r="BD227">
        <v>0.27887099999999998</v>
      </c>
      <c r="BE227">
        <v>0.31493599999999999</v>
      </c>
      <c r="BF227">
        <v>1.495E-3</v>
      </c>
      <c r="BG227">
        <v>2.8419999999999999E-3</v>
      </c>
      <c r="BH227">
        <v>7.1329999999999996E-3</v>
      </c>
      <c r="BI227">
        <v>3.3089999999999999E-3</v>
      </c>
      <c r="BJ227">
        <v>9.0869999999999996E-3</v>
      </c>
      <c r="BK227">
        <v>7.9889999999999996E-3</v>
      </c>
      <c r="BL227">
        <v>1.1976000000000001E-2</v>
      </c>
      <c r="BN227">
        <v>10647</v>
      </c>
      <c r="BO227">
        <v>-20598</v>
      </c>
      <c r="BP227">
        <v>-605</v>
      </c>
      <c r="BQ227" t="s">
        <v>33</v>
      </c>
      <c r="BR227" t="s">
        <v>33</v>
      </c>
      <c r="BS227" t="s">
        <v>388</v>
      </c>
      <c r="BT227">
        <v>22314.23</v>
      </c>
      <c r="BU227">
        <v>11.697939999999999</v>
      </c>
      <c r="BV227">
        <v>141</v>
      </c>
      <c r="BW227" t="s">
        <v>425</v>
      </c>
      <c r="BX227">
        <v>51</v>
      </c>
      <c r="BY227">
        <v>0.9058227858678819</v>
      </c>
    </row>
    <row r="228" spans="1:77" x14ac:dyDescent="0.2">
      <c r="A228" t="s">
        <v>1628</v>
      </c>
      <c r="B228" t="s">
        <v>426</v>
      </c>
      <c r="C228">
        <v>43</v>
      </c>
      <c r="D228" t="s">
        <v>1588</v>
      </c>
      <c r="E228" t="s">
        <v>1588</v>
      </c>
      <c r="F228" t="s">
        <v>1619</v>
      </c>
      <c r="G228" t="s">
        <v>1618</v>
      </c>
      <c r="I228">
        <v>30.137630000000001</v>
      </c>
      <c r="J228">
        <v>18.970359999999999</v>
      </c>
      <c r="K228">
        <v>7.3971830000000001</v>
      </c>
      <c r="L228">
        <v>3.3419999999999999E-3</v>
      </c>
      <c r="M228">
        <v>2.6719999999999999E-3</v>
      </c>
      <c r="N228">
        <v>2.4517000000000001E-2</v>
      </c>
      <c r="O228">
        <v>2.2239999999999998E-3</v>
      </c>
      <c r="P228">
        <v>1.6050000000000001E-3</v>
      </c>
      <c r="Q228">
        <v>0.111029</v>
      </c>
      <c r="R228">
        <v>0.31123899999999999</v>
      </c>
      <c r="S228">
        <v>43.708739999999999</v>
      </c>
      <c r="T228">
        <v>100.6705</v>
      </c>
      <c r="U228">
        <v>25.89808</v>
      </c>
      <c r="V228">
        <v>14.107419999999999</v>
      </c>
      <c r="W228">
        <v>2.7664360000000001</v>
      </c>
      <c r="X228">
        <v>2.5869999999999999E-3</v>
      </c>
      <c r="Y228">
        <v>1.802E-3</v>
      </c>
      <c r="Z228">
        <v>1.2775999999999999E-2</v>
      </c>
      <c r="AA228">
        <v>9.7000000000000005E-4</v>
      </c>
      <c r="AB228">
        <v>6.4499999999999996E-4</v>
      </c>
      <c r="AC228">
        <v>4.2209999999999998E-2</v>
      </c>
      <c r="AD228">
        <v>0.110723</v>
      </c>
      <c r="AE228">
        <v>57.056350000000002</v>
      </c>
      <c r="AF228">
        <v>99.999989999999997</v>
      </c>
      <c r="AG228">
        <v>49.97719</v>
      </c>
      <c r="AH228">
        <v>40.584690000000002</v>
      </c>
      <c r="AI228">
        <v>9.5164460000000002</v>
      </c>
      <c r="AJ228">
        <v>6.3150000000000003E-3</v>
      </c>
      <c r="AK228">
        <v>6.123E-3</v>
      </c>
      <c r="AL228">
        <v>3.4305000000000002E-2</v>
      </c>
      <c r="AM228">
        <v>3.7090000000000001E-3</v>
      </c>
      <c r="AN228">
        <v>2.346E-3</v>
      </c>
      <c r="AO228">
        <v>0.14336499999999999</v>
      </c>
      <c r="AP228">
        <v>0.39605899999999999</v>
      </c>
      <c r="AQ228">
        <v>100.67059999999999</v>
      </c>
      <c r="AR228">
        <v>256</v>
      </c>
      <c r="AS228">
        <v>345</v>
      </c>
      <c r="AT228">
        <v>796</v>
      </c>
      <c r="AU228">
        <v>18</v>
      </c>
      <c r="AV228">
        <v>34</v>
      </c>
      <c r="AW228">
        <v>83</v>
      </c>
      <c r="AX228">
        <v>40</v>
      </c>
      <c r="AY228">
        <v>109</v>
      </c>
      <c r="AZ228">
        <v>78</v>
      </c>
      <c r="BA228">
        <v>92</v>
      </c>
      <c r="BC228">
        <v>0.35573100000000002</v>
      </c>
      <c r="BD228">
        <v>0.27066200000000001</v>
      </c>
      <c r="BE228">
        <v>0.30758200000000002</v>
      </c>
      <c r="BF228">
        <v>1.488E-3</v>
      </c>
      <c r="BG228">
        <v>2.8939999999999999E-3</v>
      </c>
      <c r="BH228">
        <v>7.2110000000000004E-3</v>
      </c>
      <c r="BI228">
        <v>3.3029999999999999E-3</v>
      </c>
      <c r="BJ228">
        <v>9.1199999999999996E-3</v>
      </c>
      <c r="BK228">
        <v>7.9629999999999996E-3</v>
      </c>
      <c r="BL228">
        <v>1.1958E-2</v>
      </c>
      <c r="BN228">
        <v>10647</v>
      </c>
      <c r="BO228">
        <v>-20595.2</v>
      </c>
      <c r="BP228">
        <v>-605</v>
      </c>
      <c r="BQ228" t="s">
        <v>33</v>
      </c>
      <c r="BR228" t="s">
        <v>33</v>
      </c>
      <c r="BS228" t="s">
        <v>388</v>
      </c>
      <c r="BT228">
        <v>22311.54</v>
      </c>
      <c r="BU228">
        <v>11.81385</v>
      </c>
      <c r="BV228">
        <v>142</v>
      </c>
      <c r="BW228" t="s">
        <v>427</v>
      </c>
      <c r="BX228">
        <v>53.799999999999272</v>
      </c>
      <c r="BY228">
        <v>0.9034891780485671</v>
      </c>
    </row>
    <row r="229" spans="1:77" x14ac:dyDescent="0.2">
      <c r="A229" t="s">
        <v>1628</v>
      </c>
      <c r="B229" t="s">
        <v>428</v>
      </c>
      <c r="C229">
        <v>44</v>
      </c>
      <c r="D229" t="s">
        <v>1588</v>
      </c>
      <c r="E229" t="s">
        <v>1588</v>
      </c>
      <c r="F229" t="s">
        <v>1619</v>
      </c>
      <c r="G229" t="s">
        <v>1618</v>
      </c>
      <c r="I229">
        <v>30.168839999999999</v>
      </c>
      <c r="J229">
        <v>18.95917</v>
      </c>
      <c r="K229">
        <v>7.3128169999999999</v>
      </c>
      <c r="L229">
        <v>1.8619999999999999E-3</v>
      </c>
      <c r="M229">
        <v>1.183E-3</v>
      </c>
      <c r="N229">
        <v>2.2903E-2</v>
      </c>
      <c r="O229">
        <v>3.3709999999999999E-3</v>
      </c>
      <c r="P229">
        <v>2.444E-3</v>
      </c>
      <c r="Q229">
        <v>0.109763</v>
      </c>
      <c r="R229">
        <v>0.31305300000000003</v>
      </c>
      <c r="S229">
        <v>43.689749999999997</v>
      </c>
      <c r="T229">
        <v>100.5852</v>
      </c>
      <c r="U229">
        <v>25.935230000000001</v>
      </c>
      <c r="V229">
        <v>14.104710000000001</v>
      </c>
      <c r="W229">
        <v>2.7359740000000001</v>
      </c>
      <c r="X229">
        <v>1.4419999999999999E-3</v>
      </c>
      <c r="Y229">
        <v>7.9799999999999999E-4</v>
      </c>
      <c r="Z229">
        <v>1.1939999999999999E-2</v>
      </c>
      <c r="AA229">
        <v>1.4710000000000001E-3</v>
      </c>
      <c r="AB229">
        <v>9.8200000000000002E-4</v>
      </c>
      <c r="AC229">
        <v>4.1745999999999998E-2</v>
      </c>
      <c r="AD229">
        <v>0.111412</v>
      </c>
      <c r="AE229">
        <v>57.054299999999998</v>
      </c>
      <c r="AF229">
        <v>100</v>
      </c>
      <c r="AG229">
        <v>50.028930000000003</v>
      </c>
      <c r="AH229">
        <v>40.560749999999999</v>
      </c>
      <c r="AI229">
        <v>9.4079099999999993</v>
      </c>
      <c r="AJ229">
        <v>3.519E-3</v>
      </c>
      <c r="AK229">
        <v>2.712E-3</v>
      </c>
      <c r="AL229">
        <v>3.2045999999999998E-2</v>
      </c>
      <c r="AM229">
        <v>5.6230000000000004E-3</v>
      </c>
      <c r="AN229">
        <v>3.5720000000000001E-3</v>
      </c>
      <c r="AO229">
        <v>0.14172999999999999</v>
      </c>
      <c r="AP229">
        <v>0.398368</v>
      </c>
      <c r="AQ229">
        <v>100.5852</v>
      </c>
      <c r="AR229">
        <v>269</v>
      </c>
      <c r="AS229">
        <v>374</v>
      </c>
      <c r="AT229">
        <v>877</v>
      </c>
      <c r="AU229">
        <v>18</v>
      </c>
      <c r="AV229">
        <v>34</v>
      </c>
      <c r="AW229">
        <v>83</v>
      </c>
      <c r="AX229">
        <v>40</v>
      </c>
      <c r="AY229">
        <v>109</v>
      </c>
      <c r="AZ229">
        <v>79</v>
      </c>
      <c r="BA229">
        <v>91</v>
      </c>
      <c r="BC229">
        <v>0.360844</v>
      </c>
      <c r="BD229">
        <v>0.27702500000000002</v>
      </c>
      <c r="BE229">
        <v>0.31392199999999998</v>
      </c>
      <c r="BF229">
        <v>1.4970000000000001E-3</v>
      </c>
      <c r="BG229">
        <v>2.8960000000000001E-3</v>
      </c>
      <c r="BH229">
        <v>7.1669999999999998E-3</v>
      </c>
      <c r="BI229">
        <v>3.3170000000000001E-3</v>
      </c>
      <c r="BJ229">
        <v>9.0889999999999999E-3</v>
      </c>
      <c r="BK229">
        <v>8.0239999999999999E-3</v>
      </c>
      <c r="BL229">
        <v>1.1949E-2</v>
      </c>
      <c r="BN229">
        <v>10647</v>
      </c>
      <c r="BO229">
        <v>-20592.5</v>
      </c>
      <c r="BP229">
        <v>-605</v>
      </c>
      <c r="BQ229" t="s">
        <v>33</v>
      </c>
      <c r="BR229" t="s">
        <v>33</v>
      </c>
      <c r="BS229" t="s">
        <v>388</v>
      </c>
      <c r="BT229">
        <v>22308.85</v>
      </c>
      <c r="BU229">
        <v>11.792479999999999</v>
      </c>
      <c r="BV229">
        <v>143</v>
      </c>
      <c r="BW229" t="s">
        <v>429</v>
      </c>
      <c r="BX229">
        <v>56.5</v>
      </c>
      <c r="BY229">
        <v>0.90457415042633027</v>
      </c>
    </row>
    <row r="230" spans="1:77" x14ac:dyDescent="0.2">
      <c r="A230" t="s">
        <v>1628</v>
      </c>
      <c r="B230" t="s">
        <v>430</v>
      </c>
      <c r="C230">
        <v>45</v>
      </c>
      <c r="D230" t="s">
        <v>1588</v>
      </c>
      <c r="E230" t="s">
        <v>1588</v>
      </c>
      <c r="F230" t="s">
        <v>1619</v>
      </c>
      <c r="G230" t="s">
        <v>1618</v>
      </c>
      <c r="I230">
        <v>30.297940000000001</v>
      </c>
      <c r="J230">
        <v>18.981870000000001</v>
      </c>
      <c r="K230">
        <v>7.2178339999999999</v>
      </c>
      <c r="L230">
        <v>2.9220000000000001E-3</v>
      </c>
      <c r="M230">
        <v>3.581E-3</v>
      </c>
      <c r="N230">
        <v>2.4993999999999999E-2</v>
      </c>
      <c r="O230">
        <v>3.4640000000000001E-3</v>
      </c>
      <c r="P230">
        <v>1.9289999999999999E-3</v>
      </c>
      <c r="Q230">
        <v>0.10780000000000001</v>
      </c>
      <c r="R230">
        <v>0.31162200000000001</v>
      </c>
      <c r="S230">
        <v>43.77713</v>
      </c>
      <c r="T230">
        <v>100.7311</v>
      </c>
      <c r="U230">
        <v>25.992010000000001</v>
      </c>
      <c r="V230">
        <v>14.09221</v>
      </c>
      <c r="W230">
        <v>2.6948180000000002</v>
      </c>
      <c r="X230">
        <v>2.258E-3</v>
      </c>
      <c r="Y230">
        <v>2.4109999999999999E-3</v>
      </c>
      <c r="Z230">
        <v>1.3003000000000001E-2</v>
      </c>
      <c r="AA230">
        <v>1.508E-3</v>
      </c>
      <c r="AB230">
        <v>7.7300000000000003E-4</v>
      </c>
      <c r="AC230">
        <v>4.0913999999999999E-2</v>
      </c>
      <c r="AD230">
        <v>0.11067200000000001</v>
      </c>
      <c r="AE230">
        <v>57.049419999999998</v>
      </c>
      <c r="AF230">
        <v>100</v>
      </c>
      <c r="AG230">
        <v>50.243020000000001</v>
      </c>
      <c r="AH230">
        <v>40.609310000000001</v>
      </c>
      <c r="AI230">
        <v>9.2857140000000005</v>
      </c>
      <c r="AJ230">
        <v>5.522E-3</v>
      </c>
      <c r="AK230">
        <v>8.2050000000000005E-3</v>
      </c>
      <c r="AL230">
        <v>3.4972000000000003E-2</v>
      </c>
      <c r="AM230">
        <v>5.777E-3</v>
      </c>
      <c r="AN230">
        <v>2.8189999999999999E-3</v>
      </c>
      <c r="AO230">
        <v>0.13919500000000001</v>
      </c>
      <c r="AP230">
        <v>0.39654699999999998</v>
      </c>
      <c r="AQ230">
        <v>100.7311</v>
      </c>
      <c r="AR230">
        <v>259</v>
      </c>
      <c r="AS230">
        <v>326</v>
      </c>
      <c r="AT230">
        <v>865</v>
      </c>
      <c r="AU230">
        <v>18</v>
      </c>
      <c r="AV230">
        <v>34</v>
      </c>
      <c r="AW230">
        <v>82</v>
      </c>
      <c r="AX230">
        <v>40</v>
      </c>
      <c r="AY230">
        <v>109</v>
      </c>
      <c r="AZ230">
        <v>80</v>
      </c>
      <c r="BA230">
        <v>92</v>
      </c>
      <c r="BC230">
        <v>0.35715200000000003</v>
      </c>
      <c r="BD230">
        <v>0.27056400000000003</v>
      </c>
      <c r="BE230">
        <v>0.30385099999999998</v>
      </c>
      <c r="BF230">
        <v>1.493E-3</v>
      </c>
      <c r="BG230">
        <v>2.905E-3</v>
      </c>
      <c r="BH230">
        <v>7.1370000000000001E-3</v>
      </c>
      <c r="BI230">
        <v>3.3149999999999998E-3</v>
      </c>
      <c r="BJ230">
        <v>9.0559999999999998E-3</v>
      </c>
      <c r="BK230">
        <v>8.0669999999999995E-3</v>
      </c>
      <c r="BL230">
        <v>1.1945000000000001E-2</v>
      </c>
      <c r="BN230">
        <v>10647</v>
      </c>
      <c r="BO230">
        <v>-20589.8</v>
      </c>
      <c r="BP230">
        <v>-605</v>
      </c>
      <c r="BQ230" t="s">
        <v>33</v>
      </c>
      <c r="BR230" t="s">
        <v>33</v>
      </c>
      <c r="BS230" t="s">
        <v>388</v>
      </c>
      <c r="BT230">
        <v>22306.15</v>
      </c>
      <c r="BU230">
        <v>11.793369999999999</v>
      </c>
      <c r="BV230">
        <v>144</v>
      </c>
      <c r="BW230" t="s">
        <v>431</v>
      </c>
      <c r="BX230">
        <v>59.200000000000728</v>
      </c>
      <c r="BY230">
        <v>0.90606078859607619</v>
      </c>
    </row>
    <row r="231" spans="1:77" x14ac:dyDescent="0.2">
      <c r="A231" t="s">
        <v>1628</v>
      </c>
      <c r="B231" t="s">
        <v>432</v>
      </c>
      <c r="C231">
        <v>46</v>
      </c>
      <c r="D231" t="s">
        <v>1588</v>
      </c>
      <c r="E231" t="s">
        <v>1588</v>
      </c>
      <c r="F231" t="s">
        <v>1619</v>
      </c>
      <c r="G231" t="s">
        <v>1618</v>
      </c>
      <c r="I231">
        <v>30.16375</v>
      </c>
      <c r="J231">
        <v>18.947900000000001</v>
      </c>
      <c r="K231">
        <v>7.195004</v>
      </c>
      <c r="L231">
        <v>2.7299999999999998E-3</v>
      </c>
      <c r="M231">
        <v>2.2780000000000001E-3</v>
      </c>
      <c r="N231">
        <v>2.6584E-2</v>
      </c>
      <c r="O231">
        <v>1.5510000000000001E-3</v>
      </c>
      <c r="P231">
        <v>7.1910000000000003E-3</v>
      </c>
      <c r="Q231">
        <v>0.102116</v>
      </c>
      <c r="R231">
        <v>0.31992599999999999</v>
      </c>
      <c r="S231">
        <v>43.644080000000002</v>
      </c>
      <c r="T231">
        <v>100.4131</v>
      </c>
      <c r="U231">
        <v>25.960059999999999</v>
      </c>
      <c r="V231">
        <v>14.1122</v>
      </c>
      <c r="W231">
        <v>2.6949269999999999</v>
      </c>
      <c r="X231">
        <v>2.1159999999999998E-3</v>
      </c>
      <c r="Y231">
        <v>1.5380000000000001E-3</v>
      </c>
      <c r="Z231">
        <v>1.3873999999999999E-2</v>
      </c>
      <c r="AA231">
        <v>6.7699999999999998E-4</v>
      </c>
      <c r="AB231">
        <v>2.8930000000000002E-3</v>
      </c>
      <c r="AC231">
        <v>3.8880999999999999E-2</v>
      </c>
      <c r="AD231">
        <v>0.113986</v>
      </c>
      <c r="AE231">
        <v>57.058840000000004</v>
      </c>
      <c r="AF231">
        <v>100</v>
      </c>
      <c r="AG231">
        <v>50.020490000000002</v>
      </c>
      <c r="AH231">
        <v>40.536630000000002</v>
      </c>
      <c r="AI231">
        <v>9.2563429999999993</v>
      </c>
      <c r="AJ231">
        <v>5.1580000000000003E-3</v>
      </c>
      <c r="AK231">
        <v>5.2189999999999997E-3</v>
      </c>
      <c r="AL231">
        <v>3.7196E-2</v>
      </c>
      <c r="AM231">
        <v>2.5869999999999999E-3</v>
      </c>
      <c r="AN231">
        <v>1.0511E-2</v>
      </c>
      <c r="AO231">
        <v>0.131856</v>
      </c>
      <c r="AP231">
        <v>0.40711399999999998</v>
      </c>
      <c r="AQ231">
        <v>100.4131</v>
      </c>
      <c r="AR231">
        <v>278</v>
      </c>
      <c r="AS231">
        <v>338</v>
      </c>
      <c r="AT231">
        <v>886</v>
      </c>
      <c r="AU231">
        <v>18</v>
      </c>
      <c r="AV231">
        <v>34</v>
      </c>
      <c r="AW231">
        <v>82</v>
      </c>
      <c r="AX231">
        <v>40</v>
      </c>
      <c r="AY231">
        <v>108</v>
      </c>
      <c r="AZ231">
        <v>79</v>
      </c>
      <c r="BA231">
        <v>91</v>
      </c>
      <c r="BC231">
        <v>0.36339900000000003</v>
      </c>
      <c r="BD231">
        <v>0.27995799999999998</v>
      </c>
      <c r="BE231">
        <v>0.31464399999999998</v>
      </c>
      <c r="BF231">
        <v>1.493E-3</v>
      </c>
      <c r="BG231">
        <v>2.8909999999999999E-3</v>
      </c>
      <c r="BH231">
        <v>7.1599999999999997E-3</v>
      </c>
      <c r="BI231">
        <v>3.3249999999999998E-3</v>
      </c>
      <c r="BJ231">
        <v>9.0900000000000009E-3</v>
      </c>
      <c r="BK231">
        <v>7.9729999999999992E-3</v>
      </c>
      <c r="BL231">
        <v>1.2059E-2</v>
      </c>
      <c r="BN231">
        <v>10647</v>
      </c>
      <c r="BO231">
        <v>-20587.099999999999</v>
      </c>
      <c r="BP231">
        <v>-605</v>
      </c>
      <c r="BQ231" t="s">
        <v>33</v>
      </c>
      <c r="BR231" t="s">
        <v>33</v>
      </c>
      <c r="BS231" t="s">
        <v>388</v>
      </c>
      <c r="BT231">
        <v>22303.46</v>
      </c>
      <c r="BU231">
        <v>11.757770000000001</v>
      </c>
      <c r="BV231">
        <v>145</v>
      </c>
      <c r="BW231" t="s">
        <v>433</v>
      </c>
      <c r="BX231">
        <v>61.900000000001455</v>
      </c>
      <c r="BY231">
        <v>0.90595260085094442</v>
      </c>
    </row>
    <row r="232" spans="1:77" x14ac:dyDescent="0.2">
      <c r="A232" t="s">
        <v>1628</v>
      </c>
      <c r="B232" t="s">
        <v>434</v>
      </c>
      <c r="C232">
        <v>47</v>
      </c>
      <c r="D232" t="s">
        <v>1588</v>
      </c>
      <c r="E232" t="s">
        <v>1588</v>
      </c>
      <c r="F232" t="s">
        <v>1619</v>
      </c>
      <c r="G232" t="s">
        <v>1618</v>
      </c>
      <c r="I232">
        <v>29.940639999999998</v>
      </c>
      <c r="J232">
        <v>18.824829999999999</v>
      </c>
      <c r="K232">
        <v>7.2147819999999996</v>
      </c>
      <c r="L232">
        <v>2.1979999999999999E-3</v>
      </c>
      <c r="M232">
        <v>7.6499999999999995E-4</v>
      </c>
      <c r="N232">
        <v>2.4669E-2</v>
      </c>
      <c r="O232">
        <v>2.9559999999999999E-3</v>
      </c>
      <c r="P232">
        <v>1.3359999999999999E-3</v>
      </c>
      <c r="Q232">
        <v>0.10818</v>
      </c>
      <c r="R232">
        <v>0.31643300000000002</v>
      </c>
      <c r="S232">
        <v>43.358519999999999</v>
      </c>
      <c r="T232">
        <v>99.795320000000004</v>
      </c>
      <c r="U232">
        <v>25.937339999999999</v>
      </c>
      <c r="V232">
        <v>14.11266</v>
      </c>
      <c r="W232">
        <v>2.7200899999999999</v>
      </c>
      <c r="X232">
        <v>1.7149999999999999E-3</v>
      </c>
      <c r="Y232">
        <v>5.1999999999999995E-4</v>
      </c>
      <c r="Z232">
        <v>1.2959E-2</v>
      </c>
      <c r="AA232">
        <v>1.299E-3</v>
      </c>
      <c r="AB232">
        <v>5.4100000000000003E-4</v>
      </c>
      <c r="AC232">
        <v>4.1460999999999998E-2</v>
      </c>
      <c r="AD232">
        <v>0.113483</v>
      </c>
      <c r="AE232">
        <v>57.057929999999999</v>
      </c>
      <c r="AF232">
        <v>100</v>
      </c>
      <c r="AG232">
        <v>49.650509999999997</v>
      </c>
      <c r="AH232">
        <v>40.273359999999997</v>
      </c>
      <c r="AI232">
        <v>9.2817869999999996</v>
      </c>
      <c r="AJ232">
        <v>4.1520000000000003E-3</v>
      </c>
      <c r="AK232">
        <v>1.7520000000000001E-3</v>
      </c>
      <c r="AL232">
        <v>3.4515999999999998E-2</v>
      </c>
      <c r="AM232">
        <v>4.9309999999999996E-3</v>
      </c>
      <c r="AN232">
        <v>1.9530000000000001E-3</v>
      </c>
      <c r="AO232">
        <v>0.139686</v>
      </c>
      <c r="AP232">
        <v>0.402669</v>
      </c>
      <c r="AQ232">
        <v>99.795310000000001</v>
      </c>
      <c r="AR232">
        <v>262</v>
      </c>
      <c r="AS232">
        <v>335</v>
      </c>
      <c r="AT232">
        <v>823</v>
      </c>
      <c r="AU232">
        <v>18</v>
      </c>
      <c r="AV232">
        <v>34</v>
      </c>
      <c r="AW232">
        <v>82</v>
      </c>
      <c r="AX232">
        <v>40</v>
      </c>
      <c r="AY232">
        <v>109</v>
      </c>
      <c r="AZ232">
        <v>77</v>
      </c>
      <c r="BA232">
        <v>91</v>
      </c>
      <c r="BC232">
        <v>0.35395700000000002</v>
      </c>
      <c r="BD232">
        <v>0.26932</v>
      </c>
      <c r="BE232">
        <v>0.30323</v>
      </c>
      <c r="BF232">
        <v>1.488E-3</v>
      </c>
      <c r="BG232">
        <v>2.859E-3</v>
      </c>
      <c r="BH232">
        <v>7.1440000000000002E-3</v>
      </c>
      <c r="BI232">
        <v>3.3119999999999998E-3</v>
      </c>
      <c r="BJ232">
        <v>9.0900000000000009E-3</v>
      </c>
      <c r="BK232">
        <v>7.9220000000000002E-3</v>
      </c>
      <c r="BL232">
        <v>1.1998999999999999E-2</v>
      </c>
      <c r="BN232">
        <v>10647</v>
      </c>
      <c r="BO232">
        <v>-20584.400000000001</v>
      </c>
      <c r="BP232">
        <v>-605</v>
      </c>
      <c r="BQ232" t="s">
        <v>33</v>
      </c>
      <c r="BR232" t="s">
        <v>33</v>
      </c>
      <c r="BS232" t="s">
        <v>388</v>
      </c>
      <c r="BT232">
        <v>22300.77</v>
      </c>
      <c r="BU232">
        <v>11.69483</v>
      </c>
      <c r="BV232">
        <v>146</v>
      </c>
      <c r="BW232" t="s">
        <v>435</v>
      </c>
      <c r="BX232">
        <v>64.599999999998545</v>
      </c>
      <c r="BY232">
        <v>0.90508255625155498</v>
      </c>
    </row>
    <row r="233" spans="1:77" x14ac:dyDescent="0.2">
      <c r="A233" t="s">
        <v>1628</v>
      </c>
      <c r="B233" t="s">
        <v>436</v>
      </c>
      <c r="C233">
        <v>48</v>
      </c>
      <c r="D233" t="s">
        <v>1588</v>
      </c>
      <c r="E233" t="s">
        <v>1588</v>
      </c>
      <c r="F233" t="s">
        <v>1619</v>
      </c>
      <c r="G233" t="s">
        <v>1618</v>
      </c>
      <c r="I233">
        <v>29.988569999999999</v>
      </c>
      <c r="J233">
        <v>18.858509999999999</v>
      </c>
      <c r="K233">
        <v>7.2806579999999999</v>
      </c>
      <c r="L233">
        <v>2.055E-3</v>
      </c>
      <c r="M233">
        <v>4.045E-3</v>
      </c>
      <c r="N233">
        <v>2.4191000000000001E-2</v>
      </c>
      <c r="O233">
        <v>2.2109999999999999E-3</v>
      </c>
      <c r="P233">
        <v>8.7270000000000004E-3</v>
      </c>
      <c r="Q233">
        <v>0.103215</v>
      </c>
      <c r="R233">
        <v>0.311089</v>
      </c>
      <c r="S233">
        <v>43.451239999999999</v>
      </c>
      <c r="T233">
        <v>100.03449999999999</v>
      </c>
      <c r="U233">
        <v>25.923290000000001</v>
      </c>
      <c r="V233">
        <v>14.107670000000001</v>
      </c>
      <c r="W233">
        <v>2.7390560000000002</v>
      </c>
      <c r="X233">
        <v>1.6000000000000001E-3</v>
      </c>
      <c r="Y233">
        <v>2.7439999999999999E-3</v>
      </c>
      <c r="Z233">
        <v>1.2681E-2</v>
      </c>
      <c r="AA233">
        <v>9.7000000000000005E-4</v>
      </c>
      <c r="AB233">
        <v>3.5260000000000001E-3</v>
      </c>
      <c r="AC233">
        <v>3.9473000000000001E-2</v>
      </c>
      <c r="AD233">
        <v>0.111328</v>
      </c>
      <c r="AE233">
        <v>57.057659999999998</v>
      </c>
      <c r="AF233">
        <v>100</v>
      </c>
      <c r="AG233">
        <v>49.729990000000001</v>
      </c>
      <c r="AH233">
        <v>40.345390000000002</v>
      </c>
      <c r="AI233">
        <v>9.3665380000000003</v>
      </c>
      <c r="AJ233">
        <v>3.8830000000000002E-3</v>
      </c>
      <c r="AK233">
        <v>9.2689999999999995E-3</v>
      </c>
      <c r="AL233">
        <v>3.3848000000000003E-2</v>
      </c>
      <c r="AM233">
        <v>3.6879999999999999E-3</v>
      </c>
      <c r="AN233">
        <v>1.2756E-2</v>
      </c>
      <c r="AO233">
        <v>0.133275</v>
      </c>
      <c r="AP233">
        <v>0.39586900000000003</v>
      </c>
      <c r="AQ233">
        <v>100.03449999999999</v>
      </c>
      <c r="AR233">
        <v>257</v>
      </c>
      <c r="AS233">
        <v>339</v>
      </c>
      <c r="AT233">
        <v>811</v>
      </c>
      <c r="AU233">
        <v>18</v>
      </c>
      <c r="AV233">
        <v>34</v>
      </c>
      <c r="AW233">
        <v>83</v>
      </c>
      <c r="AX233">
        <v>40</v>
      </c>
      <c r="AY233">
        <v>108</v>
      </c>
      <c r="AZ233">
        <v>78</v>
      </c>
      <c r="BA233">
        <v>92</v>
      </c>
      <c r="BC233">
        <v>0.35427799999999998</v>
      </c>
      <c r="BD233">
        <v>0.26950600000000002</v>
      </c>
      <c r="BE233">
        <v>0.304622</v>
      </c>
      <c r="BF233">
        <v>1.4840000000000001E-3</v>
      </c>
      <c r="BG233">
        <v>2.9150000000000001E-3</v>
      </c>
      <c r="BH233">
        <v>7.1549999999999999E-3</v>
      </c>
      <c r="BI233">
        <v>3.3089999999999999E-3</v>
      </c>
      <c r="BJ233">
        <v>9.0900000000000009E-3</v>
      </c>
      <c r="BK233">
        <v>7.9129999999999999E-3</v>
      </c>
      <c r="BL233">
        <v>1.1926000000000001E-2</v>
      </c>
      <c r="BN233">
        <v>10647</v>
      </c>
      <c r="BO233">
        <v>-20581.599999999999</v>
      </c>
      <c r="BP233">
        <v>-605</v>
      </c>
      <c r="BQ233" t="s">
        <v>33</v>
      </c>
      <c r="BR233" t="s">
        <v>33</v>
      </c>
      <c r="BS233" t="s">
        <v>388</v>
      </c>
      <c r="BT233">
        <v>22298.07</v>
      </c>
      <c r="BU233">
        <v>11.729089999999999</v>
      </c>
      <c r="BV233">
        <v>147</v>
      </c>
      <c r="BW233" t="s">
        <v>437</v>
      </c>
      <c r="BX233">
        <v>67.400000000001455</v>
      </c>
      <c r="BY233">
        <v>0.90443713155929384</v>
      </c>
    </row>
    <row r="234" spans="1:77" x14ac:dyDescent="0.2">
      <c r="A234" t="s">
        <v>1628</v>
      </c>
      <c r="B234" t="s">
        <v>438</v>
      </c>
      <c r="C234">
        <v>49</v>
      </c>
      <c r="D234" t="s">
        <v>1588</v>
      </c>
      <c r="E234" t="s">
        <v>1588</v>
      </c>
      <c r="F234" t="s">
        <v>1619</v>
      </c>
      <c r="G234" t="s">
        <v>1618</v>
      </c>
      <c r="I234">
        <v>30.18779</v>
      </c>
      <c r="J234">
        <v>18.858170000000001</v>
      </c>
      <c r="K234">
        <v>7.1844869999999998</v>
      </c>
      <c r="L234">
        <v>2.3249999999999998E-3</v>
      </c>
      <c r="M234">
        <v>2.9450000000000001E-3</v>
      </c>
      <c r="N234">
        <v>2.6915999999999999E-2</v>
      </c>
      <c r="O234">
        <v>3.2729999999999999E-3</v>
      </c>
      <c r="P234">
        <v>1.0000000000000001E-5</v>
      </c>
      <c r="Q234">
        <v>0.107457</v>
      </c>
      <c r="R234">
        <v>0.30898500000000001</v>
      </c>
      <c r="S234">
        <v>43.55171</v>
      </c>
      <c r="T234">
        <v>100.2341</v>
      </c>
      <c r="U234">
        <v>26.02617</v>
      </c>
      <c r="V234">
        <v>14.069929999999999</v>
      </c>
      <c r="W234">
        <v>2.695694</v>
      </c>
      <c r="X234">
        <v>1.8060000000000001E-3</v>
      </c>
      <c r="Y234">
        <v>1.9919999999999998E-3</v>
      </c>
      <c r="Z234">
        <v>1.4071999999999999E-2</v>
      </c>
      <c r="AA234">
        <v>1.4319999999999999E-3</v>
      </c>
      <c r="AB234">
        <v>3.9999999999999998E-6</v>
      </c>
      <c r="AC234">
        <v>4.0986000000000002E-2</v>
      </c>
      <c r="AD234">
        <v>0.110281</v>
      </c>
      <c r="AE234">
        <v>57.03763</v>
      </c>
      <c r="AF234">
        <v>100</v>
      </c>
      <c r="AG234">
        <v>50.060369999999999</v>
      </c>
      <c r="AH234">
        <v>40.344670000000001</v>
      </c>
      <c r="AI234">
        <v>9.2428129999999999</v>
      </c>
      <c r="AJ234">
        <v>4.3930000000000002E-3</v>
      </c>
      <c r="AK234">
        <v>6.7479999999999997E-3</v>
      </c>
      <c r="AL234">
        <v>3.7659999999999999E-2</v>
      </c>
      <c r="AM234">
        <v>5.4599999999999996E-3</v>
      </c>
      <c r="AN234">
        <v>1.5E-5</v>
      </c>
      <c r="AO234">
        <v>0.13875199999999999</v>
      </c>
      <c r="AP234">
        <v>0.39319100000000001</v>
      </c>
      <c r="AQ234">
        <v>100.2341</v>
      </c>
      <c r="AR234">
        <v>255</v>
      </c>
      <c r="AS234">
        <v>352</v>
      </c>
      <c r="AT234">
        <v>846</v>
      </c>
      <c r="AU234">
        <v>18</v>
      </c>
      <c r="AV234">
        <v>34</v>
      </c>
      <c r="AW234">
        <v>82</v>
      </c>
      <c r="AX234">
        <v>40</v>
      </c>
      <c r="AZ234">
        <v>78</v>
      </c>
      <c r="BA234">
        <v>92</v>
      </c>
      <c r="BC234">
        <v>0.35614400000000002</v>
      </c>
      <c r="BD234">
        <v>0.26965899999999998</v>
      </c>
      <c r="BE234">
        <v>0.30264400000000002</v>
      </c>
      <c r="BF234">
        <v>1.487E-3</v>
      </c>
      <c r="BG234">
        <v>2.928E-3</v>
      </c>
      <c r="BH234">
        <v>7.1539999999999998E-3</v>
      </c>
      <c r="BI234">
        <v>3.3019999999999998E-3</v>
      </c>
      <c r="BJ234">
        <v>-4.6E-5</v>
      </c>
      <c r="BK234">
        <v>7.9489999999999995E-3</v>
      </c>
      <c r="BL234">
        <v>1.1886000000000001E-2</v>
      </c>
      <c r="BN234">
        <v>10647</v>
      </c>
      <c r="BO234">
        <v>-20578.900000000001</v>
      </c>
      <c r="BP234">
        <v>-605</v>
      </c>
      <c r="BQ234" t="s">
        <v>33</v>
      </c>
      <c r="BR234" t="s">
        <v>33</v>
      </c>
      <c r="BS234" t="s">
        <v>388</v>
      </c>
      <c r="BT234">
        <v>22295.38</v>
      </c>
      <c r="BU234">
        <v>11.735010000000001</v>
      </c>
      <c r="BV234">
        <v>148</v>
      </c>
      <c r="BW234" t="s">
        <v>439</v>
      </c>
      <c r="BX234">
        <v>70.099999999998545</v>
      </c>
      <c r="BY234">
        <v>0.90614487973343238</v>
      </c>
    </row>
    <row r="235" spans="1:77" x14ac:dyDescent="0.2">
      <c r="A235" t="s">
        <v>1628</v>
      </c>
      <c r="B235" t="s">
        <v>440</v>
      </c>
      <c r="C235">
        <v>50</v>
      </c>
      <c r="D235" t="s">
        <v>1588</v>
      </c>
      <c r="E235" t="s">
        <v>1588</v>
      </c>
      <c r="F235" t="s">
        <v>1619</v>
      </c>
      <c r="G235" t="s">
        <v>1618</v>
      </c>
      <c r="I235">
        <v>30.19285</v>
      </c>
      <c r="J235">
        <v>18.890039999999999</v>
      </c>
      <c r="K235">
        <v>7.3138129999999997</v>
      </c>
      <c r="L235">
        <v>1.583E-3</v>
      </c>
      <c r="M235">
        <v>1.1950000000000001E-3</v>
      </c>
      <c r="N235">
        <v>2.4745E-2</v>
      </c>
      <c r="O235">
        <v>4.8830000000000002E-3</v>
      </c>
      <c r="P235">
        <v>2.8770000000000002E-3</v>
      </c>
      <c r="Q235">
        <v>0.105369</v>
      </c>
      <c r="R235">
        <v>0.31600400000000001</v>
      </c>
      <c r="S235">
        <v>43.628309999999999</v>
      </c>
      <c r="T235">
        <v>100.4817</v>
      </c>
      <c r="U235">
        <v>25.984369999999998</v>
      </c>
      <c r="V235">
        <v>14.068709999999999</v>
      </c>
      <c r="W235">
        <v>2.7393519999999998</v>
      </c>
      <c r="X235">
        <v>1.227E-3</v>
      </c>
      <c r="Y235">
        <v>8.0699999999999999E-4</v>
      </c>
      <c r="Z235">
        <v>1.2914E-2</v>
      </c>
      <c r="AA235">
        <v>2.1320000000000002E-3</v>
      </c>
      <c r="AB235">
        <v>1.158E-3</v>
      </c>
      <c r="AC235">
        <v>4.0118000000000001E-2</v>
      </c>
      <c r="AD235">
        <v>0.11258600000000001</v>
      </c>
      <c r="AE235">
        <v>57.036619999999999</v>
      </c>
      <c r="AF235">
        <v>100</v>
      </c>
      <c r="AG235">
        <v>50.068750000000001</v>
      </c>
      <c r="AH235">
        <v>40.412840000000003</v>
      </c>
      <c r="AI235">
        <v>9.4091909999999999</v>
      </c>
      <c r="AJ235">
        <v>2.99E-3</v>
      </c>
      <c r="AK235">
        <v>2.7390000000000001E-3</v>
      </c>
      <c r="AL235">
        <v>3.4623000000000001E-2</v>
      </c>
      <c r="AM235">
        <v>8.1449999999999995E-3</v>
      </c>
      <c r="AN235">
        <v>4.2059999999999997E-3</v>
      </c>
      <c r="AO235">
        <v>0.13605600000000001</v>
      </c>
      <c r="AP235">
        <v>0.40212399999999998</v>
      </c>
      <c r="AQ235">
        <v>100.4817</v>
      </c>
      <c r="AR235">
        <v>260</v>
      </c>
      <c r="AS235">
        <v>325</v>
      </c>
      <c r="AT235">
        <v>818</v>
      </c>
      <c r="AU235">
        <v>18</v>
      </c>
      <c r="AV235">
        <v>34</v>
      </c>
      <c r="AW235">
        <v>81</v>
      </c>
      <c r="AX235">
        <v>39</v>
      </c>
      <c r="AY235">
        <v>109</v>
      </c>
      <c r="AZ235">
        <v>78</v>
      </c>
      <c r="BA235">
        <v>92</v>
      </c>
      <c r="BC235">
        <v>0.35628100000000001</v>
      </c>
      <c r="BD235">
        <v>0.26974900000000002</v>
      </c>
      <c r="BE235">
        <v>0.305703</v>
      </c>
      <c r="BF235">
        <v>1.4890000000000001E-3</v>
      </c>
      <c r="BG235">
        <v>2.8679999999999999E-3</v>
      </c>
      <c r="BH235">
        <v>7.064E-3</v>
      </c>
      <c r="BI235">
        <v>3.2989999999999998E-3</v>
      </c>
      <c r="BJ235">
        <v>9.1079999999999998E-3</v>
      </c>
      <c r="BK235">
        <v>7.9240000000000005E-3</v>
      </c>
      <c r="BL235">
        <v>1.2003E-2</v>
      </c>
      <c r="BN235">
        <v>10647</v>
      </c>
      <c r="BO235">
        <v>-20576.2</v>
      </c>
      <c r="BP235">
        <v>-605</v>
      </c>
      <c r="BQ235" t="s">
        <v>33</v>
      </c>
      <c r="BR235" t="s">
        <v>33</v>
      </c>
      <c r="BS235" t="s">
        <v>388</v>
      </c>
      <c r="BT235">
        <v>22292.68</v>
      </c>
      <c r="BU235">
        <v>11.78152</v>
      </c>
      <c r="BV235">
        <v>149</v>
      </c>
      <c r="BW235" t="s">
        <v>441</v>
      </c>
      <c r="BX235">
        <v>72.799999999999272</v>
      </c>
      <c r="BY235">
        <v>0.90463102240023074</v>
      </c>
    </row>
    <row r="236" spans="1:77" x14ac:dyDescent="0.2">
      <c r="A236" t="s">
        <v>1628</v>
      </c>
      <c r="B236" t="s">
        <v>442</v>
      </c>
      <c r="C236">
        <v>51</v>
      </c>
      <c r="D236" t="s">
        <v>1588</v>
      </c>
      <c r="E236" t="s">
        <v>1588</v>
      </c>
      <c r="F236" t="s">
        <v>1619</v>
      </c>
      <c r="G236" t="s">
        <v>1618</v>
      </c>
      <c r="I236">
        <v>30.122979999999998</v>
      </c>
      <c r="J236">
        <v>18.931380000000001</v>
      </c>
      <c r="K236">
        <v>7.1860460000000002</v>
      </c>
      <c r="L236">
        <v>2.3280000000000002E-3</v>
      </c>
      <c r="M236">
        <v>2.545E-3</v>
      </c>
      <c r="N236">
        <v>2.3883000000000001E-2</v>
      </c>
      <c r="O236">
        <v>1.9810000000000001E-3</v>
      </c>
      <c r="P236">
        <v>1.0000000000000001E-5</v>
      </c>
      <c r="Q236">
        <v>0.10591299999999999</v>
      </c>
      <c r="R236">
        <v>0.31990800000000003</v>
      </c>
      <c r="S236">
        <v>43.592840000000002</v>
      </c>
      <c r="T236">
        <v>100.2898</v>
      </c>
      <c r="U236">
        <v>25.956250000000001</v>
      </c>
      <c r="V236">
        <v>14.11692</v>
      </c>
      <c r="W236">
        <v>2.6948210000000001</v>
      </c>
      <c r="X236">
        <v>1.807E-3</v>
      </c>
      <c r="Y236">
        <v>1.7210000000000001E-3</v>
      </c>
      <c r="Z236">
        <v>1.248E-2</v>
      </c>
      <c r="AA236">
        <v>8.6600000000000002E-4</v>
      </c>
      <c r="AB236">
        <v>3.9999999999999998E-6</v>
      </c>
      <c r="AC236">
        <v>4.0375000000000001E-2</v>
      </c>
      <c r="AD236">
        <v>0.114118</v>
      </c>
      <c r="AE236">
        <v>57.060630000000003</v>
      </c>
      <c r="AF236">
        <v>100</v>
      </c>
      <c r="AG236">
        <v>49.95288</v>
      </c>
      <c r="AH236">
        <v>40.501300000000001</v>
      </c>
      <c r="AI236">
        <v>9.2448200000000007</v>
      </c>
      <c r="AJ236">
        <v>4.398E-3</v>
      </c>
      <c r="AK236">
        <v>5.8329999999999996E-3</v>
      </c>
      <c r="AL236">
        <v>3.3418000000000003E-2</v>
      </c>
      <c r="AM236">
        <v>3.3040000000000001E-3</v>
      </c>
      <c r="AN236">
        <v>1.5E-5</v>
      </c>
      <c r="AO236">
        <v>0.13675899999999999</v>
      </c>
      <c r="AP236">
        <v>0.40709099999999998</v>
      </c>
      <c r="AQ236">
        <v>100.2898</v>
      </c>
      <c r="AR236">
        <v>258</v>
      </c>
      <c r="AS236">
        <v>377</v>
      </c>
      <c r="AT236">
        <v>780</v>
      </c>
      <c r="AU236">
        <v>18</v>
      </c>
      <c r="AV236">
        <v>34</v>
      </c>
      <c r="AW236">
        <v>83</v>
      </c>
      <c r="AX236">
        <v>40</v>
      </c>
      <c r="AZ236">
        <v>79</v>
      </c>
      <c r="BA236">
        <v>91</v>
      </c>
      <c r="BC236">
        <v>0.35566799999999998</v>
      </c>
      <c r="BD236">
        <v>0.27077200000000001</v>
      </c>
      <c r="BE236">
        <v>0.301672</v>
      </c>
      <c r="BF236">
        <v>1.4909999999999999E-3</v>
      </c>
      <c r="BG236">
        <v>2.895E-3</v>
      </c>
      <c r="BH236">
        <v>7.1580000000000003E-3</v>
      </c>
      <c r="BI236">
        <v>3.333E-3</v>
      </c>
      <c r="BJ236">
        <v>-4.6900000000000002E-4</v>
      </c>
      <c r="BK236">
        <v>7.9769999999999997E-3</v>
      </c>
      <c r="BL236">
        <v>1.2047E-2</v>
      </c>
      <c r="BN236">
        <v>10647</v>
      </c>
      <c r="BO236">
        <v>-20573.5</v>
      </c>
      <c r="BP236">
        <v>-605</v>
      </c>
      <c r="BQ236" t="s">
        <v>33</v>
      </c>
      <c r="BR236" t="s">
        <v>33</v>
      </c>
      <c r="BS236" t="s">
        <v>388</v>
      </c>
      <c r="BT236">
        <v>22289.99</v>
      </c>
      <c r="BU236">
        <v>11.742900000000001</v>
      </c>
      <c r="BV236">
        <v>150</v>
      </c>
      <c r="BW236" t="s">
        <v>443</v>
      </c>
      <c r="BX236">
        <v>75.5</v>
      </c>
      <c r="BY236">
        <v>0.90594344623277778</v>
      </c>
    </row>
    <row r="237" spans="1:77" x14ac:dyDescent="0.2">
      <c r="A237" t="s">
        <v>1628</v>
      </c>
      <c r="B237" t="s">
        <v>444</v>
      </c>
      <c r="C237">
        <v>52</v>
      </c>
      <c r="D237" t="s">
        <v>1588</v>
      </c>
      <c r="E237" t="s">
        <v>1588</v>
      </c>
      <c r="F237" t="s">
        <v>1619</v>
      </c>
      <c r="G237" t="s">
        <v>1618</v>
      </c>
      <c r="I237">
        <v>30.204840000000001</v>
      </c>
      <c r="J237">
        <v>18.9514</v>
      </c>
      <c r="K237">
        <v>7.3145490000000004</v>
      </c>
      <c r="L237">
        <v>2.0579999999999999E-3</v>
      </c>
      <c r="M237">
        <v>1.601E-3</v>
      </c>
      <c r="N237">
        <v>2.7536000000000001E-2</v>
      </c>
      <c r="O237">
        <v>4.5869999999999999E-3</v>
      </c>
      <c r="P237">
        <v>3.5509999999999999E-3</v>
      </c>
      <c r="Q237">
        <v>0.10812099999999999</v>
      </c>
      <c r="R237">
        <v>0.31806400000000001</v>
      </c>
      <c r="S237">
        <v>43.709870000000002</v>
      </c>
      <c r="T237">
        <v>100.64619999999999</v>
      </c>
      <c r="U237">
        <v>25.951370000000001</v>
      </c>
      <c r="V237">
        <v>14.09089</v>
      </c>
      <c r="W237">
        <v>2.735061</v>
      </c>
      <c r="X237">
        <v>1.593E-3</v>
      </c>
      <c r="Y237">
        <v>1.08E-3</v>
      </c>
      <c r="Z237">
        <v>1.4347E-2</v>
      </c>
      <c r="AA237">
        <v>2E-3</v>
      </c>
      <c r="AB237">
        <v>1.426E-3</v>
      </c>
      <c r="AC237">
        <v>4.1098000000000003E-2</v>
      </c>
      <c r="AD237">
        <v>0.113131</v>
      </c>
      <c r="AE237">
        <v>57.048009999999998</v>
      </c>
      <c r="AF237">
        <v>100</v>
      </c>
      <c r="AG237">
        <v>50.088639999999998</v>
      </c>
      <c r="AH237">
        <v>40.544119999999999</v>
      </c>
      <c r="AI237">
        <v>9.4101379999999999</v>
      </c>
      <c r="AJ237">
        <v>3.8890000000000001E-3</v>
      </c>
      <c r="AK237">
        <v>3.669E-3</v>
      </c>
      <c r="AL237">
        <v>3.8529000000000001E-2</v>
      </c>
      <c r="AM237">
        <v>7.6509999999999998E-3</v>
      </c>
      <c r="AN237">
        <v>5.1900000000000002E-3</v>
      </c>
      <c r="AO237">
        <v>0.13961000000000001</v>
      </c>
      <c r="AP237">
        <v>0.40474500000000002</v>
      </c>
      <c r="AQ237">
        <v>100.64619999999999</v>
      </c>
      <c r="AR237">
        <v>259</v>
      </c>
      <c r="AS237">
        <v>334</v>
      </c>
      <c r="AT237">
        <v>835</v>
      </c>
      <c r="AU237">
        <v>18</v>
      </c>
      <c r="AV237">
        <v>34</v>
      </c>
      <c r="AW237">
        <v>82</v>
      </c>
      <c r="AX237">
        <v>40</v>
      </c>
      <c r="AY237">
        <v>110</v>
      </c>
      <c r="AZ237">
        <v>78</v>
      </c>
      <c r="BA237">
        <v>92</v>
      </c>
      <c r="BC237">
        <v>0.35638300000000001</v>
      </c>
      <c r="BD237">
        <v>0.27040999999999998</v>
      </c>
      <c r="BE237">
        <v>0.30604700000000001</v>
      </c>
      <c r="BF237">
        <v>1.495E-3</v>
      </c>
      <c r="BG237">
        <v>2.895E-3</v>
      </c>
      <c r="BH237">
        <v>7.1390000000000004E-3</v>
      </c>
      <c r="BI237">
        <v>3.326E-3</v>
      </c>
      <c r="BJ237">
        <v>9.1669999999999998E-3</v>
      </c>
      <c r="BK237">
        <v>7.9690000000000004E-3</v>
      </c>
      <c r="BL237">
        <v>1.2038999999999999E-2</v>
      </c>
      <c r="BN237">
        <v>10647</v>
      </c>
      <c r="BO237">
        <v>-20570.7</v>
      </c>
      <c r="BP237">
        <v>-605</v>
      </c>
      <c r="BQ237" t="s">
        <v>33</v>
      </c>
      <c r="BR237" t="s">
        <v>33</v>
      </c>
      <c r="BS237" t="s">
        <v>388</v>
      </c>
      <c r="BT237">
        <v>22287.3</v>
      </c>
      <c r="BU237">
        <v>11.80031</v>
      </c>
      <c r="BV237">
        <v>151</v>
      </c>
      <c r="BW237" t="s">
        <v>445</v>
      </c>
      <c r="BX237">
        <v>78.299999999999272</v>
      </c>
      <c r="BY237">
        <v>0.90465663016776121</v>
      </c>
    </row>
    <row r="238" spans="1:77" x14ac:dyDescent="0.2">
      <c r="A238" t="s">
        <v>1628</v>
      </c>
      <c r="B238" t="s">
        <v>446</v>
      </c>
      <c r="C238">
        <v>53</v>
      </c>
      <c r="D238" t="s">
        <v>1588</v>
      </c>
      <c r="E238" t="s">
        <v>1588</v>
      </c>
      <c r="F238" t="s">
        <v>1619</v>
      </c>
      <c r="G238" t="s">
        <v>1618</v>
      </c>
      <c r="I238">
        <v>30.092230000000001</v>
      </c>
      <c r="J238">
        <v>18.98443</v>
      </c>
      <c r="K238">
        <v>7.1469189999999996</v>
      </c>
      <c r="L238">
        <v>1.856E-3</v>
      </c>
      <c r="M238">
        <v>2.029E-3</v>
      </c>
      <c r="N238">
        <v>2.6633E-2</v>
      </c>
      <c r="O238">
        <v>3.336E-3</v>
      </c>
      <c r="P238">
        <v>1.0000000000000001E-5</v>
      </c>
      <c r="Q238">
        <v>0.10655299999999999</v>
      </c>
      <c r="R238">
        <v>0.32006699999999999</v>
      </c>
      <c r="S238">
        <v>43.622990000000001</v>
      </c>
      <c r="T238">
        <v>100.307</v>
      </c>
      <c r="U238">
        <v>25.919540000000001</v>
      </c>
      <c r="V238">
        <v>14.15089</v>
      </c>
      <c r="W238">
        <v>2.67909</v>
      </c>
      <c r="X238">
        <v>1.4400000000000001E-3</v>
      </c>
      <c r="Y238">
        <v>1.372E-3</v>
      </c>
      <c r="Z238">
        <v>1.3911E-2</v>
      </c>
      <c r="AA238">
        <v>1.4580000000000001E-3</v>
      </c>
      <c r="AB238">
        <v>3.9999999999999998E-6</v>
      </c>
      <c r="AC238">
        <v>4.0603E-2</v>
      </c>
      <c r="AD238">
        <v>0.11412899999999999</v>
      </c>
      <c r="AE238">
        <v>57.077570000000001</v>
      </c>
      <c r="AF238">
        <v>100</v>
      </c>
      <c r="AG238">
        <v>49.901899999999998</v>
      </c>
      <c r="AH238">
        <v>40.614789999999999</v>
      </c>
      <c r="AI238">
        <v>9.1944820000000007</v>
      </c>
      <c r="AJ238">
        <v>3.5070000000000001E-3</v>
      </c>
      <c r="AK238">
        <v>4.6499999999999996E-3</v>
      </c>
      <c r="AL238">
        <v>3.7265E-2</v>
      </c>
      <c r="AM238">
        <v>5.5649999999999996E-3</v>
      </c>
      <c r="AN238">
        <v>1.5E-5</v>
      </c>
      <c r="AO238">
        <v>0.13758500000000001</v>
      </c>
      <c r="AP238">
        <v>0.40729300000000002</v>
      </c>
      <c r="AQ238">
        <v>100.307</v>
      </c>
      <c r="AR238">
        <v>261</v>
      </c>
      <c r="AS238">
        <v>340</v>
      </c>
      <c r="AT238">
        <v>869</v>
      </c>
      <c r="AU238">
        <v>18</v>
      </c>
      <c r="AV238">
        <v>34</v>
      </c>
      <c r="AW238">
        <v>83</v>
      </c>
      <c r="AX238">
        <v>40</v>
      </c>
      <c r="AZ238">
        <v>79</v>
      </c>
      <c r="BA238">
        <v>91</v>
      </c>
      <c r="BC238">
        <v>0.35524499999999998</v>
      </c>
      <c r="BD238">
        <v>0.27077899999999999</v>
      </c>
      <c r="BE238">
        <v>0.302095</v>
      </c>
      <c r="BF238">
        <v>1.4909999999999999E-3</v>
      </c>
      <c r="BG238">
        <v>2.8839999999999998E-3</v>
      </c>
      <c r="BH238">
        <v>7.1830000000000001E-3</v>
      </c>
      <c r="BI238">
        <v>3.3249999999999998E-3</v>
      </c>
      <c r="BJ238">
        <v>-3.8999999999999999E-5</v>
      </c>
      <c r="BK238">
        <v>7.9850000000000008E-3</v>
      </c>
      <c r="BL238">
        <v>1.2021E-2</v>
      </c>
      <c r="BN238">
        <v>10647</v>
      </c>
      <c r="BO238">
        <v>-20568</v>
      </c>
      <c r="BP238">
        <v>-605</v>
      </c>
      <c r="BQ238" t="s">
        <v>33</v>
      </c>
      <c r="BR238" t="s">
        <v>33</v>
      </c>
      <c r="BS238" t="s">
        <v>388</v>
      </c>
      <c r="BT238">
        <v>22284.6</v>
      </c>
      <c r="BU238">
        <v>11.739789999999999</v>
      </c>
      <c r="BV238">
        <v>152</v>
      </c>
      <c r="BW238" t="s">
        <v>447</v>
      </c>
      <c r="BX238">
        <v>81</v>
      </c>
      <c r="BY238">
        <v>0.90632103705667022</v>
      </c>
    </row>
    <row r="239" spans="1:77" x14ac:dyDescent="0.2">
      <c r="A239" t="s">
        <v>1627</v>
      </c>
      <c r="B239" t="s">
        <v>352</v>
      </c>
      <c r="C239">
        <v>7</v>
      </c>
      <c r="D239" t="s">
        <v>1588</v>
      </c>
      <c r="E239" t="s">
        <v>1588</v>
      </c>
      <c r="F239" t="s">
        <v>1617</v>
      </c>
      <c r="G239" t="s">
        <v>1618</v>
      </c>
      <c r="I239">
        <v>25.50525</v>
      </c>
      <c r="J239">
        <v>18.04832</v>
      </c>
      <c r="K239">
        <v>13.934240000000001</v>
      </c>
      <c r="L239">
        <v>2.9794000000000001E-2</v>
      </c>
      <c r="M239">
        <v>1.2815999999999999E-2</v>
      </c>
      <c r="N239">
        <v>0.250224</v>
      </c>
      <c r="O239">
        <v>2.7955000000000001E-2</v>
      </c>
      <c r="P239">
        <v>6.6889999999999996E-3</v>
      </c>
      <c r="Q239">
        <v>0.21468899999999999</v>
      </c>
      <c r="R239">
        <v>0.100163</v>
      </c>
      <c r="S239">
        <v>41.600459999999998</v>
      </c>
      <c r="T239">
        <v>99.730599999999995</v>
      </c>
      <c r="U239">
        <v>23.03482</v>
      </c>
      <c r="V239">
        <v>14.10605</v>
      </c>
      <c r="W239">
        <v>5.4768929999999996</v>
      </c>
      <c r="X239">
        <v>2.4239E-2</v>
      </c>
      <c r="Y239">
        <v>9.0830000000000008E-3</v>
      </c>
      <c r="Z239">
        <v>0.137041</v>
      </c>
      <c r="AA239">
        <v>1.2810999999999999E-2</v>
      </c>
      <c r="AB239">
        <v>2.8240000000000001E-3</v>
      </c>
      <c r="AC239">
        <v>8.5780999999999996E-2</v>
      </c>
      <c r="AD239">
        <v>3.7449000000000003E-2</v>
      </c>
      <c r="AE239">
        <v>57.073009999999996</v>
      </c>
      <c r="AF239">
        <v>100</v>
      </c>
      <c r="AG239">
        <v>42.295310000000001</v>
      </c>
      <c r="AH239">
        <v>38.612090000000002</v>
      </c>
      <c r="AI239">
        <v>17.92634</v>
      </c>
      <c r="AJ239">
        <v>5.6294999999999998E-2</v>
      </c>
      <c r="AK239">
        <v>2.9367000000000001E-2</v>
      </c>
      <c r="AL239">
        <v>0.35011300000000001</v>
      </c>
      <c r="AM239">
        <v>4.6629999999999998E-2</v>
      </c>
      <c r="AN239">
        <v>9.7769999999999992E-3</v>
      </c>
      <c r="AO239">
        <v>0.27721499999999999</v>
      </c>
      <c r="AP239">
        <v>0.12745899999999999</v>
      </c>
      <c r="AQ239">
        <v>99.730599999999995</v>
      </c>
      <c r="AR239">
        <v>260</v>
      </c>
      <c r="AS239">
        <v>337</v>
      </c>
      <c r="AT239">
        <v>935</v>
      </c>
      <c r="AU239">
        <v>18</v>
      </c>
      <c r="AV239">
        <v>36</v>
      </c>
      <c r="AW239">
        <v>85</v>
      </c>
      <c r="AX239">
        <v>40</v>
      </c>
      <c r="AY239">
        <v>111</v>
      </c>
      <c r="AZ239">
        <v>80</v>
      </c>
      <c r="BA239">
        <v>94</v>
      </c>
      <c r="BC239">
        <v>0.31374000000000002</v>
      </c>
      <c r="BD239">
        <v>0.26070300000000002</v>
      </c>
      <c r="BE239">
        <v>0.48427300000000001</v>
      </c>
      <c r="BF239">
        <v>1.6249999999999999E-3</v>
      </c>
      <c r="BG239">
        <v>3.2940000000000001E-3</v>
      </c>
      <c r="BH239">
        <v>9.9799999999999993E-3</v>
      </c>
      <c r="BI239">
        <v>3.4710000000000001E-3</v>
      </c>
      <c r="BJ239">
        <v>9.2569999999999996E-3</v>
      </c>
      <c r="BK239">
        <v>9.3620000000000005E-3</v>
      </c>
      <c r="BL239">
        <v>8.9540000000000002E-3</v>
      </c>
      <c r="BN239">
        <v>16420</v>
      </c>
      <c r="BO239">
        <v>-26834</v>
      </c>
      <c r="BP239">
        <v>-605</v>
      </c>
      <c r="BQ239" t="s">
        <v>33</v>
      </c>
      <c r="BR239" t="s">
        <v>33</v>
      </c>
      <c r="BS239" t="s">
        <v>353</v>
      </c>
      <c r="BT239">
        <v>29727.74</v>
      </c>
      <c r="BU239">
        <v>12.68365</v>
      </c>
      <c r="BV239">
        <v>106</v>
      </c>
      <c r="BW239" t="s">
        <v>354</v>
      </c>
      <c r="BX239">
        <v>2</v>
      </c>
      <c r="BY239">
        <v>0.80790726253452394</v>
      </c>
    </row>
    <row r="240" spans="1:77" x14ac:dyDescent="0.2">
      <c r="A240" t="s">
        <v>1627</v>
      </c>
      <c r="B240" t="s">
        <v>355</v>
      </c>
      <c r="C240">
        <v>8</v>
      </c>
      <c r="D240" t="s">
        <v>1588</v>
      </c>
      <c r="E240" t="s">
        <v>1588</v>
      </c>
      <c r="F240" t="s">
        <v>1617</v>
      </c>
      <c r="G240" t="s">
        <v>1618</v>
      </c>
      <c r="I240">
        <v>26.310420000000001</v>
      </c>
      <c r="J240">
        <v>18.086379999999998</v>
      </c>
      <c r="K240">
        <v>12.72526</v>
      </c>
      <c r="L240">
        <v>1.3861E-2</v>
      </c>
      <c r="M240">
        <v>1.2260999999999999E-2</v>
      </c>
      <c r="N240">
        <v>0.15299699999999999</v>
      </c>
      <c r="O240">
        <v>1.9189000000000001E-2</v>
      </c>
      <c r="P240">
        <v>1.6906999999999998E-2</v>
      </c>
      <c r="Q240">
        <v>0.17976300000000001</v>
      </c>
      <c r="R240">
        <v>0.14227699999999999</v>
      </c>
      <c r="S240">
        <v>41.773980000000002</v>
      </c>
      <c r="T240">
        <v>99.43329</v>
      </c>
      <c r="U240">
        <v>23.654309999999999</v>
      </c>
      <c r="V240">
        <v>14.07174</v>
      </c>
      <c r="W240">
        <v>4.9790340000000004</v>
      </c>
      <c r="X240">
        <v>1.1225000000000001E-2</v>
      </c>
      <c r="Y240">
        <v>8.6499999999999997E-3</v>
      </c>
      <c r="Z240">
        <v>8.3413000000000001E-2</v>
      </c>
      <c r="AA240">
        <v>8.7539999999999996E-3</v>
      </c>
      <c r="AB240">
        <v>7.1050000000000002E-3</v>
      </c>
      <c r="AC240">
        <v>7.1499999999999994E-2</v>
      </c>
      <c r="AD240">
        <v>5.2954000000000001E-2</v>
      </c>
      <c r="AE240">
        <v>57.051319999999997</v>
      </c>
      <c r="AF240">
        <v>100</v>
      </c>
      <c r="AG240">
        <v>43.630519999999997</v>
      </c>
      <c r="AH240">
        <v>38.693530000000003</v>
      </c>
      <c r="AI240">
        <v>16.370999999999999</v>
      </c>
      <c r="AJ240">
        <v>2.6190000000000001E-2</v>
      </c>
      <c r="AK240">
        <v>2.8094000000000001E-2</v>
      </c>
      <c r="AL240">
        <v>0.21407300000000001</v>
      </c>
      <c r="AM240">
        <v>3.2008000000000002E-2</v>
      </c>
      <c r="AN240">
        <v>2.4711E-2</v>
      </c>
      <c r="AO240">
        <v>0.23211699999999999</v>
      </c>
      <c r="AP240">
        <v>0.18105099999999999</v>
      </c>
      <c r="AQ240">
        <v>99.43329</v>
      </c>
      <c r="AR240">
        <v>272</v>
      </c>
      <c r="AS240">
        <v>362</v>
      </c>
      <c r="AT240">
        <v>1026</v>
      </c>
      <c r="AU240">
        <v>18</v>
      </c>
      <c r="AV240">
        <v>35</v>
      </c>
      <c r="AW240">
        <v>84</v>
      </c>
      <c r="AX240">
        <v>40</v>
      </c>
      <c r="AY240">
        <v>110</v>
      </c>
      <c r="AZ240">
        <v>81</v>
      </c>
      <c r="BA240">
        <v>93</v>
      </c>
      <c r="BC240">
        <v>0.328295</v>
      </c>
      <c r="BD240">
        <v>0.27041399999999999</v>
      </c>
      <c r="BE240">
        <v>0.466173</v>
      </c>
      <c r="BF240">
        <v>1.5560000000000001E-3</v>
      </c>
      <c r="BG240">
        <v>3.2560000000000002E-3</v>
      </c>
      <c r="BH240">
        <v>8.7779999999999993E-3</v>
      </c>
      <c r="BI240">
        <v>3.4399999999999999E-3</v>
      </c>
      <c r="BJ240">
        <v>9.2759999999999995E-3</v>
      </c>
      <c r="BK240">
        <v>8.9750000000000003E-3</v>
      </c>
      <c r="BL240">
        <v>9.4549999999999999E-3</v>
      </c>
      <c r="BN240">
        <v>16419.900000000001</v>
      </c>
      <c r="BO240">
        <v>-26831.5</v>
      </c>
      <c r="BP240">
        <v>-605</v>
      </c>
      <c r="BQ240" t="s">
        <v>33</v>
      </c>
      <c r="BR240" t="s">
        <v>33</v>
      </c>
      <c r="BS240" t="s">
        <v>353</v>
      </c>
      <c r="BT240">
        <v>29725.32</v>
      </c>
      <c r="BU240">
        <v>12.467129999999999</v>
      </c>
      <c r="BV240">
        <v>107</v>
      </c>
      <c r="BW240" t="s">
        <v>356</v>
      </c>
      <c r="BX240">
        <v>4.5019992006393021</v>
      </c>
      <c r="BY240">
        <v>0.82611063520907646</v>
      </c>
    </row>
    <row r="241" spans="1:77" x14ac:dyDescent="0.2">
      <c r="A241" t="s">
        <v>1627</v>
      </c>
      <c r="B241" t="s">
        <v>357</v>
      </c>
      <c r="C241">
        <v>9</v>
      </c>
      <c r="D241" t="s">
        <v>1588</v>
      </c>
      <c r="E241" t="s">
        <v>1588</v>
      </c>
      <c r="F241" t="s">
        <v>1617</v>
      </c>
      <c r="G241" t="s">
        <v>1618</v>
      </c>
      <c r="I241">
        <v>26.64911</v>
      </c>
      <c r="J241">
        <v>18.151520000000001</v>
      </c>
      <c r="K241">
        <v>12.250819999999999</v>
      </c>
      <c r="L241">
        <v>1.8776999999999999E-2</v>
      </c>
      <c r="M241">
        <v>9.5619999999999993E-3</v>
      </c>
      <c r="N241">
        <v>0.147925</v>
      </c>
      <c r="O241">
        <v>2.0181999999999999E-2</v>
      </c>
      <c r="P241">
        <v>1.7211000000000001E-2</v>
      </c>
      <c r="Q241">
        <v>0.174536</v>
      </c>
      <c r="R241">
        <v>0.169493</v>
      </c>
      <c r="S241">
        <v>41.94079</v>
      </c>
      <c r="T241">
        <v>99.549909999999997</v>
      </c>
      <c r="U241">
        <v>23.862089999999998</v>
      </c>
      <c r="V241">
        <v>14.06541</v>
      </c>
      <c r="W241">
        <v>4.7740479999999996</v>
      </c>
      <c r="X241">
        <v>1.5145E-2</v>
      </c>
      <c r="Y241">
        <v>6.7190000000000001E-3</v>
      </c>
      <c r="Z241">
        <v>8.0322000000000005E-2</v>
      </c>
      <c r="AA241">
        <v>9.1690000000000001E-3</v>
      </c>
      <c r="AB241">
        <v>7.2040000000000003E-3</v>
      </c>
      <c r="AC241">
        <v>6.9140999999999994E-2</v>
      </c>
      <c r="AD241">
        <v>6.2828999999999996E-2</v>
      </c>
      <c r="AE241">
        <v>57.047919999999998</v>
      </c>
      <c r="AF241">
        <v>100</v>
      </c>
      <c r="AG241">
        <v>44.192169999999997</v>
      </c>
      <c r="AH241">
        <v>38.832889999999999</v>
      </c>
      <c r="AI241">
        <v>15.760630000000001</v>
      </c>
      <c r="AJ241">
        <v>3.5478999999999997E-2</v>
      </c>
      <c r="AK241">
        <v>2.1911E-2</v>
      </c>
      <c r="AL241">
        <v>0.20697699999999999</v>
      </c>
      <c r="AM241">
        <v>3.3663999999999999E-2</v>
      </c>
      <c r="AN241">
        <v>2.5155E-2</v>
      </c>
      <c r="AO241">
        <v>0.22536700000000001</v>
      </c>
      <c r="AP241">
        <v>0.21568399999999999</v>
      </c>
      <c r="AQ241">
        <v>99.549909999999997</v>
      </c>
      <c r="AR241">
        <v>260</v>
      </c>
      <c r="AS241">
        <v>312</v>
      </c>
      <c r="AT241">
        <v>1043</v>
      </c>
      <c r="AU241">
        <v>18</v>
      </c>
      <c r="AV241">
        <v>35</v>
      </c>
      <c r="AW241">
        <v>83</v>
      </c>
      <c r="AX241">
        <v>40</v>
      </c>
      <c r="AY241">
        <v>110</v>
      </c>
      <c r="AZ241">
        <v>80</v>
      </c>
      <c r="BA241">
        <v>94</v>
      </c>
      <c r="BC241">
        <v>0.32417699999999999</v>
      </c>
      <c r="BD241">
        <v>0.26174199999999997</v>
      </c>
      <c r="BE241">
        <v>0.44175900000000001</v>
      </c>
      <c r="BF241">
        <v>1.5759999999999999E-3</v>
      </c>
      <c r="BG241">
        <v>3.1229999999999999E-3</v>
      </c>
      <c r="BH241">
        <v>8.6219999999999995E-3</v>
      </c>
      <c r="BI241">
        <v>3.431E-3</v>
      </c>
      <c r="BJ241">
        <v>9.3050000000000008E-3</v>
      </c>
      <c r="BK241">
        <v>8.8690000000000001E-3</v>
      </c>
      <c r="BL241">
        <v>9.8460000000000006E-3</v>
      </c>
      <c r="BN241">
        <v>16419.8</v>
      </c>
      <c r="BO241">
        <v>-26829</v>
      </c>
      <c r="BP241">
        <v>-605</v>
      </c>
      <c r="BQ241" t="s">
        <v>33</v>
      </c>
      <c r="BR241" t="s">
        <v>33</v>
      </c>
      <c r="BS241" t="s">
        <v>353</v>
      </c>
      <c r="BT241">
        <v>29722.9</v>
      </c>
      <c r="BU241">
        <v>12.412699999999999</v>
      </c>
      <c r="BV241">
        <v>108</v>
      </c>
      <c r="BW241" t="s">
        <v>358</v>
      </c>
      <c r="BX241">
        <v>7.00399840127875</v>
      </c>
      <c r="BY241">
        <v>0.83328589909714779</v>
      </c>
    </row>
    <row r="242" spans="1:77" x14ac:dyDescent="0.2">
      <c r="A242" t="s">
        <v>1627</v>
      </c>
      <c r="B242" t="s">
        <v>359</v>
      </c>
      <c r="C242">
        <v>10</v>
      </c>
      <c r="D242" t="s">
        <v>1588</v>
      </c>
      <c r="E242" t="s">
        <v>1588</v>
      </c>
      <c r="F242" t="s">
        <v>1617</v>
      </c>
      <c r="G242" t="s">
        <v>1618</v>
      </c>
      <c r="I242">
        <v>27.032409999999999</v>
      </c>
      <c r="J242">
        <v>18.252669999999998</v>
      </c>
      <c r="K242">
        <v>11.606350000000001</v>
      </c>
      <c r="L242">
        <v>1.417E-2</v>
      </c>
      <c r="M242">
        <v>9.7389999999999994E-3</v>
      </c>
      <c r="N242">
        <v>0.12232899999999999</v>
      </c>
      <c r="O242">
        <v>1.6496E-2</v>
      </c>
      <c r="P242">
        <v>1.814E-2</v>
      </c>
      <c r="Q242">
        <v>0.1598</v>
      </c>
      <c r="R242">
        <v>0.19661000000000001</v>
      </c>
      <c r="S242">
        <v>42.110709999999997</v>
      </c>
      <c r="T242">
        <v>99.539439999999999</v>
      </c>
      <c r="U242">
        <v>24.111999999999998</v>
      </c>
      <c r="V242">
        <v>14.089259999999999</v>
      </c>
      <c r="W242">
        <v>4.5054679999999996</v>
      </c>
      <c r="X242">
        <v>1.1386E-2</v>
      </c>
      <c r="Y242">
        <v>6.8170000000000001E-3</v>
      </c>
      <c r="Z242">
        <v>6.6168000000000005E-2</v>
      </c>
      <c r="AA242">
        <v>7.4660000000000004E-3</v>
      </c>
      <c r="AB242">
        <v>7.5630000000000003E-3</v>
      </c>
      <c r="AC242">
        <v>6.3059000000000004E-2</v>
      </c>
      <c r="AD242">
        <v>7.2599999999999998E-2</v>
      </c>
      <c r="AE242">
        <v>57.058219999999999</v>
      </c>
      <c r="AF242">
        <v>100</v>
      </c>
      <c r="AG242">
        <v>44.827809999999999</v>
      </c>
      <c r="AH242">
        <v>39.049289999999999</v>
      </c>
      <c r="AI242">
        <v>14.93153</v>
      </c>
      <c r="AJ242">
        <v>2.6773999999999999E-2</v>
      </c>
      <c r="AK242">
        <v>2.2317E-2</v>
      </c>
      <c r="AL242">
        <v>0.17116300000000001</v>
      </c>
      <c r="AM242">
        <v>2.7515999999999999E-2</v>
      </c>
      <c r="AN242">
        <v>2.6512999999999998E-2</v>
      </c>
      <c r="AO242">
        <v>0.20634</v>
      </c>
      <c r="AP242">
        <v>0.250191</v>
      </c>
      <c r="AQ242">
        <v>99.539439999999999</v>
      </c>
      <c r="AR242">
        <v>258</v>
      </c>
      <c r="AS242">
        <v>330</v>
      </c>
      <c r="AT242">
        <v>965</v>
      </c>
      <c r="AU242">
        <v>18</v>
      </c>
      <c r="AV242">
        <v>35</v>
      </c>
      <c r="AW242">
        <v>86</v>
      </c>
      <c r="AX242">
        <v>40</v>
      </c>
      <c r="AY242">
        <v>110</v>
      </c>
      <c r="AZ242">
        <v>80</v>
      </c>
      <c r="BA242">
        <v>93</v>
      </c>
      <c r="BC242">
        <v>0.32761499999999999</v>
      </c>
      <c r="BD242">
        <v>0.26296799999999998</v>
      </c>
      <c r="BE242">
        <v>0.42355399999999999</v>
      </c>
      <c r="BF242">
        <v>1.5529999999999999E-3</v>
      </c>
      <c r="BG242">
        <v>3.15E-3</v>
      </c>
      <c r="BH242">
        <v>8.5679999999999992E-3</v>
      </c>
      <c r="BI242">
        <v>3.411E-3</v>
      </c>
      <c r="BJ242">
        <v>9.299E-3</v>
      </c>
      <c r="BK242">
        <v>8.6949999999999996E-3</v>
      </c>
      <c r="BL242">
        <v>1.0222999999999999E-2</v>
      </c>
      <c r="BN242">
        <v>16419.599999999999</v>
      </c>
      <c r="BO242">
        <v>-26826.5</v>
      </c>
      <c r="BP242">
        <v>-605</v>
      </c>
      <c r="BQ242" t="s">
        <v>33</v>
      </c>
      <c r="BR242" t="s">
        <v>33</v>
      </c>
      <c r="BS242" t="s">
        <v>353</v>
      </c>
      <c r="BT242">
        <v>29720.48</v>
      </c>
      <c r="BU242">
        <v>12.31653</v>
      </c>
      <c r="BV242">
        <v>109</v>
      </c>
      <c r="BW242" t="s">
        <v>360</v>
      </c>
      <c r="BX242">
        <v>9.5119856420756985</v>
      </c>
      <c r="BY242">
        <v>0.84256231194178322</v>
      </c>
    </row>
    <row r="243" spans="1:77" x14ac:dyDescent="0.2">
      <c r="A243" t="s">
        <v>1627</v>
      </c>
      <c r="B243" t="s">
        <v>361</v>
      </c>
      <c r="C243">
        <v>11</v>
      </c>
      <c r="D243" t="s">
        <v>1588</v>
      </c>
      <c r="E243" t="s">
        <v>1588</v>
      </c>
      <c r="F243" t="s">
        <v>1617</v>
      </c>
      <c r="G243" t="s">
        <v>1618</v>
      </c>
      <c r="I243">
        <v>27.107700000000001</v>
      </c>
      <c r="J243">
        <v>18.14987</v>
      </c>
      <c r="K243">
        <v>11.30307</v>
      </c>
      <c r="L243">
        <v>1.3499000000000001E-2</v>
      </c>
      <c r="M243">
        <v>7.058E-3</v>
      </c>
      <c r="N243">
        <v>0.122769</v>
      </c>
      <c r="O243">
        <v>1.6593E-2</v>
      </c>
      <c r="P243">
        <v>1.6476999999999999E-2</v>
      </c>
      <c r="Q243">
        <v>0.16073699999999999</v>
      </c>
      <c r="R243">
        <v>0.19953599999999999</v>
      </c>
      <c r="S243">
        <v>41.952730000000003</v>
      </c>
      <c r="T243">
        <v>99.050049999999999</v>
      </c>
      <c r="U243">
        <v>24.26295</v>
      </c>
      <c r="V243">
        <v>14.05846</v>
      </c>
      <c r="W243">
        <v>4.4029449999999999</v>
      </c>
      <c r="X243">
        <v>1.0884E-2</v>
      </c>
      <c r="Y243">
        <v>4.9569999999999996E-3</v>
      </c>
      <c r="Z243">
        <v>6.6636000000000001E-2</v>
      </c>
      <c r="AA243">
        <v>7.5360000000000002E-3</v>
      </c>
      <c r="AB243">
        <v>6.894E-3</v>
      </c>
      <c r="AC243">
        <v>6.3648999999999997E-2</v>
      </c>
      <c r="AD243">
        <v>7.3936000000000002E-2</v>
      </c>
      <c r="AE243">
        <v>57.041159999999998</v>
      </c>
      <c r="AF243">
        <v>100</v>
      </c>
      <c r="AG243">
        <v>44.952660000000002</v>
      </c>
      <c r="AH243">
        <v>38.829349999999998</v>
      </c>
      <c r="AI243">
        <v>14.541359999999999</v>
      </c>
      <c r="AJ243">
        <v>2.5506000000000001E-2</v>
      </c>
      <c r="AK243">
        <v>1.6173E-2</v>
      </c>
      <c r="AL243">
        <v>0.17177799999999999</v>
      </c>
      <c r="AM243">
        <v>2.7678000000000001E-2</v>
      </c>
      <c r="AN243">
        <v>2.4083E-2</v>
      </c>
      <c r="AO243">
        <v>0.20755000000000001</v>
      </c>
      <c r="AP243">
        <v>0.253915</v>
      </c>
      <c r="AQ243">
        <v>99.050049999999999</v>
      </c>
      <c r="AR243">
        <v>264</v>
      </c>
      <c r="AS243">
        <v>349</v>
      </c>
      <c r="AT243">
        <v>933</v>
      </c>
      <c r="AU243">
        <v>18</v>
      </c>
      <c r="AV243">
        <v>35</v>
      </c>
      <c r="AW243">
        <v>84</v>
      </c>
      <c r="AX243">
        <v>40</v>
      </c>
      <c r="AY243">
        <v>109</v>
      </c>
      <c r="AZ243">
        <v>79</v>
      </c>
      <c r="BA243">
        <v>94</v>
      </c>
      <c r="BC243">
        <v>0.32829999999999998</v>
      </c>
      <c r="BD243">
        <v>0.26217600000000002</v>
      </c>
      <c r="BE243">
        <v>0.41505199999999998</v>
      </c>
      <c r="BF243">
        <v>1.557E-3</v>
      </c>
      <c r="BG243">
        <v>3.127E-3</v>
      </c>
      <c r="BH243">
        <v>8.4440000000000001E-3</v>
      </c>
      <c r="BI243">
        <v>3.4120000000000001E-3</v>
      </c>
      <c r="BJ243">
        <v>9.2189999999999998E-3</v>
      </c>
      <c r="BK243">
        <v>8.7030000000000007E-3</v>
      </c>
      <c r="BL243">
        <v>1.0293E-2</v>
      </c>
      <c r="BN243">
        <v>16419.5</v>
      </c>
      <c r="BO243">
        <v>-26824</v>
      </c>
      <c r="BP243">
        <v>-605</v>
      </c>
      <c r="BQ243" t="s">
        <v>33</v>
      </c>
      <c r="BR243" t="s">
        <v>33</v>
      </c>
      <c r="BS243" t="s">
        <v>353</v>
      </c>
      <c r="BT243">
        <v>29718.07</v>
      </c>
      <c r="BU243">
        <v>12.219950000000001</v>
      </c>
      <c r="BV243">
        <v>110</v>
      </c>
      <c r="BW243" t="s">
        <v>362</v>
      </c>
      <c r="BX243">
        <v>12.013984842715001</v>
      </c>
      <c r="BY243">
        <v>0.84640476077931637</v>
      </c>
    </row>
    <row r="244" spans="1:77" x14ac:dyDescent="0.2">
      <c r="A244" t="s">
        <v>1627</v>
      </c>
      <c r="B244" t="s">
        <v>363</v>
      </c>
      <c r="C244">
        <v>12</v>
      </c>
      <c r="D244" t="s">
        <v>1588</v>
      </c>
      <c r="E244" t="s">
        <v>1588</v>
      </c>
      <c r="F244" t="s">
        <v>1617</v>
      </c>
      <c r="G244" t="s">
        <v>1618</v>
      </c>
      <c r="I244">
        <v>27.204419999999999</v>
      </c>
      <c r="J244">
        <v>18.169360000000001</v>
      </c>
      <c r="K244">
        <v>11.13766</v>
      </c>
      <c r="L244">
        <v>1.2245000000000001E-2</v>
      </c>
      <c r="M244">
        <v>4.6930000000000001E-3</v>
      </c>
      <c r="N244">
        <v>0.119107</v>
      </c>
      <c r="O244">
        <v>1.5826E-2</v>
      </c>
      <c r="P244">
        <v>1.7701999999999999E-2</v>
      </c>
      <c r="Q244">
        <v>0.155029</v>
      </c>
      <c r="R244">
        <v>0.20577100000000001</v>
      </c>
      <c r="S244">
        <v>41.985669999999999</v>
      </c>
      <c r="T244">
        <v>99.027469999999994</v>
      </c>
      <c r="U244">
        <v>24.330639999999999</v>
      </c>
      <c r="V244">
        <v>14.06265</v>
      </c>
      <c r="W244">
        <v>4.3351459999999999</v>
      </c>
      <c r="X244">
        <v>9.8650000000000005E-3</v>
      </c>
      <c r="Y244">
        <v>3.2929999999999999E-3</v>
      </c>
      <c r="Z244">
        <v>6.4598000000000003E-2</v>
      </c>
      <c r="AA244">
        <v>7.182E-3</v>
      </c>
      <c r="AB244">
        <v>7.4009999999999996E-3</v>
      </c>
      <c r="AC244">
        <v>6.1341E-2</v>
      </c>
      <c r="AD244">
        <v>7.6187000000000005E-2</v>
      </c>
      <c r="AE244">
        <v>57.041699999999999</v>
      </c>
      <c r="AF244">
        <v>100</v>
      </c>
      <c r="AG244">
        <v>45.113039999999998</v>
      </c>
      <c r="AH244">
        <v>38.871040000000001</v>
      </c>
      <c r="AI244">
        <v>14.32855</v>
      </c>
      <c r="AJ244">
        <v>2.3137000000000001E-2</v>
      </c>
      <c r="AK244">
        <v>1.0753E-2</v>
      </c>
      <c r="AL244">
        <v>0.166655</v>
      </c>
      <c r="AM244">
        <v>2.6398000000000001E-2</v>
      </c>
      <c r="AN244">
        <v>2.5873E-2</v>
      </c>
      <c r="AO244">
        <v>0.200179</v>
      </c>
      <c r="AP244">
        <v>0.26184800000000003</v>
      </c>
      <c r="AQ244">
        <v>99.027469999999994</v>
      </c>
      <c r="AR244">
        <v>257</v>
      </c>
      <c r="AS244">
        <v>349</v>
      </c>
      <c r="AT244">
        <v>893</v>
      </c>
      <c r="AU244">
        <v>18</v>
      </c>
      <c r="AV244">
        <v>35</v>
      </c>
      <c r="AW244">
        <v>83</v>
      </c>
      <c r="AX244">
        <v>40</v>
      </c>
      <c r="AY244">
        <v>109</v>
      </c>
      <c r="AZ244">
        <v>80</v>
      </c>
      <c r="BA244">
        <v>93</v>
      </c>
      <c r="BC244">
        <v>0.329121</v>
      </c>
      <c r="BD244">
        <v>0.26238499999999998</v>
      </c>
      <c r="BE244">
        <v>0.41004000000000002</v>
      </c>
      <c r="BF244">
        <v>1.5510000000000001E-3</v>
      </c>
      <c r="BG244">
        <v>3.0309999999999998E-3</v>
      </c>
      <c r="BH244">
        <v>8.3370000000000007E-3</v>
      </c>
      <c r="BI244">
        <v>3.3860000000000001E-3</v>
      </c>
      <c r="BJ244">
        <v>9.2370000000000004E-3</v>
      </c>
      <c r="BK244">
        <v>8.6660000000000001E-3</v>
      </c>
      <c r="BL244">
        <v>1.0326E-2</v>
      </c>
      <c r="BN244">
        <v>16419.400000000001</v>
      </c>
      <c r="BO244">
        <v>-26821.5</v>
      </c>
      <c r="BP244">
        <v>-605</v>
      </c>
      <c r="BQ244" t="s">
        <v>33</v>
      </c>
      <c r="BR244" t="s">
        <v>33</v>
      </c>
      <c r="BS244" t="s">
        <v>353</v>
      </c>
      <c r="BT244">
        <v>29715.65</v>
      </c>
      <c r="BU244">
        <v>12.193110000000001</v>
      </c>
      <c r="BV244">
        <v>111</v>
      </c>
      <c r="BW244" t="s">
        <v>364</v>
      </c>
      <c r="BX244">
        <v>14.515984043354303</v>
      </c>
      <c r="BY244">
        <v>0.84876933079734851</v>
      </c>
    </row>
    <row r="245" spans="1:77" x14ac:dyDescent="0.2">
      <c r="A245" t="s">
        <v>1627</v>
      </c>
      <c r="B245" t="s">
        <v>365</v>
      </c>
      <c r="C245">
        <v>13</v>
      </c>
      <c r="D245" t="s">
        <v>1588</v>
      </c>
      <c r="E245" t="s">
        <v>1588</v>
      </c>
      <c r="F245" t="s">
        <v>1617</v>
      </c>
      <c r="G245" t="s">
        <v>1618</v>
      </c>
      <c r="I245">
        <v>27.438580000000002</v>
      </c>
      <c r="J245">
        <v>18.243690000000001</v>
      </c>
      <c r="K245">
        <v>10.90545</v>
      </c>
      <c r="L245">
        <v>7.4339999999999996E-3</v>
      </c>
      <c r="M245">
        <v>3.8159999999999999E-3</v>
      </c>
      <c r="N245">
        <v>0.109471</v>
      </c>
      <c r="O245">
        <v>1.056E-2</v>
      </c>
      <c r="P245">
        <v>1.4455000000000001E-2</v>
      </c>
      <c r="Q245">
        <v>0.144429</v>
      </c>
      <c r="R245">
        <v>0.21345800000000001</v>
      </c>
      <c r="S245">
        <v>42.142719999999997</v>
      </c>
      <c r="T245">
        <v>99.234049999999996</v>
      </c>
      <c r="U245">
        <v>24.448360000000001</v>
      </c>
      <c r="V245">
        <v>14.067410000000001</v>
      </c>
      <c r="W245">
        <v>4.228898</v>
      </c>
      <c r="X245">
        <v>5.9670000000000001E-3</v>
      </c>
      <c r="Y245">
        <v>2.6679999999999998E-3</v>
      </c>
      <c r="Z245">
        <v>5.9150000000000001E-2</v>
      </c>
      <c r="AA245">
        <v>4.7739999999999996E-3</v>
      </c>
      <c r="AB245">
        <v>6.0210000000000003E-3</v>
      </c>
      <c r="AC245">
        <v>5.6932999999999997E-2</v>
      </c>
      <c r="AD245">
        <v>7.8738000000000002E-2</v>
      </c>
      <c r="AE245">
        <v>57.041089999999997</v>
      </c>
      <c r="AF245">
        <v>100</v>
      </c>
      <c r="AG245">
        <v>45.501350000000002</v>
      </c>
      <c r="AH245">
        <v>39.030059999999999</v>
      </c>
      <c r="AI245">
        <v>14.029809999999999</v>
      </c>
      <c r="AJ245">
        <v>1.4047E-2</v>
      </c>
      <c r="AK245">
        <v>8.7449999999999993E-3</v>
      </c>
      <c r="AL245">
        <v>0.153171</v>
      </c>
      <c r="AM245">
        <v>1.7614999999999999E-2</v>
      </c>
      <c r="AN245">
        <v>2.1127E-2</v>
      </c>
      <c r="AO245">
        <v>0.18649299999999999</v>
      </c>
      <c r="AP245">
        <v>0.27163100000000001</v>
      </c>
      <c r="AQ245">
        <v>99.234049999999996</v>
      </c>
      <c r="AR245">
        <v>278</v>
      </c>
      <c r="AS245">
        <v>367</v>
      </c>
      <c r="AT245">
        <v>963</v>
      </c>
      <c r="AU245">
        <v>18</v>
      </c>
      <c r="AV245">
        <v>35</v>
      </c>
      <c r="AW245">
        <v>83</v>
      </c>
      <c r="AX245">
        <v>40</v>
      </c>
      <c r="AY245">
        <v>109</v>
      </c>
      <c r="AZ245">
        <v>80</v>
      </c>
      <c r="BA245">
        <v>93</v>
      </c>
      <c r="BC245">
        <v>0.338864</v>
      </c>
      <c r="BD245">
        <v>0.27275100000000002</v>
      </c>
      <c r="BE245">
        <v>0.41737800000000003</v>
      </c>
      <c r="BF245">
        <v>1.5269999999999999E-3</v>
      </c>
      <c r="BG245">
        <v>2.9849999999999998E-3</v>
      </c>
      <c r="BH245">
        <v>8.2120000000000005E-3</v>
      </c>
      <c r="BI245">
        <v>3.372E-3</v>
      </c>
      <c r="BJ245">
        <v>9.1920000000000005E-3</v>
      </c>
      <c r="BK245">
        <v>8.5349999999999992E-3</v>
      </c>
      <c r="BL245">
        <v>1.0468E-2</v>
      </c>
      <c r="BN245">
        <v>16419.3</v>
      </c>
      <c r="BO245">
        <v>-26819</v>
      </c>
      <c r="BP245">
        <v>-605</v>
      </c>
      <c r="BQ245" t="s">
        <v>33</v>
      </c>
      <c r="BR245" t="s">
        <v>33</v>
      </c>
      <c r="BS245" t="s">
        <v>353</v>
      </c>
      <c r="BT245">
        <v>29713.23</v>
      </c>
      <c r="BU245">
        <v>12.17868</v>
      </c>
      <c r="BV245">
        <v>112</v>
      </c>
      <c r="BW245" t="s">
        <v>366</v>
      </c>
      <c r="BX245">
        <v>17.017983243993751</v>
      </c>
      <c r="BY245">
        <v>0.85253478557817486</v>
      </c>
    </row>
    <row r="246" spans="1:77" x14ac:dyDescent="0.2">
      <c r="A246" t="s">
        <v>1627</v>
      </c>
      <c r="B246" t="s">
        <v>367</v>
      </c>
      <c r="C246">
        <v>14</v>
      </c>
      <c r="D246" t="s">
        <v>1588</v>
      </c>
      <c r="E246" t="s">
        <v>1588</v>
      </c>
      <c r="F246" t="s">
        <v>1617</v>
      </c>
      <c r="G246" t="s">
        <v>1618</v>
      </c>
      <c r="I246">
        <v>28.48085</v>
      </c>
      <c r="J246">
        <v>18.478629999999999</v>
      </c>
      <c r="K246">
        <v>9.4161830000000002</v>
      </c>
      <c r="L246">
        <v>3.398E-3</v>
      </c>
      <c r="M246">
        <v>1.176E-3</v>
      </c>
      <c r="N246">
        <v>7.1542999999999995E-2</v>
      </c>
      <c r="O246">
        <v>5.6309999999999997E-3</v>
      </c>
      <c r="P246">
        <v>1.1346999999999999E-2</v>
      </c>
      <c r="Q246">
        <v>0.12393899999999999</v>
      </c>
      <c r="R246">
        <v>0.25732300000000002</v>
      </c>
      <c r="S246">
        <v>42.648980000000002</v>
      </c>
      <c r="T246">
        <v>99.498990000000006</v>
      </c>
      <c r="U246">
        <v>25.076969999999999</v>
      </c>
      <c r="V246">
        <v>14.08009</v>
      </c>
      <c r="W246">
        <v>3.6082190000000001</v>
      </c>
      <c r="X246">
        <v>2.6949999999999999E-3</v>
      </c>
      <c r="Y246">
        <v>8.1300000000000003E-4</v>
      </c>
      <c r="Z246">
        <v>3.8198999999999997E-2</v>
      </c>
      <c r="AA246">
        <v>2.516E-3</v>
      </c>
      <c r="AB246">
        <v>4.6699999999999997E-3</v>
      </c>
      <c r="AC246">
        <v>4.8278000000000001E-2</v>
      </c>
      <c r="AD246">
        <v>9.3796000000000004E-2</v>
      </c>
      <c r="AE246">
        <v>57.043750000000003</v>
      </c>
      <c r="AF246">
        <v>100</v>
      </c>
      <c r="AG246">
        <v>47.22974</v>
      </c>
      <c r="AH246">
        <v>39.532690000000002</v>
      </c>
      <c r="AI246">
        <v>12.11388</v>
      </c>
      <c r="AJ246">
        <v>6.4200000000000004E-3</v>
      </c>
      <c r="AK246">
        <v>2.6949999999999999E-3</v>
      </c>
      <c r="AL246">
        <v>0.100103</v>
      </c>
      <c r="AM246">
        <v>9.3939999999999996E-3</v>
      </c>
      <c r="AN246">
        <v>1.6584000000000002E-2</v>
      </c>
      <c r="AO246">
        <v>0.16003400000000001</v>
      </c>
      <c r="AP246">
        <v>0.32745000000000002</v>
      </c>
      <c r="AQ246">
        <v>99.498990000000006</v>
      </c>
      <c r="AR246">
        <v>283</v>
      </c>
      <c r="AS246">
        <v>376</v>
      </c>
      <c r="AT246">
        <v>962</v>
      </c>
      <c r="AU246">
        <v>18</v>
      </c>
      <c r="AV246">
        <v>34</v>
      </c>
      <c r="AW246">
        <v>82</v>
      </c>
      <c r="AX246">
        <v>40</v>
      </c>
      <c r="AY246">
        <v>109</v>
      </c>
      <c r="AZ246">
        <v>79</v>
      </c>
      <c r="BA246">
        <v>93</v>
      </c>
      <c r="BC246">
        <v>0.34827200000000003</v>
      </c>
      <c r="BD246">
        <v>0.275362</v>
      </c>
      <c r="BE246">
        <v>0.37719799999999998</v>
      </c>
      <c r="BF246">
        <v>1.5009999999999999E-3</v>
      </c>
      <c r="BG246">
        <v>2.898E-3</v>
      </c>
      <c r="BH246">
        <v>7.6769999999999998E-3</v>
      </c>
      <c r="BI246">
        <v>3.3639999999999998E-3</v>
      </c>
      <c r="BJ246">
        <v>9.1780000000000004E-3</v>
      </c>
      <c r="BK246">
        <v>8.2330000000000007E-3</v>
      </c>
      <c r="BL246">
        <v>1.1110999999999999E-2</v>
      </c>
      <c r="BN246">
        <v>16419.099999999999</v>
      </c>
      <c r="BO246">
        <v>-26816.5</v>
      </c>
      <c r="BP246">
        <v>-605</v>
      </c>
      <c r="BQ246" t="s">
        <v>33</v>
      </c>
      <c r="BR246" t="s">
        <v>33</v>
      </c>
      <c r="BS246" t="s">
        <v>353</v>
      </c>
      <c r="BT246">
        <v>29710.81</v>
      </c>
      <c r="BU246">
        <v>11.98676</v>
      </c>
      <c r="BV246">
        <v>113</v>
      </c>
      <c r="BW246" t="s">
        <v>368</v>
      </c>
      <c r="BX246">
        <v>19.525970484790697</v>
      </c>
      <c r="BY246">
        <v>0.87421316973020458</v>
      </c>
    </row>
    <row r="247" spans="1:77" x14ac:dyDescent="0.2">
      <c r="A247" t="s">
        <v>1627</v>
      </c>
      <c r="B247" t="s">
        <v>369</v>
      </c>
      <c r="C247">
        <v>15</v>
      </c>
      <c r="D247" t="s">
        <v>1588</v>
      </c>
      <c r="E247" t="s">
        <v>1588</v>
      </c>
      <c r="F247" t="s">
        <v>1617</v>
      </c>
      <c r="G247" t="s">
        <v>1618</v>
      </c>
      <c r="I247">
        <v>29.670159999999999</v>
      </c>
      <c r="J247">
        <v>18.751709999999999</v>
      </c>
      <c r="K247">
        <v>7.9240199999999996</v>
      </c>
      <c r="L247">
        <v>3.5010000000000002E-3</v>
      </c>
      <c r="M247">
        <v>1.6299999999999999E-3</v>
      </c>
      <c r="N247">
        <v>4.8039999999999999E-2</v>
      </c>
      <c r="O247">
        <v>6.4219999999999998E-3</v>
      </c>
      <c r="P247">
        <v>7.7939999999999997E-3</v>
      </c>
      <c r="Q247">
        <v>0.110568</v>
      </c>
      <c r="R247">
        <v>0.30808200000000002</v>
      </c>
      <c r="S247">
        <v>43.315660000000001</v>
      </c>
      <c r="T247">
        <v>100.1476</v>
      </c>
      <c r="U247">
        <v>25.71902</v>
      </c>
      <c r="V247">
        <v>14.06659</v>
      </c>
      <c r="W247">
        <v>2.989344</v>
      </c>
      <c r="X247">
        <v>2.7339999999999999E-3</v>
      </c>
      <c r="Y247">
        <v>1.109E-3</v>
      </c>
      <c r="Z247">
        <v>2.5253000000000001E-2</v>
      </c>
      <c r="AA247">
        <v>2.8249999999999998E-3</v>
      </c>
      <c r="AB247">
        <v>3.1580000000000002E-3</v>
      </c>
      <c r="AC247">
        <v>4.2402000000000002E-2</v>
      </c>
      <c r="AD247">
        <v>0.110557</v>
      </c>
      <c r="AE247">
        <v>57.037010000000002</v>
      </c>
      <c r="AF247">
        <v>100</v>
      </c>
      <c r="AG247">
        <v>49.201979999999999</v>
      </c>
      <c r="AH247">
        <v>40.116909999999997</v>
      </c>
      <c r="AI247">
        <v>10.19422</v>
      </c>
      <c r="AJ247">
        <v>6.6150000000000002E-3</v>
      </c>
      <c r="AK247">
        <v>3.735E-3</v>
      </c>
      <c r="AL247">
        <v>6.7218E-2</v>
      </c>
      <c r="AM247">
        <v>1.0711999999999999E-2</v>
      </c>
      <c r="AN247">
        <v>1.1391999999999999E-2</v>
      </c>
      <c r="AO247">
        <v>0.14277000000000001</v>
      </c>
      <c r="AP247">
        <v>0.39204299999999997</v>
      </c>
      <c r="AQ247">
        <v>100.1476</v>
      </c>
      <c r="AR247">
        <v>283</v>
      </c>
      <c r="AS247">
        <v>340</v>
      </c>
      <c r="AT247">
        <v>933</v>
      </c>
      <c r="AU247">
        <v>18</v>
      </c>
      <c r="AV247">
        <v>34</v>
      </c>
      <c r="AW247">
        <v>82</v>
      </c>
      <c r="AX247">
        <v>40</v>
      </c>
      <c r="AY247">
        <v>109</v>
      </c>
      <c r="AZ247">
        <v>78</v>
      </c>
      <c r="BA247">
        <v>91</v>
      </c>
      <c r="BC247">
        <v>0.35904000000000003</v>
      </c>
      <c r="BD247">
        <v>0.27796100000000001</v>
      </c>
      <c r="BE247">
        <v>0.33583099999999999</v>
      </c>
      <c r="BF247">
        <v>1.4970000000000001E-3</v>
      </c>
      <c r="BG247">
        <v>2.8700000000000002E-3</v>
      </c>
      <c r="BH247">
        <v>7.4229999999999999E-3</v>
      </c>
      <c r="BI247">
        <v>3.3180000000000002E-3</v>
      </c>
      <c r="BJ247">
        <v>9.1500000000000001E-3</v>
      </c>
      <c r="BK247">
        <v>8.0169999999999998E-3</v>
      </c>
      <c r="BL247">
        <v>1.1826E-2</v>
      </c>
      <c r="BN247">
        <v>16419</v>
      </c>
      <c r="BO247">
        <v>-26814</v>
      </c>
      <c r="BP247">
        <v>-605</v>
      </c>
      <c r="BQ247" t="s">
        <v>33</v>
      </c>
      <c r="BR247" t="s">
        <v>33</v>
      </c>
      <c r="BS247" t="s">
        <v>353</v>
      </c>
      <c r="BT247">
        <v>29708.39</v>
      </c>
      <c r="BU247">
        <v>11.838649999999999</v>
      </c>
      <c r="BV247">
        <v>114</v>
      </c>
      <c r="BW247" t="s">
        <v>370</v>
      </c>
      <c r="BX247">
        <v>22.027969685430001</v>
      </c>
      <c r="BY247">
        <v>0.89587201834280772</v>
      </c>
    </row>
    <row r="248" spans="1:77" x14ac:dyDescent="0.2">
      <c r="A248" t="s">
        <v>1627</v>
      </c>
      <c r="B248" t="s">
        <v>371</v>
      </c>
      <c r="C248">
        <v>16</v>
      </c>
      <c r="D248" t="s">
        <v>1588</v>
      </c>
      <c r="E248" t="s">
        <v>1588</v>
      </c>
      <c r="F248" t="s">
        <v>1617</v>
      </c>
      <c r="G248" t="s">
        <v>1618</v>
      </c>
      <c r="I248">
        <v>30.030280000000001</v>
      </c>
      <c r="J248">
        <v>18.82668</v>
      </c>
      <c r="K248">
        <v>7.3816189999999997</v>
      </c>
      <c r="L248">
        <v>4.45E-3</v>
      </c>
      <c r="M248">
        <v>2.4139999999999999E-3</v>
      </c>
      <c r="N248">
        <v>3.7469000000000002E-2</v>
      </c>
      <c r="O248">
        <v>4.4510000000000001E-3</v>
      </c>
      <c r="P248">
        <v>1.0377000000000001E-2</v>
      </c>
      <c r="Q248">
        <v>0.107168</v>
      </c>
      <c r="R248">
        <v>0.307228</v>
      </c>
      <c r="S248">
        <v>43.479039999999998</v>
      </c>
      <c r="T248">
        <v>100.19119999999999</v>
      </c>
      <c r="U248">
        <v>25.93439</v>
      </c>
      <c r="V248">
        <v>14.070320000000001</v>
      </c>
      <c r="W248">
        <v>2.7743690000000001</v>
      </c>
      <c r="X248">
        <v>3.4619999999999998E-3</v>
      </c>
      <c r="Y248">
        <v>1.6360000000000001E-3</v>
      </c>
      <c r="Z248">
        <v>1.9622000000000001E-2</v>
      </c>
      <c r="AA248">
        <v>1.9499999999999999E-3</v>
      </c>
      <c r="AB248">
        <v>4.189E-3</v>
      </c>
      <c r="AC248">
        <v>4.0945000000000002E-2</v>
      </c>
      <c r="AD248">
        <v>0.10983999999999999</v>
      </c>
      <c r="AE248">
        <v>57.039270000000002</v>
      </c>
      <c r="AF248">
        <v>100</v>
      </c>
      <c r="AG248">
        <v>49.799160000000001</v>
      </c>
      <c r="AH248">
        <v>40.27731</v>
      </c>
      <c r="AI248">
        <v>9.4964230000000001</v>
      </c>
      <c r="AJ248">
        <v>8.4080000000000005E-3</v>
      </c>
      <c r="AK248">
        <v>5.5329999999999997E-3</v>
      </c>
      <c r="AL248">
        <v>5.2426E-2</v>
      </c>
      <c r="AM248">
        <v>7.424E-3</v>
      </c>
      <c r="AN248">
        <v>1.5166000000000001E-2</v>
      </c>
      <c r="AO248">
        <v>0.138379</v>
      </c>
      <c r="AP248">
        <v>0.390955</v>
      </c>
      <c r="AQ248">
        <v>100.19119999999999</v>
      </c>
      <c r="AR248">
        <v>269</v>
      </c>
      <c r="AS248">
        <v>358</v>
      </c>
      <c r="AT248">
        <v>908</v>
      </c>
      <c r="AU248">
        <v>18</v>
      </c>
      <c r="AV248">
        <v>33</v>
      </c>
      <c r="AW248">
        <v>83</v>
      </c>
      <c r="AX248">
        <v>40</v>
      </c>
      <c r="AY248">
        <v>109</v>
      </c>
      <c r="AZ248">
        <v>78</v>
      </c>
      <c r="BA248">
        <v>92</v>
      </c>
      <c r="BC248">
        <v>0.36201499999999998</v>
      </c>
      <c r="BD248">
        <v>0.27872200000000003</v>
      </c>
      <c r="BE248">
        <v>0.32006400000000002</v>
      </c>
      <c r="BF248">
        <v>1.495E-3</v>
      </c>
      <c r="BG248">
        <v>2.8240000000000001E-3</v>
      </c>
      <c r="BH248">
        <v>7.3639999999999999E-3</v>
      </c>
      <c r="BI248">
        <v>3.323E-3</v>
      </c>
      <c r="BJ248">
        <v>9.1369999999999993E-3</v>
      </c>
      <c r="BK248">
        <v>7.9459999999999999E-3</v>
      </c>
      <c r="BL248">
        <v>1.1887999999999999E-2</v>
      </c>
      <c r="BN248">
        <v>16418.900000000001</v>
      </c>
      <c r="BO248">
        <v>-26811.5</v>
      </c>
      <c r="BP248">
        <v>-605</v>
      </c>
      <c r="BQ248" t="s">
        <v>33</v>
      </c>
      <c r="BR248" t="s">
        <v>33</v>
      </c>
      <c r="BS248" t="s">
        <v>353</v>
      </c>
      <c r="BT248">
        <v>29705.98</v>
      </c>
      <c r="BU248">
        <v>11.76163</v>
      </c>
      <c r="BV248">
        <v>115</v>
      </c>
      <c r="BW248" t="s">
        <v>372</v>
      </c>
      <c r="BX248">
        <v>24.529968886069305</v>
      </c>
      <c r="BY248">
        <v>0.90336158382882381</v>
      </c>
    </row>
    <row r="249" spans="1:77" x14ac:dyDescent="0.2">
      <c r="A249" t="s">
        <v>1627</v>
      </c>
      <c r="B249" t="s">
        <v>373</v>
      </c>
      <c r="C249">
        <v>17</v>
      </c>
      <c r="D249" t="s">
        <v>1588</v>
      </c>
      <c r="E249" t="s">
        <v>1588</v>
      </c>
      <c r="F249" t="s">
        <v>1617</v>
      </c>
      <c r="G249" t="s">
        <v>1618</v>
      </c>
      <c r="I249">
        <v>30.061820000000001</v>
      </c>
      <c r="J249">
        <v>18.601310000000002</v>
      </c>
      <c r="K249">
        <v>7.3366569999999998</v>
      </c>
      <c r="L249">
        <v>4.3369999999999997E-3</v>
      </c>
      <c r="M249">
        <v>2.2269999999999998E-3</v>
      </c>
      <c r="N249">
        <v>3.8873999999999999E-2</v>
      </c>
      <c r="O249">
        <v>5.7080000000000004E-3</v>
      </c>
      <c r="P249">
        <v>9.6579999999999999E-3</v>
      </c>
      <c r="Q249">
        <v>0.107292</v>
      </c>
      <c r="R249">
        <v>0.31464199999999998</v>
      </c>
      <c r="S249">
        <v>43.232930000000003</v>
      </c>
      <c r="T249">
        <v>99.715459999999993</v>
      </c>
      <c r="U249">
        <v>26.086189999999998</v>
      </c>
      <c r="V249">
        <v>13.968579999999999</v>
      </c>
      <c r="W249">
        <v>2.770699</v>
      </c>
      <c r="X249">
        <v>3.3899999999999998E-3</v>
      </c>
      <c r="Y249">
        <v>1.516E-3</v>
      </c>
      <c r="Z249">
        <v>2.0455999999999998E-2</v>
      </c>
      <c r="AA249">
        <v>2.513E-3</v>
      </c>
      <c r="AB249">
        <v>3.9170000000000003E-3</v>
      </c>
      <c r="AC249">
        <v>4.1189000000000003E-2</v>
      </c>
      <c r="AD249">
        <v>0.11303000000000001</v>
      </c>
      <c r="AE249">
        <v>56.988509999999998</v>
      </c>
      <c r="AF249">
        <v>100</v>
      </c>
      <c r="AG249">
        <v>49.851469999999999</v>
      </c>
      <c r="AH249">
        <v>39.79515</v>
      </c>
      <c r="AI249">
        <v>9.43858</v>
      </c>
      <c r="AJ249">
        <v>8.1939999999999999E-3</v>
      </c>
      <c r="AK249">
        <v>5.1029999999999999E-3</v>
      </c>
      <c r="AL249">
        <v>5.4392999999999997E-2</v>
      </c>
      <c r="AM249">
        <v>9.5209999999999999E-3</v>
      </c>
      <c r="AN249">
        <v>1.4116E-2</v>
      </c>
      <c r="AO249">
        <v>0.138539</v>
      </c>
      <c r="AP249">
        <v>0.40038899999999999</v>
      </c>
      <c r="AQ249">
        <v>99.715459999999993</v>
      </c>
      <c r="AR249">
        <v>283</v>
      </c>
      <c r="AS249">
        <v>359</v>
      </c>
      <c r="AT249">
        <v>961</v>
      </c>
      <c r="AU249">
        <v>18</v>
      </c>
      <c r="AV249">
        <v>34</v>
      </c>
      <c r="AW249">
        <v>83</v>
      </c>
      <c r="AX249">
        <v>40</v>
      </c>
      <c r="AY249">
        <v>109</v>
      </c>
      <c r="AZ249">
        <v>78</v>
      </c>
      <c r="BA249">
        <v>92</v>
      </c>
      <c r="BC249">
        <v>0.36286099999999999</v>
      </c>
      <c r="BD249">
        <v>0.27709800000000001</v>
      </c>
      <c r="BE249">
        <v>0.32052599999999998</v>
      </c>
      <c r="BF249">
        <v>1.493E-3</v>
      </c>
      <c r="BG249">
        <v>2.8770000000000002E-3</v>
      </c>
      <c r="BH249">
        <v>7.3439999999999998E-3</v>
      </c>
      <c r="BI249">
        <v>3.3180000000000002E-3</v>
      </c>
      <c r="BJ249">
        <v>9.1599999999999997E-3</v>
      </c>
      <c r="BK249">
        <v>7.9710000000000007E-3</v>
      </c>
      <c r="BL249">
        <v>1.1985000000000001E-2</v>
      </c>
      <c r="BN249">
        <v>16418.8</v>
      </c>
      <c r="BO249">
        <v>-26809</v>
      </c>
      <c r="BP249">
        <v>-605</v>
      </c>
      <c r="BQ249" t="s">
        <v>33</v>
      </c>
      <c r="BR249" t="s">
        <v>33</v>
      </c>
      <c r="BS249" t="s">
        <v>353</v>
      </c>
      <c r="BT249">
        <v>29703.56</v>
      </c>
      <c r="BU249">
        <v>11.704940000000001</v>
      </c>
      <c r="BV249">
        <v>116</v>
      </c>
      <c r="BW249" t="s">
        <v>374</v>
      </c>
      <c r="BX249">
        <v>27.031968086708751</v>
      </c>
      <c r="BY249">
        <v>0.90398483356955073</v>
      </c>
    </row>
    <row r="250" spans="1:77" x14ac:dyDescent="0.2">
      <c r="A250" t="s">
        <v>1627</v>
      </c>
      <c r="B250" t="s">
        <v>375</v>
      </c>
      <c r="C250">
        <v>18</v>
      </c>
      <c r="D250" t="s">
        <v>1588</v>
      </c>
      <c r="E250" t="s">
        <v>1588</v>
      </c>
      <c r="F250" t="s">
        <v>1617</v>
      </c>
      <c r="G250" t="s">
        <v>1618</v>
      </c>
      <c r="I250">
        <v>30.152989999999999</v>
      </c>
      <c r="J250">
        <v>18.732309999999998</v>
      </c>
      <c r="K250">
        <v>7.2719690000000003</v>
      </c>
      <c r="L250">
        <v>4.2579999999999996E-3</v>
      </c>
      <c r="M250">
        <v>6.9700000000000003E-4</v>
      </c>
      <c r="N250">
        <v>3.0967999999999999E-2</v>
      </c>
      <c r="O250">
        <v>2.2330000000000002E-3</v>
      </c>
      <c r="P250">
        <v>5.7330000000000002E-3</v>
      </c>
      <c r="Q250">
        <v>0.109073</v>
      </c>
      <c r="R250">
        <v>0.32057099999999999</v>
      </c>
      <c r="S250">
        <v>43.416469999999997</v>
      </c>
      <c r="T250">
        <v>100.04730000000001</v>
      </c>
      <c r="U250">
        <v>26.06381</v>
      </c>
      <c r="V250">
        <v>14.01239</v>
      </c>
      <c r="W250">
        <v>2.7356159999999998</v>
      </c>
      <c r="X250">
        <v>3.3149999999999998E-3</v>
      </c>
      <c r="Y250">
        <v>4.73E-4</v>
      </c>
      <c r="Z250">
        <v>1.6233000000000001E-2</v>
      </c>
      <c r="AA250">
        <v>9.7999999999999997E-4</v>
      </c>
      <c r="AB250">
        <v>2.3159999999999999E-3</v>
      </c>
      <c r="AC250">
        <v>4.1710999999999998E-2</v>
      </c>
      <c r="AD250">
        <v>0.114714</v>
      </c>
      <c r="AE250">
        <v>57.008450000000003</v>
      </c>
      <c r="AF250">
        <v>100</v>
      </c>
      <c r="AG250">
        <v>50.002659999999999</v>
      </c>
      <c r="AH250">
        <v>40.075409999999998</v>
      </c>
      <c r="AI250">
        <v>9.355359</v>
      </c>
      <c r="AJ250">
        <v>8.0450000000000001E-3</v>
      </c>
      <c r="AK250">
        <v>1.598E-3</v>
      </c>
      <c r="AL250">
        <v>4.3331000000000001E-2</v>
      </c>
      <c r="AM250">
        <v>3.725E-3</v>
      </c>
      <c r="AN250">
        <v>8.3789999999999993E-3</v>
      </c>
      <c r="AO250">
        <v>0.14083899999999999</v>
      </c>
      <c r="AP250">
        <v>0.40793400000000002</v>
      </c>
      <c r="AQ250">
        <v>100.04730000000001</v>
      </c>
      <c r="AR250">
        <v>276</v>
      </c>
      <c r="AS250">
        <v>372</v>
      </c>
      <c r="AT250">
        <v>891</v>
      </c>
      <c r="AU250">
        <v>18</v>
      </c>
      <c r="AV250">
        <v>34</v>
      </c>
      <c r="AW250">
        <v>83</v>
      </c>
      <c r="AX250">
        <v>40</v>
      </c>
      <c r="AY250">
        <v>109</v>
      </c>
      <c r="AZ250">
        <v>79</v>
      </c>
      <c r="BA250">
        <v>91</v>
      </c>
      <c r="BC250">
        <v>0.36348599999999998</v>
      </c>
      <c r="BD250">
        <v>0.278308</v>
      </c>
      <c r="BE250">
        <v>0.317081</v>
      </c>
      <c r="BF250">
        <v>1.503E-3</v>
      </c>
      <c r="BG250">
        <v>2.8809999999999999E-3</v>
      </c>
      <c r="BH250">
        <v>7.3070000000000001E-3</v>
      </c>
      <c r="BI250">
        <v>3.3379999999999998E-3</v>
      </c>
      <c r="BJ250">
        <v>9.1269999999999997E-3</v>
      </c>
      <c r="BK250">
        <v>8.0239999999999999E-3</v>
      </c>
      <c r="BL250">
        <v>1.2064999999999999E-2</v>
      </c>
      <c r="BN250">
        <v>16418.599999999999</v>
      </c>
      <c r="BO250">
        <v>-26806.5</v>
      </c>
      <c r="BP250">
        <v>-605</v>
      </c>
      <c r="BQ250" t="s">
        <v>33</v>
      </c>
      <c r="BR250" t="s">
        <v>33</v>
      </c>
      <c r="BS250" t="s">
        <v>353</v>
      </c>
      <c r="BT250">
        <v>29701.14</v>
      </c>
      <c r="BU250">
        <v>11.73066</v>
      </c>
      <c r="BV250">
        <v>117</v>
      </c>
      <c r="BW250" t="s">
        <v>376</v>
      </c>
      <c r="BX250">
        <v>29.539955327505702</v>
      </c>
      <c r="BY250">
        <v>0.90501144015856427</v>
      </c>
    </row>
    <row r="251" spans="1:77" x14ac:dyDescent="0.2">
      <c r="A251" t="s">
        <v>1627</v>
      </c>
      <c r="B251" t="s">
        <v>377</v>
      </c>
      <c r="C251">
        <v>19</v>
      </c>
      <c r="D251" t="s">
        <v>1588</v>
      </c>
      <c r="E251" t="s">
        <v>1588</v>
      </c>
      <c r="F251" t="s">
        <v>1617</v>
      </c>
      <c r="G251" t="s">
        <v>1618</v>
      </c>
      <c r="I251">
        <v>30.040179999999999</v>
      </c>
      <c r="J251">
        <v>18.709520000000001</v>
      </c>
      <c r="K251">
        <v>7.2753730000000001</v>
      </c>
      <c r="L251">
        <v>4.3489999999999996E-3</v>
      </c>
      <c r="M251">
        <v>1.0000000000000001E-5</v>
      </c>
      <c r="N251">
        <v>3.1736E-2</v>
      </c>
      <c r="O251">
        <v>4.8060000000000004E-3</v>
      </c>
      <c r="P251">
        <v>1.277E-2</v>
      </c>
      <c r="Q251">
        <v>0.11128399999999999</v>
      </c>
      <c r="R251">
        <v>0.31421199999999999</v>
      </c>
      <c r="S251">
        <v>43.320590000000003</v>
      </c>
      <c r="T251">
        <v>99.824839999999995</v>
      </c>
      <c r="U251">
        <v>26.02788</v>
      </c>
      <c r="V251">
        <v>14.02853</v>
      </c>
      <c r="W251">
        <v>2.7433879999999999</v>
      </c>
      <c r="X251">
        <v>3.395E-3</v>
      </c>
      <c r="Y251">
        <v>6.9999999999999999E-6</v>
      </c>
      <c r="Z251">
        <v>1.6674000000000001E-2</v>
      </c>
      <c r="AA251">
        <v>2.1129999999999999E-3</v>
      </c>
      <c r="AB251">
        <v>5.1720000000000004E-3</v>
      </c>
      <c r="AC251">
        <v>4.2657E-2</v>
      </c>
      <c r="AD251">
        <v>0.112705</v>
      </c>
      <c r="AE251">
        <v>57.017470000000003</v>
      </c>
      <c r="AF251">
        <v>99.999989999999997</v>
      </c>
      <c r="AG251">
        <v>49.81559</v>
      </c>
      <c r="AH251">
        <v>40.026649999999997</v>
      </c>
      <c r="AI251">
        <v>9.3597370000000009</v>
      </c>
      <c r="AJ251">
        <v>8.2179999999999996E-3</v>
      </c>
      <c r="AK251">
        <v>2.3E-5</v>
      </c>
      <c r="AL251">
        <v>4.4403999999999999E-2</v>
      </c>
      <c r="AM251">
        <v>8.0169999999999998E-3</v>
      </c>
      <c r="AN251">
        <v>1.8664E-2</v>
      </c>
      <c r="AO251">
        <v>0.14369399999999999</v>
      </c>
      <c r="AP251">
        <v>0.399843</v>
      </c>
      <c r="AQ251">
        <v>99.824839999999995</v>
      </c>
      <c r="AR251">
        <v>282</v>
      </c>
      <c r="AS251">
        <v>351</v>
      </c>
      <c r="AT251">
        <v>847</v>
      </c>
      <c r="AU251">
        <v>18</v>
      </c>
      <c r="AW251">
        <v>82</v>
      </c>
      <c r="AX251">
        <v>40</v>
      </c>
      <c r="AY251">
        <v>108</v>
      </c>
      <c r="AZ251">
        <v>78</v>
      </c>
      <c r="BA251">
        <v>91</v>
      </c>
      <c r="BC251">
        <v>0.36224699999999999</v>
      </c>
      <c r="BD251">
        <v>0.27762799999999999</v>
      </c>
      <c r="BE251">
        <v>0.31604700000000002</v>
      </c>
      <c r="BF251">
        <v>1.4970000000000001E-3</v>
      </c>
      <c r="BG251">
        <v>-5.8999999999999998E-5</v>
      </c>
      <c r="BH251">
        <v>7.2220000000000001E-3</v>
      </c>
      <c r="BI251">
        <v>3.326E-3</v>
      </c>
      <c r="BJ251">
        <v>9.1260000000000004E-3</v>
      </c>
      <c r="BK251">
        <v>7.9979999999999999E-3</v>
      </c>
      <c r="BL251">
        <v>1.1967E-2</v>
      </c>
      <c r="BN251">
        <v>16418.5</v>
      </c>
      <c r="BO251">
        <v>-26804</v>
      </c>
      <c r="BP251">
        <v>-605</v>
      </c>
      <c r="BQ251" t="s">
        <v>33</v>
      </c>
      <c r="BR251" t="s">
        <v>33</v>
      </c>
      <c r="BS251" t="s">
        <v>353</v>
      </c>
      <c r="BT251">
        <v>29698.720000000001</v>
      </c>
      <c r="BU251">
        <v>11.70824</v>
      </c>
      <c r="BV251">
        <v>118</v>
      </c>
      <c r="BW251" t="s">
        <v>378</v>
      </c>
      <c r="BX251">
        <v>32.041954528145006</v>
      </c>
      <c r="BY251">
        <v>0.90464834570377639</v>
      </c>
    </row>
    <row r="252" spans="1:77" x14ac:dyDescent="0.2">
      <c r="A252" t="s">
        <v>1627</v>
      </c>
      <c r="B252" t="s">
        <v>379</v>
      </c>
      <c r="C252">
        <v>20</v>
      </c>
      <c r="D252" t="s">
        <v>1588</v>
      </c>
      <c r="E252" t="s">
        <v>1588</v>
      </c>
      <c r="F252" t="s">
        <v>1617</v>
      </c>
      <c r="G252" t="s">
        <v>1618</v>
      </c>
      <c r="I252">
        <v>30.046189999999999</v>
      </c>
      <c r="J252">
        <v>18.681629999999998</v>
      </c>
      <c r="K252">
        <v>7.1844270000000003</v>
      </c>
      <c r="L252">
        <v>3.2320000000000001E-3</v>
      </c>
      <c r="M252">
        <v>7.67E-4</v>
      </c>
      <c r="N252">
        <v>3.2717000000000003E-2</v>
      </c>
      <c r="O252">
        <v>3.2000000000000002E-3</v>
      </c>
      <c r="P252">
        <v>4.7019999999999996E-3</v>
      </c>
      <c r="Q252">
        <v>0.106697</v>
      </c>
      <c r="R252">
        <v>0.31405699999999998</v>
      </c>
      <c r="S252">
        <v>43.260910000000003</v>
      </c>
      <c r="T252">
        <v>99.638530000000003</v>
      </c>
      <c r="U252">
        <v>26.068059999999999</v>
      </c>
      <c r="V252">
        <v>14.026439999999999</v>
      </c>
      <c r="W252">
        <v>2.7127349999999999</v>
      </c>
      <c r="X252">
        <v>2.526E-3</v>
      </c>
      <c r="Y252">
        <v>5.22E-4</v>
      </c>
      <c r="Z252">
        <v>1.7212999999999999E-2</v>
      </c>
      <c r="AA252">
        <v>1.4090000000000001E-3</v>
      </c>
      <c r="AB252">
        <v>1.9070000000000001E-3</v>
      </c>
      <c r="AC252">
        <v>4.0953999999999997E-2</v>
      </c>
      <c r="AD252">
        <v>0.112801</v>
      </c>
      <c r="AE252">
        <v>57.015430000000002</v>
      </c>
      <c r="AF252">
        <v>100</v>
      </c>
      <c r="AG252">
        <v>49.825539999999997</v>
      </c>
      <c r="AH252">
        <v>39.96698</v>
      </c>
      <c r="AI252">
        <v>9.242737</v>
      </c>
      <c r="AJ252">
        <v>6.1069999999999996E-3</v>
      </c>
      <c r="AK252">
        <v>1.7570000000000001E-3</v>
      </c>
      <c r="AL252">
        <v>4.5776999999999998E-2</v>
      </c>
      <c r="AM252">
        <v>5.3369999999999997E-3</v>
      </c>
      <c r="AN252">
        <v>6.8719999999999996E-3</v>
      </c>
      <c r="AO252">
        <v>0.137771</v>
      </c>
      <c r="AP252">
        <v>0.39964499999999997</v>
      </c>
      <c r="AQ252">
        <v>99.638530000000003</v>
      </c>
      <c r="AR252">
        <v>271</v>
      </c>
      <c r="AS252">
        <v>378</v>
      </c>
      <c r="AT252">
        <v>920</v>
      </c>
      <c r="AU252">
        <v>18</v>
      </c>
      <c r="AV252">
        <v>34</v>
      </c>
      <c r="AW252">
        <v>83</v>
      </c>
      <c r="AX252">
        <v>40</v>
      </c>
      <c r="AY252">
        <v>110</v>
      </c>
      <c r="AZ252">
        <v>78</v>
      </c>
      <c r="BA252">
        <v>91</v>
      </c>
      <c r="BC252">
        <v>0.362373</v>
      </c>
      <c r="BD252">
        <v>0.27782099999999998</v>
      </c>
      <c r="BE252">
        <v>0.31515100000000001</v>
      </c>
      <c r="BF252">
        <v>1.506E-3</v>
      </c>
      <c r="BG252">
        <v>2.8370000000000001E-3</v>
      </c>
      <c r="BH252">
        <v>7.2870000000000001E-3</v>
      </c>
      <c r="BI252">
        <v>3.3240000000000001E-3</v>
      </c>
      <c r="BJ252">
        <v>9.1649999999999995E-3</v>
      </c>
      <c r="BK252">
        <v>7.9419999999999994E-3</v>
      </c>
      <c r="BL252">
        <v>1.1962E-2</v>
      </c>
      <c r="BN252">
        <v>16418.400000000001</v>
      </c>
      <c r="BO252">
        <v>-26801.5</v>
      </c>
      <c r="BP252">
        <v>-605</v>
      </c>
      <c r="BQ252" t="s">
        <v>33</v>
      </c>
      <c r="BR252" t="s">
        <v>33</v>
      </c>
      <c r="BS252" t="s">
        <v>353</v>
      </c>
      <c r="BT252">
        <v>29696.3</v>
      </c>
      <c r="BU252">
        <v>11.67332</v>
      </c>
      <c r="BV252">
        <v>119</v>
      </c>
      <c r="BW252" t="s">
        <v>380</v>
      </c>
      <c r="BX252">
        <v>34.543953728784309</v>
      </c>
      <c r="BY252">
        <v>0.90574495944257272</v>
      </c>
    </row>
    <row r="253" spans="1:77" x14ac:dyDescent="0.2">
      <c r="A253" t="s">
        <v>1627</v>
      </c>
      <c r="B253" t="s">
        <v>381</v>
      </c>
      <c r="C253">
        <v>21</v>
      </c>
      <c r="D253" t="s">
        <v>1588</v>
      </c>
      <c r="E253" t="s">
        <v>1588</v>
      </c>
      <c r="F253" t="s">
        <v>1617</v>
      </c>
      <c r="G253" t="s">
        <v>1618</v>
      </c>
      <c r="I253">
        <v>29.915310000000002</v>
      </c>
      <c r="J253">
        <v>18.610720000000001</v>
      </c>
      <c r="K253">
        <v>7.095542</v>
      </c>
      <c r="L253">
        <v>4.1200000000000004E-3</v>
      </c>
      <c r="M253">
        <v>2.7799999999999998E-4</v>
      </c>
      <c r="N253">
        <v>3.3919999999999999E-2</v>
      </c>
      <c r="O253">
        <v>3.8890000000000001E-3</v>
      </c>
      <c r="P253">
        <v>7.4000000000000003E-3</v>
      </c>
      <c r="Q253">
        <v>0.105112</v>
      </c>
      <c r="R253">
        <v>0.31270100000000001</v>
      </c>
      <c r="S253">
        <v>43.070010000000003</v>
      </c>
      <c r="T253">
        <v>99.159009999999995</v>
      </c>
      <c r="U253">
        <v>26.071999999999999</v>
      </c>
      <c r="V253">
        <v>14.03646</v>
      </c>
      <c r="W253">
        <v>2.6913010000000002</v>
      </c>
      <c r="X253">
        <v>3.2339999999999999E-3</v>
      </c>
      <c r="Y253">
        <v>1.9000000000000001E-4</v>
      </c>
      <c r="Z253">
        <v>1.7926999999999998E-2</v>
      </c>
      <c r="AA253">
        <v>1.72E-3</v>
      </c>
      <c r="AB253">
        <v>3.0149999999999999E-3</v>
      </c>
      <c r="AC253">
        <v>4.0528000000000002E-2</v>
      </c>
      <c r="AD253">
        <v>0.11282200000000001</v>
      </c>
      <c r="AE253">
        <v>57.020789999999998</v>
      </c>
      <c r="AF253">
        <v>100</v>
      </c>
      <c r="AG253">
        <v>49.608510000000003</v>
      </c>
      <c r="AH253">
        <v>39.815289999999997</v>
      </c>
      <c r="AI253">
        <v>9.1283860000000008</v>
      </c>
      <c r="AJ253">
        <v>7.7840000000000001E-3</v>
      </c>
      <c r="AK253">
        <v>6.3699999999999998E-4</v>
      </c>
      <c r="AL253">
        <v>4.7461000000000003E-2</v>
      </c>
      <c r="AM253">
        <v>6.4879999999999998E-3</v>
      </c>
      <c r="AN253">
        <v>1.0815999999999999E-2</v>
      </c>
      <c r="AO253">
        <v>0.13572400000000001</v>
      </c>
      <c r="AP253">
        <v>0.39792</v>
      </c>
      <c r="AQ253">
        <v>99.159009999999995</v>
      </c>
      <c r="AR253">
        <v>290</v>
      </c>
      <c r="AS253">
        <v>372</v>
      </c>
      <c r="AT253">
        <v>897</v>
      </c>
      <c r="AU253">
        <v>18</v>
      </c>
      <c r="AV253">
        <v>35</v>
      </c>
      <c r="AW253">
        <v>82</v>
      </c>
      <c r="AX253">
        <v>40</v>
      </c>
      <c r="AY253">
        <v>109</v>
      </c>
      <c r="AZ253">
        <v>79</v>
      </c>
      <c r="BA253">
        <v>92</v>
      </c>
      <c r="BC253">
        <v>0.361037</v>
      </c>
      <c r="BD253">
        <v>0.27685599999999999</v>
      </c>
      <c r="BE253">
        <v>0.31198300000000001</v>
      </c>
      <c r="BF253">
        <v>1.495E-3</v>
      </c>
      <c r="BG253">
        <v>2.8800000000000002E-3</v>
      </c>
      <c r="BH253">
        <v>7.2119999999999997E-3</v>
      </c>
      <c r="BI253">
        <v>3.326E-3</v>
      </c>
      <c r="BJ253">
        <v>9.1590000000000005E-3</v>
      </c>
      <c r="BK253">
        <v>7.9930000000000001E-3</v>
      </c>
      <c r="BL253">
        <v>1.1953E-2</v>
      </c>
      <c r="BN253">
        <v>16418.3</v>
      </c>
      <c r="BO253">
        <v>-26799</v>
      </c>
      <c r="BP253">
        <v>-605</v>
      </c>
      <c r="BQ253" t="s">
        <v>33</v>
      </c>
      <c r="BR253" t="s">
        <v>33</v>
      </c>
      <c r="BS253" t="s">
        <v>353</v>
      </c>
      <c r="BT253">
        <v>29693.89</v>
      </c>
      <c r="BU253">
        <v>11.60961</v>
      </c>
      <c r="BV253">
        <v>120</v>
      </c>
      <c r="BW253" t="s">
        <v>382</v>
      </c>
      <c r="BX253">
        <v>37.045952929423756</v>
      </c>
      <c r="BY253">
        <v>0.90643281868099912</v>
      </c>
    </row>
    <row r="254" spans="1:77" x14ac:dyDescent="0.2">
      <c r="A254" t="s">
        <v>1627</v>
      </c>
      <c r="B254" t="s">
        <v>383</v>
      </c>
      <c r="C254">
        <v>22</v>
      </c>
      <c r="D254" t="s">
        <v>1588</v>
      </c>
      <c r="E254" t="s">
        <v>1588</v>
      </c>
      <c r="F254" t="s">
        <v>1617</v>
      </c>
      <c r="G254" t="s">
        <v>1618</v>
      </c>
      <c r="I254">
        <v>30.114930000000001</v>
      </c>
      <c r="J254">
        <v>18.750340000000001</v>
      </c>
      <c r="K254">
        <v>7.3096139999999998</v>
      </c>
      <c r="L254">
        <v>3.0530000000000002E-3</v>
      </c>
      <c r="M254">
        <v>1.7769999999999999E-3</v>
      </c>
      <c r="N254">
        <v>2.8083E-2</v>
      </c>
      <c r="O254">
        <v>3.2299999999999998E-3</v>
      </c>
      <c r="P254">
        <v>3.7090000000000001E-3</v>
      </c>
      <c r="Q254">
        <v>0.107304</v>
      </c>
      <c r="R254">
        <v>0.32502799999999998</v>
      </c>
      <c r="S254">
        <v>43.422339999999998</v>
      </c>
      <c r="T254">
        <v>100.0694</v>
      </c>
      <c r="U254">
        <v>26.030570000000001</v>
      </c>
      <c r="V254">
        <v>14.025700000000001</v>
      </c>
      <c r="W254">
        <v>2.749743</v>
      </c>
      <c r="X254">
        <v>2.3770000000000002E-3</v>
      </c>
      <c r="Y254">
        <v>1.2049999999999999E-3</v>
      </c>
      <c r="Z254">
        <v>1.472E-2</v>
      </c>
      <c r="AA254">
        <v>1.4159999999999999E-3</v>
      </c>
      <c r="AB254">
        <v>1.4989999999999999E-3</v>
      </c>
      <c r="AC254">
        <v>4.1034000000000001E-2</v>
      </c>
      <c r="AD254">
        <v>0.11630699999999999</v>
      </c>
      <c r="AE254">
        <v>57.015430000000002</v>
      </c>
      <c r="AF254">
        <v>100</v>
      </c>
      <c r="AG254">
        <v>49.939540000000001</v>
      </c>
      <c r="AH254">
        <v>40.113979999999998</v>
      </c>
      <c r="AI254">
        <v>9.4037900000000008</v>
      </c>
      <c r="AJ254">
        <v>5.7689999999999998E-3</v>
      </c>
      <c r="AK254">
        <v>4.0720000000000001E-3</v>
      </c>
      <c r="AL254">
        <v>3.9294000000000003E-2</v>
      </c>
      <c r="AM254">
        <v>5.3870000000000003E-3</v>
      </c>
      <c r="AN254">
        <v>5.4209999999999996E-3</v>
      </c>
      <c r="AO254">
        <v>0.13855500000000001</v>
      </c>
      <c r="AP254">
        <v>0.41360599999999997</v>
      </c>
      <c r="AQ254">
        <v>100.0694</v>
      </c>
      <c r="AR254">
        <v>277</v>
      </c>
      <c r="AS254">
        <v>350</v>
      </c>
      <c r="AT254">
        <v>913</v>
      </c>
      <c r="AU254">
        <v>18</v>
      </c>
      <c r="AV254">
        <v>34</v>
      </c>
      <c r="AW254">
        <v>84</v>
      </c>
      <c r="AX254">
        <v>40</v>
      </c>
      <c r="AY254">
        <v>110</v>
      </c>
      <c r="AZ254">
        <v>79</v>
      </c>
      <c r="BA254">
        <v>91</v>
      </c>
      <c r="BC254">
        <v>0.36294700000000002</v>
      </c>
      <c r="BD254">
        <v>0.27802900000000003</v>
      </c>
      <c r="BE254">
        <v>0.31827</v>
      </c>
      <c r="BF254">
        <v>1.503E-3</v>
      </c>
      <c r="BG254">
        <v>2.8809999999999999E-3</v>
      </c>
      <c r="BH254">
        <v>7.2960000000000004E-3</v>
      </c>
      <c r="BI254">
        <v>3.3349999999999999E-3</v>
      </c>
      <c r="BJ254">
        <v>9.1730000000000006E-3</v>
      </c>
      <c r="BK254">
        <v>8.0219999999999996E-3</v>
      </c>
      <c r="BL254">
        <v>1.2137999999999999E-2</v>
      </c>
      <c r="BN254">
        <v>16418.099999999999</v>
      </c>
      <c r="BO254">
        <v>-26796.5</v>
      </c>
      <c r="BP254">
        <v>-605</v>
      </c>
      <c r="BQ254" t="s">
        <v>33</v>
      </c>
      <c r="BR254" t="s">
        <v>33</v>
      </c>
      <c r="BS254" t="s">
        <v>353</v>
      </c>
      <c r="BT254">
        <v>29691.47</v>
      </c>
      <c r="BU254">
        <v>11.73884</v>
      </c>
      <c r="BV254">
        <v>121</v>
      </c>
      <c r="BW254" t="s">
        <v>384</v>
      </c>
      <c r="BX254">
        <v>39.553940170220706</v>
      </c>
      <c r="BY254">
        <v>0.90445750190416629</v>
      </c>
    </row>
    <row r="255" spans="1:77" x14ac:dyDescent="0.2">
      <c r="A255" t="s">
        <v>1627</v>
      </c>
      <c r="B255" t="s">
        <v>385</v>
      </c>
      <c r="C255">
        <v>23</v>
      </c>
      <c r="D255" t="s">
        <v>1588</v>
      </c>
      <c r="E255" t="s">
        <v>1588</v>
      </c>
      <c r="F255" t="s">
        <v>1617</v>
      </c>
      <c r="G255" t="s">
        <v>1618</v>
      </c>
      <c r="I255">
        <v>30.113910000000001</v>
      </c>
      <c r="J255">
        <v>18.70149</v>
      </c>
      <c r="K255">
        <v>7.2775819999999998</v>
      </c>
      <c r="L255">
        <v>4.7569999999999999E-3</v>
      </c>
      <c r="M255">
        <v>9.8700000000000003E-4</v>
      </c>
      <c r="N255">
        <v>3.0335000000000001E-2</v>
      </c>
      <c r="O255">
        <v>3.6259999999999999E-3</v>
      </c>
      <c r="P255">
        <v>7.9100000000000004E-4</v>
      </c>
      <c r="Q255">
        <v>0.107111</v>
      </c>
      <c r="R255">
        <v>0.32317200000000001</v>
      </c>
      <c r="S255">
        <v>43.356580000000001</v>
      </c>
      <c r="T255">
        <v>99.920330000000007</v>
      </c>
      <c r="U255">
        <v>26.06503</v>
      </c>
      <c r="V255">
        <v>14.008150000000001</v>
      </c>
      <c r="W255">
        <v>2.7414100000000001</v>
      </c>
      <c r="X255">
        <v>3.7090000000000001E-3</v>
      </c>
      <c r="Y255">
        <v>6.7100000000000005E-4</v>
      </c>
      <c r="Z255">
        <v>1.5921999999999999E-2</v>
      </c>
      <c r="AA255">
        <v>1.5920000000000001E-3</v>
      </c>
      <c r="AB255">
        <v>3.2000000000000003E-4</v>
      </c>
      <c r="AC255">
        <v>4.1015999999999997E-2</v>
      </c>
      <c r="AD255">
        <v>0.1158</v>
      </c>
      <c r="AE255">
        <v>57.00638</v>
      </c>
      <c r="AF255">
        <v>100</v>
      </c>
      <c r="AG255">
        <v>49.937840000000001</v>
      </c>
      <c r="AH255">
        <v>40.009459999999997</v>
      </c>
      <c r="AI255">
        <v>9.3625799999999995</v>
      </c>
      <c r="AJ255">
        <v>8.9890000000000005E-3</v>
      </c>
      <c r="AK255">
        <v>2.2620000000000001E-3</v>
      </c>
      <c r="AL255">
        <v>4.2444999999999997E-2</v>
      </c>
      <c r="AM255">
        <v>6.0480000000000004E-3</v>
      </c>
      <c r="AN255">
        <v>1.157E-3</v>
      </c>
      <c r="AO255">
        <v>0.13830600000000001</v>
      </c>
      <c r="AP255">
        <v>0.41124500000000003</v>
      </c>
      <c r="AQ255">
        <v>99.920339999999996</v>
      </c>
      <c r="AR255">
        <v>285</v>
      </c>
      <c r="AS255">
        <v>342</v>
      </c>
      <c r="AT255">
        <v>859</v>
      </c>
      <c r="AU255">
        <v>18</v>
      </c>
      <c r="AV255">
        <v>34</v>
      </c>
      <c r="AW255">
        <v>82</v>
      </c>
      <c r="AX255">
        <v>40</v>
      </c>
      <c r="AY255">
        <v>109</v>
      </c>
      <c r="AZ255">
        <v>78</v>
      </c>
      <c r="BA255">
        <v>91</v>
      </c>
      <c r="BC255">
        <v>0.36294399999999999</v>
      </c>
      <c r="BD255">
        <v>0.277451</v>
      </c>
      <c r="BE255">
        <v>0.31629200000000002</v>
      </c>
      <c r="BF255">
        <v>1.4989999999999999E-3</v>
      </c>
      <c r="BG255">
        <v>2.895E-3</v>
      </c>
      <c r="BH255">
        <v>7.2100000000000003E-3</v>
      </c>
      <c r="BI255">
        <v>3.3080000000000002E-3</v>
      </c>
      <c r="BJ255">
        <v>9.1120000000000003E-3</v>
      </c>
      <c r="BK255">
        <v>7.9690000000000004E-3</v>
      </c>
      <c r="BL255">
        <v>1.2088E-2</v>
      </c>
      <c r="BN255">
        <v>16418</v>
      </c>
      <c r="BO255">
        <v>-26794</v>
      </c>
      <c r="BP255">
        <v>-605</v>
      </c>
      <c r="BQ255" t="s">
        <v>33</v>
      </c>
      <c r="BR255" t="s">
        <v>33</v>
      </c>
      <c r="BS255" t="s">
        <v>353</v>
      </c>
      <c r="BT255">
        <v>29689.05</v>
      </c>
      <c r="BU255">
        <v>11.71766</v>
      </c>
      <c r="BV255">
        <v>122</v>
      </c>
      <c r="BW255" t="s">
        <v>386</v>
      </c>
      <c r="BX255">
        <v>42.05593937086001</v>
      </c>
      <c r="BY255">
        <v>0.90483343307954744</v>
      </c>
    </row>
    <row r="256" spans="1:77" x14ac:dyDescent="0.2">
      <c r="A256" t="s">
        <v>1629</v>
      </c>
      <c r="B256" t="s">
        <v>736</v>
      </c>
      <c r="C256">
        <v>86</v>
      </c>
      <c r="D256" t="s">
        <v>1588</v>
      </c>
      <c r="E256" t="s">
        <v>1588</v>
      </c>
      <c r="F256" t="s">
        <v>1617</v>
      </c>
      <c r="G256" t="s">
        <v>1620</v>
      </c>
      <c r="H256" t="s">
        <v>1614</v>
      </c>
      <c r="I256">
        <v>24.940339999999999</v>
      </c>
      <c r="J256">
        <v>17.259879999999999</v>
      </c>
      <c r="K256">
        <v>14.503360000000001</v>
      </c>
      <c r="L256">
        <v>3.0031829999999999</v>
      </c>
      <c r="M256">
        <v>4.0606999999999997E-2</v>
      </c>
      <c r="N256">
        <v>0.34809299999999999</v>
      </c>
      <c r="O256">
        <v>7.9259999999999997E-2</v>
      </c>
      <c r="P256">
        <v>7.5659999999999998E-3</v>
      </c>
      <c r="Q256">
        <v>0.222999</v>
      </c>
      <c r="R256">
        <v>4.8481000000000003E-2</v>
      </c>
      <c r="S256">
        <v>43.2361</v>
      </c>
      <c r="T256">
        <v>103.68989999999999</v>
      </c>
      <c r="U256">
        <v>21.691369999999999</v>
      </c>
      <c r="V256">
        <v>12.9908</v>
      </c>
      <c r="W256">
        <v>5.4897030000000004</v>
      </c>
      <c r="X256">
        <v>2.3528549999999999</v>
      </c>
      <c r="Y256">
        <v>2.7713999999999999E-2</v>
      </c>
      <c r="Z256">
        <v>0.183589</v>
      </c>
      <c r="AA256">
        <v>3.4978000000000002E-2</v>
      </c>
      <c r="AB256">
        <v>3.0760000000000002E-3</v>
      </c>
      <c r="AC256">
        <v>8.5805000000000006E-2</v>
      </c>
      <c r="AD256">
        <v>1.7455999999999999E-2</v>
      </c>
      <c r="AE256">
        <v>57.12265</v>
      </c>
      <c r="AF256">
        <v>100</v>
      </c>
      <c r="AG256">
        <v>41.358530000000002</v>
      </c>
      <c r="AH256">
        <v>36.925319999999999</v>
      </c>
      <c r="AI256">
        <v>18.65851</v>
      </c>
      <c r="AJ256">
        <v>5.6744940000000001</v>
      </c>
      <c r="AK256">
        <v>9.3048000000000006E-2</v>
      </c>
      <c r="AL256">
        <v>0.48705100000000001</v>
      </c>
      <c r="AM256">
        <v>0.13220999999999999</v>
      </c>
      <c r="AN256">
        <v>1.1058999999999999E-2</v>
      </c>
      <c r="AO256">
        <v>0.28794500000000001</v>
      </c>
      <c r="AP256">
        <v>6.1693999999999999E-2</v>
      </c>
      <c r="AQ256">
        <v>103.68989999999999</v>
      </c>
      <c r="AR256">
        <v>281</v>
      </c>
      <c r="AS256">
        <v>348</v>
      </c>
      <c r="AT256">
        <v>1054</v>
      </c>
      <c r="AU256">
        <v>33</v>
      </c>
      <c r="AV256">
        <v>37</v>
      </c>
      <c r="AW256">
        <v>88</v>
      </c>
      <c r="AX256">
        <v>42</v>
      </c>
      <c r="AY256">
        <v>113</v>
      </c>
      <c r="AZ256">
        <v>86</v>
      </c>
      <c r="BA256">
        <v>99</v>
      </c>
      <c r="BC256">
        <v>0.31569900000000001</v>
      </c>
      <c r="BD256">
        <v>0.26313799999999998</v>
      </c>
      <c r="BE256">
        <v>0.51449500000000004</v>
      </c>
      <c r="BF256">
        <v>1.9847E-2</v>
      </c>
      <c r="BG256">
        <v>4.0070000000000001E-3</v>
      </c>
      <c r="BH256">
        <v>1.1313E-2</v>
      </c>
      <c r="BI256">
        <v>3.8790000000000001E-3</v>
      </c>
      <c r="BJ256">
        <v>9.5029999999999993E-3</v>
      </c>
      <c r="BK256">
        <v>9.7739999999999997E-3</v>
      </c>
      <c r="BL256">
        <v>8.7510000000000001E-3</v>
      </c>
      <c r="BN256">
        <v>16514</v>
      </c>
      <c r="BO256">
        <v>-26019</v>
      </c>
      <c r="BP256">
        <v>-620</v>
      </c>
      <c r="BQ256">
        <v>-16.36</v>
      </c>
      <c r="BR256">
        <v>26</v>
      </c>
      <c r="BS256" t="s">
        <v>688</v>
      </c>
      <c r="BT256">
        <v>28952.76</v>
      </c>
      <c r="BU256">
        <v>13.193680000000001</v>
      </c>
      <c r="BV256">
        <v>297</v>
      </c>
      <c r="BW256" t="s">
        <v>737</v>
      </c>
      <c r="BX256">
        <v>0</v>
      </c>
      <c r="BY256">
        <v>0.79803214538292877</v>
      </c>
    </row>
    <row r="257" spans="1:77" x14ac:dyDescent="0.2">
      <c r="A257" t="s">
        <v>1629</v>
      </c>
      <c r="B257" t="s">
        <v>734</v>
      </c>
      <c r="C257">
        <v>85</v>
      </c>
      <c r="D257" t="s">
        <v>1588</v>
      </c>
      <c r="E257" t="s">
        <v>1588</v>
      </c>
      <c r="F257" t="s">
        <v>1617</v>
      </c>
      <c r="G257" t="s">
        <v>1620</v>
      </c>
      <c r="I257">
        <v>25.675260000000002</v>
      </c>
      <c r="J257">
        <v>17.8019</v>
      </c>
      <c r="K257">
        <v>13.417210000000001</v>
      </c>
      <c r="L257">
        <v>1.6803999999999999E-2</v>
      </c>
      <c r="M257">
        <v>1.0239E-2</v>
      </c>
      <c r="N257">
        <v>0.25751200000000002</v>
      </c>
      <c r="O257">
        <v>2.8476999999999999E-2</v>
      </c>
      <c r="P257">
        <v>9.0760000000000007E-3</v>
      </c>
      <c r="Q257">
        <v>0.21859799999999999</v>
      </c>
      <c r="R257">
        <v>7.9497999999999999E-2</v>
      </c>
      <c r="S257">
        <v>41.268479999999997</v>
      </c>
      <c r="T257">
        <v>98.783050000000003</v>
      </c>
      <c r="U257">
        <v>23.354430000000001</v>
      </c>
      <c r="V257">
        <v>14.0131</v>
      </c>
      <c r="W257">
        <v>5.3114410000000003</v>
      </c>
      <c r="X257">
        <v>1.3769E-2</v>
      </c>
      <c r="Y257">
        <v>7.3080000000000003E-3</v>
      </c>
      <c r="Z257">
        <v>0.142043</v>
      </c>
      <c r="AA257">
        <v>1.3143E-2</v>
      </c>
      <c r="AB257">
        <v>3.859E-3</v>
      </c>
      <c r="AC257">
        <v>8.7968000000000005E-2</v>
      </c>
      <c r="AD257">
        <v>2.9936000000000001E-2</v>
      </c>
      <c r="AE257">
        <v>57.023009999999999</v>
      </c>
      <c r="AF257">
        <v>100</v>
      </c>
      <c r="AG257">
        <v>42.577240000000003</v>
      </c>
      <c r="AH257">
        <v>38.084919999999997</v>
      </c>
      <c r="AI257">
        <v>17.261189999999999</v>
      </c>
      <c r="AJ257">
        <v>3.1751000000000001E-2</v>
      </c>
      <c r="AK257">
        <v>2.3460999999999999E-2</v>
      </c>
      <c r="AL257">
        <v>0.36031099999999999</v>
      </c>
      <c r="AM257">
        <v>4.7501000000000002E-2</v>
      </c>
      <c r="AN257">
        <v>1.3265000000000001E-2</v>
      </c>
      <c r="AO257">
        <v>0.28226099999999998</v>
      </c>
      <c r="AP257">
        <v>0.101163</v>
      </c>
      <c r="AQ257">
        <v>98.78304</v>
      </c>
      <c r="AR257">
        <v>271</v>
      </c>
      <c r="AS257">
        <v>354</v>
      </c>
      <c r="AT257">
        <v>1131</v>
      </c>
      <c r="AU257">
        <v>18</v>
      </c>
      <c r="AV257">
        <v>35</v>
      </c>
      <c r="AW257">
        <v>84</v>
      </c>
      <c r="AX257">
        <v>41</v>
      </c>
      <c r="AY257">
        <v>110</v>
      </c>
      <c r="AZ257">
        <v>82</v>
      </c>
      <c r="BA257">
        <v>95</v>
      </c>
      <c r="BC257">
        <v>0.32284800000000002</v>
      </c>
      <c r="BD257">
        <v>0.26785300000000001</v>
      </c>
      <c r="BE257">
        <v>0.48670999999999998</v>
      </c>
      <c r="BF257">
        <v>1.5870000000000001E-3</v>
      </c>
      <c r="BG257">
        <v>3.1589999999999999E-3</v>
      </c>
      <c r="BH257">
        <v>1.0011000000000001E-2</v>
      </c>
      <c r="BI257">
        <v>3.5119999999999999E-3</v>
      </c>
      <c r="BJ257">
        <v>9.2250000000000006E-3</v>
      </c>
      <c r="BK257">
        <v>9.4940000000000007E-3</v>
      </c>
      <c r="BL257">
        <v>8.7430000000000008E-3</v>
      </c>
      <c r="BN257">
        <v>16514</v>
      </c>
      <c r="BO257">
        <v>-26019</v>
      </c>
      <c r="BP257">
        <v>-620</v>
      </c>
      <c r="BQ257">
        <v>-15.49</v>
      </c>
      <c r="BR257">
        <v>23.93</v>
      </c>
      <c r="BS257" t="s">
        <v>688</v>
      </c>
      <c r="BT257">
        <v>28955</v>
      </c>
      <c r="BU257">
        <v>12.503830000000001</v>
      </c>
      <c r="BV257">
        <v>296</v>
      </c>
      <c r="BW257" t="s">
        <v>735</v>
      </c>
      <c r="BX257">
        <v>2.2453952881397075</v>
      </c>
      <c r="BY257">
        <v>0.81471203160022587</v>
      </c>
    </row>
    <row r="258" spans="1:77" x14ac:dyDescent="0.2">
      <c r="A258" t="s">
        <v>1629</v>
      </c>
      <c r="B258" t="s">
        <v>732</v>
      </c>
      <c r="C258">
        <v>84</v>
      </c>
      <c r="D258" t="s">
        <v>1588</v>
      </c>
      <c r="E258" t="s">
        <v>1588</v>
      </c>
      <c r="F258" t="s">
        <v>1617</v>
      </c>
      <c r="G258" t="s">
        <v>1620</v>
      </c>
      <c r="I258">
        <v>25.975180000000002</v>
      </c>
      <c r="J258">
        <v>17.922080000000001</v>
      </c>
      <c r="K258">
        <v>12.758599999999999</v>
      </c>
      <c r="L258">
        <v>1.3261999999999999E-2</v>
      </c>
      <c r="M258">
        <v>8.7650000000000002E-3</v>
      </c>
      <c r="N258">
        <v>0.216669</v>
      </c>
      <c r="O258">
        <v>2.5613E-2</v>
      </c>
      <c r="P258">
        <v>4.6719999999999999E-3</v>
      </c>
      <c r="Q258">
        <v>0.19925100000000001</v>
      </c>
      <c r="R258">
        <v>9.4572000000000003E-2</v>
      </c>
      <c r="S258">
        <v>41.387320000000003</v>
      </c>
      <c r="T258">
        <v>98.605959999999996</v>
      </c>
      <c r="U258">
        <v>23.570879999999999</v>
      </c>
      <c r="V258">
        <v>14.07405</v>
      </c>
      <c r="W258">
        <v>5.0386709999999999</v>
      </c>
      <c r="X258">
        <v>1.0841E-2</v>
      </c>
      <c r="Y258">
        <v>6.241E-3</v>
      </c>
      <c r="Z258">
        <v>0.119229</v>
      </c>
      <c r="AA258">
        <v>1.1793E-2</v>
      </c>
      <c r="AB258">
        <v>1.9819999999999998E-3</v>
      </c>
      <c r="AC258">
        <v>7.9991000000000007E-2</v>
      </c>
      <c r="AD258">
        <v>3.5527000000000003E-2</v>
      </c>
      <c r="AE258">
        <v>57.050809999999998</v>
      </c>
      <c r="AF258">
        <v>100</v>
      </c>
      <c r="AG258">
        <v>43.074590000000001</v>
      </c>
      <c r="AH258">
        <v>38.342010000000002</v>
      </c>
      <c r="AI258">
        <v>16.413879999999999</v>
      </c>
      <c r="AJ258">
        <v>2.5059000000000001E-2</v>
      </c>
      <c r="AK258">
        <v>2.0083E-2</v>
      </c>
      <c r="AL258">
        <v>0.30316300000000002</v>
      </c>
      <c r="AM258">
        <v>4.2723999999999998E-2</v>
      </c>
      <c r="AN258">
        <v>6.8279999999999999E-3</v>
      </c>
      <c r="AO258">
        <v>0.25728000000000001</v>
      </c>
      <c r="AP258">
        <v>0.12034499999999999</v>
      </c>
      <c r="AQ258">
        <v>98.605969999999999</v>
      </c>
      <c r="AR258">
        <v>269</v>
      </c>
      <c r="AS258">
        <v>349</v>
      </c>
      <c r="AT258">
        <v>986</v>
      </c>
      <c r="AU258">
        <v>18</v>
      </c>
      <c r="AV258">
        <v>36</v>
      </c>
      <c r="AW258">
        <v>86</v>
      </c>
      <c r="AX258">
        <v>41</v>
      </c>
      <c r="AY258">
        <v>111</v>
      </c>
      <c r="AZ258">
        <v>81</v>
      </c>
      <c r="BA258">
        <v>94</v>
      </c>
      <c r="BC258">
        <v>0.32499</v>
      </c>
      <c r="BD258">
        <v>0.26850099999999999</v>
      </c>
      <c r="BE258">
        <v>0.46632299999999999</v>
      </c>
      <c r="BF258">
        <v>1.5690000000000001E-3</v>
      </c>
      <c r="BG258">
        <v>3.1879999999999999E-3</v>
      </c>
      <c r="BH258">
        <v>9.6380000000000007E-3</v>
      </c>
      <c r="BI258">
        <v>3.493E-3</v>
      </c>
      <c r="BJ258">
        <v>9.2840000000000006E-3</v>
      </c>
      <c r="BK258">
        <v>9.2230000000000003E-3</v>
      </c>
      <c r="BL258">
        <v>8.8710000000000004E-3</v>
      </c>
      <c r="BN258">
        <v>16514</v>
      </c>
      <c r="BO258">
        <v>-26019</v>
      </c>
      <c r="BP258">
        <v>-620</v>
      </c>
      <c r="BQ258">
        <v>-14.61</v>
      </c>
      <c r="BR258">
        <v>21.87</v>
      </c>
      <c r="BS258" t="s">
        <v>688</v>
      </c>
      <c r="BT258">
        <v>28957.23</v>
      </c>
      <c r="BU258">
        <v>12.383749999999999</v>
      </c>
      <c r="BV258">
        <v>295</v>
      </c>
      <c r="BW258" t="s">
        <v>733</v>
      </c>
      <c r="BX258">
        <v>4.485484572074613</v>
      </c>
      <c r="BY258">
        <v>0.8238815072630814</v>
      </c>
    </row>
    <row r="259" spans="1:77" x14ac:dyDescent="0.2">
      <c r="A259" t="s">
        <v>1629</v>
      </c>
      <c r="B259" t="s">
        <v>730</v>
      </c>
      <c r="C259">
        <v>83</v>
      </c>
      <c r="D259" t="s">
        <v>1588</v>
      </c>
      <c r="E259" t="s">
        <v>1588</v>
      </c>
      <c r="F259" t="s">
        <v>1617</v>
      </c>
      <c r="G259" t="s">
        <v>1620</v>
      </c>
      <c r="I259">
        <v>26.332599999999999</v>
      </c>
      <c r="J259">
        <v>17.974080000000001</v>
      </c>
      <c r="K259">
        <v>12.300090000000001</v>
      </c>
      <c r="L259">
        <v>1.328E-2</v>
      </c>
      <c r="M259">
        <v>9.3790000000000002E-3</v>
      </c>
      <c r="N259">
        <v>0.19856399999999999</v>
      </c>
      <c r="O259">
        <v>1.8929999999999999E-2</v>
      </c>
      <c r="P259">
        <v>1.1612000000000001E-2</v>
      </c>
      <c r="Q259">
        <v>0.19070100000000001</v>
      </c>
      <c r="R259">
        <v>0.112288</v>
      </c>
      <c r="S259">
        <v>41.545160000000003</v>
      </c>
      <c r="T259">
        <v>98.706689999999995</v>
      </c>
      <c r="U259">
        <v>23.80114</v>
      </c>
      <c r="V259">
        <v>14.05932</v>
      </c>
      <c r="W259">
        <v>4.83847</v>
      </c>
      <c r="X259">
        <v>1.0812E-2</v>
      </c>
      <c r="Y259">
        <v>6.6519999999999999E-3</v>
      </c>
      <c r="Z259">
        <v>0.108836</v>
      </c>
      <c r="AA259">
        <v>8.6820000000000005E-3</v>
      </c>
      <c r="AB259">
        <v>4.9059999999999998E-3</v>
      </c>
      <c r="AC259">
        <v>7.6257000000000005E-2</v>
      </c>
      <c r="AD259">
        <v>4.2016999999999999E-2</v>
      </c>
      <c r="AE259">
        <v>57.042920000000002</v>
      </c>
      <c r="AF259">
        <v>100</v>
      </c>
      <c r="AG259">
        <v>43.667299999999997</v>
      </c>
      <c r="AH259">
        <v>38.453279999999999</v>
      </c>
      <c r="AI259">
        <v>15.824020000000001</v>
      </c>
      <c r="AJ259">
        <v>2.5092E-2</v>
      </c>
      <c r="AK259">
        <v>2.1492000000000001E-2</v>
      </c>
      <c r="AL259">
        <v>0.27783099999999999</v>
      </c>
      <c r="AM259">
        <v>3.1576E-2</v>
      </c>
      <c r="AN259">
        <v>1.6972000000000001E-2</v>
      </c>
      <c r="AO259">
        <v>0.24623999999999999</v>
      </c>
      <c r="AP259">
        <v>0.14288899999999999</v>
      </c>
      <c r="AQ259">
        <v>98.706680000000006</v>
      </c>
      <c r="AR259">
        <v>280</v>
      </c>
      <c r="AS259">
        <v>356</v>
      </c>
      <c r="AT259">
        <v>1040</v>
      </c>
      <c r="AU259">
        <v>18</v>
      </c>
      <c r="AV259">
        <v>35</v>
      </c>
      <c r="AW259">
        <v>85</v>
      </c>
      <c r="AX259">
        <v>41</v>
      </c>
      <c r="AY259">
        <v>109</v>
      </c>
      <c r="AZ259">
        <v>81</v>
      </c>
      <c r="BA259">
        <v>94</v>
      </c>
      <c r="BC259">
        <v>0.328791</v>
      </c>
      <c r="BD259">
        <v>0.26974300000000001</v>
      </c>
      <c r="BE259">
        <v>0.45579900000000001</v>
      </c>
      <c r="BF259">
        <v>1.5640000000000001E-3</v>
      </c>
      <c r="BG259">
        <v>3.156E-3</v>
      </c>
      <c r="BH259">
        <v>9.3710000000000009E-3</v>
      </c>
      <c r="BI259">
        <v>3.4650000000000002E-3</v>
      </c>
      <c r="BJ259">
        <v>9.2069999999999999E-3</v>
      </c>
      <c r="BK259">
        <v>9.1039999999999992E-3</v>
      </c>
      <c r="BL259">
        <v>9.1050000000000002E-3</v>
      </c>
      <c r="BN259">
        <v>16514</v>
      </c>
      <c r="BO259">
        <v>-26019</v>
      </c>
      <c r="BP259">
        <v>-620</v>
      </c>
      <c r="BQ259">
        <v>-13.74</v>
      </c>
      <c r="BR259">
        <v>19.8</v>
      </c>
      <c r="BS259" t="s">
        <v>688</v>
      </c>
      <c r="BT259">
        <v>28959.47</v>
      </c>
      <c r="BU259">
        <v>12.326829999999999</v>
      </c>
      <c r="BV259">
        <v>294</v>
      </c>
      <c r="BW259" t="s">
        <v>731</v>
      </c>
      <c r="BX259">
        <v>6.7308798602143209</v>
      </c>
      <c r="BY259">
        <v>0.83105670782528107</v>
      </c>
    </row>
    <row r="260" spans="1:77" x14ac:dyDescent="0.2">
      <c r="A260" t="s">
        <v>1629</v>
      </c>
      <c r="B260" t="s">
        <v>728</v>
      </c>
      <c r="C260">
        <v>82</v>
      </c>
      <c r="D260" t="s">
        <v>1588</v>
      </c>
      <c r="E260" t="s">
        <v>1588</v>
      </c>
      <c r="F260" t="s">
        <v>1617</v>
      </c>
      <c r="G260" t="s">
        <v>1620</v>
      </c>
      <c r="I260">
        <v>26.507940000000001</v>
      </c>
      <c r="J260">
        <v>17.96208</v>
      </c>
      <c r="K260">
        <v>12.17408</v>
      </c>
      <c r="L260">
        <v>1.1632E-2</v>
      </c>
      <c r="M260">
        <v>6.711E-3</v>
      </c>
      <c r="N260">
        <v>0.18032599999999999</v>
      </c>
      <c r="O260">
        <v>2.0782999999999999E-2</v>
      </c>
      <c r="P260">
        <v>2.2924E-2</v>
      </c>
      <c r="Q260">
        <v>0.18582699999999999</v>
      </c>
      <c r="R260">
        <v>0.114119</v>
      </c>
      <c r="S260">
        <v>41.60416</v>
      </c>
      <c r="T260">
        <v>98.790599999999998</v>
      </c>
      <c r="U260">
        <v>23.918559999999999</v>
      </c>
      <c r="V260">
        <v>14.02585</v>
      </c>
      <c r="W260">
        <v>4.7806940000000004</v>
      </c>
      <c r="X260">
        <v>9.4549999999999999E-3</v>
      </c>
      <c r="Y260">
        <v>4.7520000000000001E-3</v>
      </c>
      <c r="Z260">
        <v>9.8669999999999994E-2</v>
      </c>
      <c r="AA260">
        <v>9.5160000000000002E-3</v>
      </c>
      <c r="AB260">
        <v>9.6690000000000005E-3</v>
      </c>
      <c r="AC260">
        <v>7.4180999999999997E-2</v>
      </c>
      <c r="AD260">
        <v>4.2629E-2</v>
      </c>
      <c r="AE260">
        <v>57.026020000000003</v>
      </c>
      <c r="AF260">
        <v>99.999979999999994</v>
      </c>
      <c r="AG260">
        <v>43.958069999999999</v>
      </c>
      <c r="AH260">
        <v>38.427599999999998</v>
      </c>
      <c r="AI260">
        <v>15.661910000000001</v>
      </c>
      <c r="AJ260">
        <v>2.1978999999999999E-2</v>
      </c>
      <c r="AK260">
        <v>1.5377999999999999E-2</v>
      </c>
      <c r="AL260">
        <v>0.25231300000000001</v>
      </c>
      <c r="AM260">
        <v>3.4667999999999997E-2</v>
      </c>
      <c r="AN260">
        <v>3.3505E-2</v>
      </c>
      <c r="AO260">
        <v>0.23994699999999999</v>
      </c>
      <c r="AP260">
        <v>0.14521999999999999</v>
      </c>
      <c r="AQ260">
        <v>98.790580000000006</v>
      </c>
      <c r="AR260">
        <v>282</v>
      </c>
      <c r="AS260">
        <v>376</v>
      </c>
      <c r="AT260">
        <v>1040</v>
      </c>
      <c r="AU260">
        <v>18</v>
      </c>
      <c r="AV260">
        <v>36</v>
      </c>
      <c r="AW260">
        <v>85</v>
      </c>
      <c r="AX260">
        <v>40</v>
      </c>
      <c r="AY260">
        <v>109</v>
      </c>
      <c r="AZ260">
        <v>81</v>
      </c>
      <c r="BA260">
        <v>95</v>
      </c>
      <c r="BC260">
        <v>0.330459</v>
      </c>
      <c r="BD260">
        <v>0.26986199999999999</v>
      </c>
      <c r="BE260">
        <v>0.452482</v>
      </c>
      <c r="BF260">
        <v>1.5659999999999999E-3</v>
      </c>
      <c r="BG260">
        <v>3.1570000000000001E-3</v>
      </c>
      <c r="BH260">
        <v>9.1400000000000006E-3</v>
      </c>
      <c r="BI260">
        <v>3.4550000000000002E-3</v>
      </c>
      <c r="BJ260">
        <v>9.2829999999999996E-3</v>
      </c>
      <c r="BK260">
        <v>9.0559999999999998E-3</v>
      </c>
      <c r="BL260">
        <v>9.2010000000000008E-3</v>
      </c>
      <c r="BN260">
        <v>16514</v>
      </c>
      <c r="BO260">
        <v>-26019</v>
      </c>
      <c r="BP260">
        <v>-620</v>
      </c>
      <c r="BQ260">
        <v>-12.87</v>
      </c>
      <c r="BR260">
        <v>17.739999999999998</v>
      </c>
      <c r="BS260" t="s">
        <v>688</v>
      </c>
      <c r="BT260">
        <v>28961.71</v>
      </c>
      <c r="BU260">
        <v>12.31631</v>
      </c>
      <c r="BV260">
        <v>293</v>
      </c>
      <c r="BW260" t="s">
        <v>729</v>
      </c>
      <c r="BX260">
        <v>8.9670596383180428</v>
      </c>
      <c r="BY260">
        <v>0.83342096627319995</v>
      </c>
    </row>
    <row r="261" spans="1:77" x14ac:dyDescent="0.2">
      <c r="A261" t="s">
        <v>1629</v>
      </c>
      <c r="B261" t="s">
        <v>726</v>
      </c>
      <c r="C261">
        <v>81</v>
      </c>
      <c r="D261" t="s">
        <v>1588</v>
      </c>
      <c r="E261" t="s">
        <v>1588</v>
      </c>
      <c r="F261" t="s">
        <v>1617</v>
      </c>
      <c r="G261" t="s">
        <v>1620</v>
      </c>
      <c r="I261">
        <v>26.741620000000001</v>
      </c>
      <c r="J261">
        <v>18.04655</v>
      </c>
      <c r="K261">
        <v>12.178570000000001</v>
      </c>
      <c r="L261">
        <v>1.2441000000000001E-2</v>
      </c>
      <c r="M261">
        <v>7.5550000000000001E-3</v>
      </c>
      <c r="N261">
        <v>0.16524800000000001</v>
      </c>
      <c r="O261">
        <v>1.6465E-2</v>
      </c>
      <c r="P261">
        <v>1.1447000000000001E-2</v>
      </c>
      <c r="Q261">
        <v>0.18049899999999999</v>
      </c>
      <c r="R261">
        <v>0.128944</v>
      </c>
      <c r="S261">
        <v>41.845619999999997</v>
      </c>
      <c r="T261">
        <v>99.334950000000006</v>
      </c>
      <c r="U261">
        <v>23.985710000000001</v>
      </c>
      <c r="V261">
        <v>14.00788</v>
      </c>
      <c r="W261">
        <v>4.7539749999999996</v>
      </c>
      <c r="X261">
        <v>1.0052E-2</v>
      </c>
      <c r="Y261">
        <v>5.3179999999999998E-3</v>
      </c>
      <c r="Z261">
        <v>8.9881000000000003E-2</v>
      </c>
      <c r="AA261">
        <v>7.4939999999999998E-3</v>
      </c>
      <c r="AB261">
        <v>4.7990000000000003E-3</v>
      </c>
      <c r="AC261">
        <v>7.1624999999999994E-2</v>
      </c>
      <c r="AD261">
        <v>4.7878999999999998E-2</v>
      </c>
      <c r="AE261">
        <v>57.015389999999996</v>
      </c>
      <c r="AF261">
        <v>99.999989999999997</v>
      </c>
      <c r="AG261">
        <v>44.345579999999998</v>
      </c>
      <c r="AH261">
        <v>38.608310000000003</v>
      </c>
      <c r="AI261">
        <v>15.667680000000001</v>
      </c>
      <c r="AJ261">
        <v>2.3508000000000001E-2</v>
      </c>
      <c r="AK261">
        <v>1.7312000000000001E-2</v>
      </c>
      <c r="AL261">
        <v>0.231215</v>
      </c>
      <c r="AM261">
        <v>2.7465E-2</v>
      </c>
      <c r="AN261">
        <v>1.6730999999999999E-2</v>
      </c>
      <c r="AO261">
        <v>0.233067</v>
      </c>
      <c r="AP261">
        <v>0.16408400000000001</v>
      </c>
      <c r="AQ261">
        <v>99.334959999999995</v>
      </c>
      <c r="AR261">
        <v>260</v>
      </c>
      <c r="AS261">
        <v>318</v>
      </c>
      <c r="AT261">
        <v>976</v>
      </c>
      <c r="AU261">
        <v>18</v>
      </c>
      <c r="AV261">
        <v>35</v>
      </c>
      <c r="AW261">
        <v>83</v>
      </c>
      <c r="AX261">
        <v>41</v>
      </c>
      <c r="AY261">
        <v>110</v>
      </c>
      <c r="AZ261">
        <v>81</v>
      </c>
      <c r="BA261">
        <v>94</v>
      </c>
      <c r="BC261">
        <v>0.32555000000000001</v>
      </c>
      <c r="BD261">
        <v>0.26142199999999999</v>
      </c>
      <c r="BE261">
        <v>0.43967800000000001</v>
      </c>
      <c r="BF261">
        <v>1.5629999999999999E-3</v>
      </c>
      <c r="BG261">
        <v>3.1449999999999998E-3</v>
      </c>
      <c r="BH261">
        <v>8.8579999999999996E-3</v>
      </c>
      <c r="BI261">
        <v>3.4520000000000002E-3</v>
      </c>
      <c r="BJ261">
        <v>9.2790000000000008E-3</v>
      </c>
      <c r="BK261">
        <v>9.0270000000000003E-3</v>
      </c>
      <c r="BL261">
        <v>9.3329999999999993E-3</v>
      </c>
      <c r="BN261">
        <v>16514</v>
      </c>
      <c r="BO261">
        <v>-26019</v>
      </c>
      <c r="BP261">
        <v>-620</v>
      </c>
      <c r="BQ261">
        <v>-11.99</v>
      </c>
      <c r="BR261">
        <v>15.67</v>
      </c>
      <c r="BS261" t="s">
        <v>688</v>
      </c>
      <c r="BT261">
        <v>28963.94</v>
      </c>
      <c r="BU261">
        <v>12.37299</v>
      </c>
      <c r="BV261">
        <v>292</v>
      </c>
      <c r="BW261" t="s">
        <v>727</v>
      </c>
      <c r="BX261">
        <v>11.216348414798286</v>
      </c>
      <c r="BY261">
        <v>0.83458499980079803</v>
      </c>
    </row>
    <row r="262" spans="1:77" x14ac:dyDescent="0.2">
      <c r="A262" t="s">
        <v>1629</v>
      </c>
      <c r="B262" t="s">
        <v>724</v>
      </c>
      <c r="C262">
        <v>80</v>
      </c>
      <c r="D262" t="s">
        <v>1588</v>
      </c>
      <c r="E262" t="s">
        <v>1588</v>
      </c>
      <c r="F262" t="s">
        <v>1617</v>
      </c>
      <c r="G262" t="s">
        <v>1620</v>
      </c>
      <c r="I262">
        <v>26.64968</v>
      </c>
      <c r="J262">
        <v>18.029920000000001</v>
      </c>
      <c r="K262">
        <v>12.00179</v>
      </c>
      <c r="L262">
        <v>1.1846000000000001E-2</v>
      </c>
      <c r="M262">
        <v>8.8929999999999999E-3</v>
      </c>
      <c r="N262">
        <v>0.15393799999999999</v>
      </c>
      <c r="O262">
        <v>1.8331E-2</v>
      </c>
      <c r="P262">
        <v>1.5066E-2</v>
      </c>
      <c r="Q262">
        <v>0.17403099999999999</v>
      </c>
      <c r="R262">
        <v>0.13575799999999999</v>
      </c>
      <c r="S262">
        <v>41.715069999999997</v>
      </c>
      <c r="T262">
        <v>98.914320000000004</v>
      </c>
      <c r="U262">
        <v>23.986139999999999</v>
      </c>
      <c r="V262">
        <v>14.043509999999999</v>
      </c>
      <c r="W262">
        <v>4.7012169999999998</v>
      </c>
      <c r="X262">
        <v>9.6050000000000007E-3</v>
      </c>
      <c r="Y262">
        <v>6.2810000000000001E-3</v>
      </c>
      <c r="Z262">
        <v>8.4019999999999997E-2</v>
      </c>
      <c r="AA262">
        <v>8.3719999999999992E-3</v>
      </c>
      <c r="AB262">
        <v>6.339E-3</v>
      </c>
      <c r="AC262">
        <v>6.9297999999999998E-2</v>
      </c>
      <c r="AD262">
        <v>5.0584999999999998E-2</v>
      </c>
      <c r="AE262">
        <v>57.034640000000003</v>
      </c>
      <c r="AF262">
        <v>100</v>
      </c>
      <c r="AG262">
        <v>44.193109999999997</v>
      </c>
      <c r="AH262">
        <v>38.572740000000003</v>
      </c>
      <c r="AI262">
        <v>15.44026</v>
      </c>
      <c r="AJ262">
        <v>2.2383E-2</v>
      </c>
      <c r="AK262">
        <v>2.0376999999999999E-2</v>
      </c>
      <c r="AL262">
        <v>0.21539</v>
      </c>
      <c r="AM262">
        <v>3.0577E-2</v>
      </c>
      <c r="AN262">
        <v>2.2020000000000001E-2</v>
      </c>
      <c r="AO262">
        <v>0.224715</v>
      </c>
      <c r="AP262">
        <v>0.17275599999999999</v>
      </c>
      <c r="AQ262">
        <v>98.914330000000007</v>
      </c>
      <c r="AR262">
        <v>274</v>
      </c>
      <c r="AS262">
        <v>364</v>
      </c>
      <c r="AT262">
        <v>999</v>
      </c>
      <c r="AU262">
        <v>18</v>
      </c>
      <c r="AV262">
        <v>35</v>
      </c>
      <c r="AW262">
        <v>84</v>
      </c>
      <c r="AX262">
        <v>40</v>
      </c>
      <c r="AY262">
        <v>110</v>
      </c>
      <c r="AZ262">
        <v>80</v>
      </c>
      <c r="BA262">
        <v>94</v>
      </c>
      <c r="BC262">
        <v>0.33172499999999999</v>
      </c>
      <c r="BD262">
        <v>0.27047500000000002</v>
      </c>
      <c r="BE262">
        <v>0.44728299999999999</v>
      </c>
      <c r="BF262">
        <v>1.5659999999999999E-3</v>
      </c>
      <c r="BG262">
        <v>3.1080000000000001E-3</v>
      </c>
      <c r="BH262">
        <v>8.7720000000000003E-3</v>
      </c>
      <c r="BI262">
        <v>3.441E-3</v>
      </c>
      <c r="BJ262">
        <v>9.2599999999999991E-3</v>
      </c>
      <c r="BK262">
        <v>8.8979999999999997E-3</v>
      </c>
      <c r="BL262">
        <v>9.4029999999999999E-3</v>
      </c>
      <c r="BN262">
        <v>16514</v>
      </c>
      <c r="BO262">
        <v>-26019</v>
      </c>
      <c r="BP262">
        <v>-620</v>
      </c>
      <c r="BQ262">
        <v>-11.12</v>
      </c>
      <c r="BR262">
        <v>13.61</v>
      </c>
      <c r="BS262" t="s">
        <v>688</v>
      </c>
      <c r="BT262">
        <v>28966.18</v>
      </c>
      <c r="BU262">
        <v>12.30265</v>
      </c>
      <c r="BV262">
        <v>291</v>
      </c>
      <c r="BW262" t="s">
        <v>725</v>
      </c>
      <c r="BX262">
        <v>13.452528192902006</v>
      </c>
      <c r="BY262">
        <v>0.83612233779500844</v>
      </c>
    </row>
    <row r="263" spans="1:77" x14ac:dyDescent="0.2">
      <c r="A263" t="s">
        <v>1629</v>
      </c>
      <c r="B263" t="s">
        <v>722</v>
      </c>
      <c r="C263">
        <v>79</v>
      </c>
      <c r="D263" t="s">
        <v>1588</v>
      </c>
      <c r="E263" t="s">
        <v>1588</v>
      </c>
      <c r="F263" t="s">
        <v>1617</v>
      </c>
      <c r="G263" t="s">
        <v>1620</v>
      </c>
      <c r="I263">
        <v>26.772549999999999</v>
      </c>
      <c r="J263">
        <v>18.162970000000001</v>
      </c>
      <c r="K263">
        <v>11.89838</v>
      </c>
      <c r="L263">
        <v>1.2234999999999999E-2</v>
      </c>
      <c r="M263">
        <v>7.0790000000000002E-3</v>
      </c>
      <c r="N263">
        <v>0.144205</v>
      </c>
      <c r="O263">
        <v>1.6041E-2</v>
      </c>
      <c r="P263">
        <v>1.4298E-2</v>
      </c>
      <c r="Q263">
        <v>0.173709</v>
      </c>
      <c r="R263">
        <v>0.143926</v>
      </c>
      <c r="S263">
        <v>41.912289999999999</v>
      </c>
      <c r="T263">
        <v>99.2577</v>
      </c>
      <c r="U263">
        <v>23.991499999999998</v>
      </c>
      <c r="V263">
        <v>14.08536</v>
      </c>
      <c r="W263">
        <v>4.6403569999999998</v>
      </c>
      <c r="X263">
        <v>9.8759999999999994E-3</v>
      </c>
      <c r="Y263">
        <v>4.9779999999999998E-3</v>
      </c>
      <c r="Z263">
        <v>7.8364000000000003E-2</v>
      </c>
      <c r="AA263">
        <v>7.2940000000000001E-3</v>
      </c>
      <c r="AB263">
        <v>5.9890000000000004E-3</v>
      </c>
      <c r="AC263">
        <v>6.8866999999999998E-2</v>
      </c>
      <c r="AD263">
        <v>5.3393999999999997E-2</v>
      </c>
      <c r="AE263">
        <v>57.054029999999997</v>
      </c>
      <c r="AF263">
        <v>100</v>
      </c>
      <c r="AG263">
        <v>44.39687</v>
      </c>
      <c r="AH263">
        <v>38.857379999999999</v>
      </c>
      <c r="AI263">
        <v>15.307219999999999</v>
      </c>
      <c r="AJ263">
        <v>2.3118E-2</v>
      </c>
      <c r="AK263">
        <v>1.6220999999999999E-2</v>
      </c>
      <c r="AL263">
        <v>0.20177100000000001</v>
      </c>
      <c r="AM263">
        <v>2.6757E-2</v>
      </c>
      <c r="AN263">
        <v>2.0898E-2</v>
      </c>
      <c r="AO263">
        <v>0.2243</v>
      </c>
      <c r="AP263">
        <v>0.18314900000000001</v>
      </c>
      <c r="AQ263">
        <v>99.257679999999993</v>
      </c>
      <c r="AR263">
        <v>269</v>
      </c>
      <c r="AS263">
        <v>347</v>
      </c>
      <c r="AT263">
        <v>998</v>
      </c>
      <c r="AU263">
        <v>18</v>
      </c>
      <c r="AV263">
        <v>35</v>
      </c>
      <c r="AW263">
        <v>85</v>
      </c>
      <c r="AX263">
        <v>40</v>
      </c>
      <c r="AY263">
        <v>110</v>
      </c>
      <c r="AZ263">
        <v>81</v>
      </c>
      <c r="BA263">
        <v>94</v>
      </c>
      <c r="BC263">
        <v>0.332982</v>
      </c>
      <c r="BD263">
        <v>0.271872</v>
      </c>
      <c r="BE263">
        <v>0.44481300000000001</v>
      </c>
      <c r="BF263">
        <v>1.5629999999999999E-3</v>
      </c>
      <c r="BG263">
        <v>3.1120000000000002E-3</v>
      </c>
      <c r="BH263">
        <v>8.7379999999999992E-3</v>
      </c>
      <c r="BI263">
        <v>3.4299999999999999E-3</v>
      </c>
      <c r="BJ263">
        <v>9.2899999999999996E-3</v>
      </c>
      <c r="BK263">
        <v>8.9149999999999993E-3</v>
      </c>
      <c r="BL263">
        <v>9.5270000000000007E-3</v>
      </c>
      <c r="BN263">
        <v>16514</v>
      </c>
      <c r="BO263">
        <v>-26019</v>
      </c>
      <c r="BP263">
        <v>-620</v>
      </c>
      <c r="BQ263">
        <v>-10.25</v>
      </c>
      <c r="BR263">
        <v>11.54</v>
      </c>
      <c r="BS263" t="s">
        <v>688</v>
      </c>
      <c r="BT263">
        <v>28968.41</v>
      </c>
      <c r="BU263">
        <v>12.324260000000001</v>
      </c>
      <c r="BV263">
        <v>290</v>
      </c>
      <c r="BW263" t="s">
        <v>723</v>
      </c>
      <c r="BX263">
        <v>15.697923481041714</v>
      </c>
      <c r="BY263">
        <v>0.83793028164397443</v>
      </c>
    </row>
    <row r="264" spans="1:77" x14ac:dyDescent="0.2">
      <c r="A264" t="s">
        <v>1629</v>
      </c>
      <c r="B264" t="s">
        <v>720</v>
      </c>
      <c r="C264">
        <v>78</v>
      </c>
      <c r="D264" t="s">
        <v>1588</v>
      </c>
      <c r="E264" t="s">
        <v>1588</v>
      </c>
      <c r="F264" t="s">
        <v>1617</v>
      </c>
      <c r="G264" t="s">
        <v>1620</v>
      </c>
      <c r="I264">
        <v>27.01238</v>
      </c>
      <c r="J264">
        <v>18.12257</v>
      </c>
      <c r="K264">
        <v>11.74471</v>
      </c>
      <c r="L264">
        <v>1.3252999999999999E-2</v>
      </c>
      <c r="M264">
        <v>7.3000000000000001E-3</v>
      </c>
      <c r="N264">
        <v>0.13836699999999999</v>
      </c>
      <c r="O264">
        <v>1.6565E-2</v>
      </c>
      <c r="P264">
        <v>1.7159000000000001E-2</v>
      </c>
      <c r="Q264">
        <v>0.16459599999999999</v>
      </c>
      <c r="R264">
        <v>0.158301</v>
      </c>
      <c r="S264">
        <v>41.981909999999999</v>
      </c>
      <c r="T264">
        <v>99.377110000000002</v>
      </c>
      <c r="U264">
        <v>24.15343</v>
      </c>
      <c r="V264">
        <v>14.02327</v>
      </c>
      <c r="W264">
        <v>4.5703959999999997</v>
      </c>
      <c r="X264">
        <v>1.0675E-2</v>
      </c>
      <c r="Y264">
        <v>5.1219999999999998E-3</v>
      </c>
      <c r="Z264">
        <v>7.5026999999999996E-2</v>
      </c>
      <c r="AA264">
        <v>7.5160000000000001E-3</v>
      </c>
      <c r="AB264">
        <v>7.1720000000000004E-3</v>
      </c>
      <c r="AC264">
        <v>6.5111000000000002E-2</v>
      </c>
      <c r="AD264">
        <v>5.8597999999999997E-2</v>
      </c>
      <c r="AE264">
        <v>57.023699999999998</v>
      </c>
      <c r="AF264">
        <v>100</v>
      </c>
      <c r="AG264">
        <v>44.794580000000003</v>
      </c>
      <c r="AH264">
        <v>38.770949999999999</v>
      </c>
      <c r="AI264">
        <v>15.10952</v>
      </c>
      <c r="AJ264">
        <v>2.5041000000000001E-2</v>
      </c>
      <c r="AK264">
        <v>1.6726999999999999E-2</v>
      </c>
      <c r="AL264">
        <v>0.193603</v>
      </c>
      <c r="AM264">
        <v>2.7632E-2</v>
      </c>
      <c r="AN264">
        <v>2.5079000000000001E-2</v>
      </c>
      <c r="AO264">
        <v>0.212532</v>
      </c>
      <c r="AP264">
        <v>0.20144200000000001</v>
      </c>
      <c r="AQ264">
        <v>99.377099999999999</v>
      </c>
      <c r="AR264">
        <v>269</v>
      </c>
      <c r="AS264">
        <v>377</v>
      </c>
      <c r="AT264">
        <v>963</v>
      </c>
      <c r="AU264">
        <v>18</v>
      </c>
      <c r="AV264">
        <v>35</v>
      </c>
      <c r="AW264">
        <v>84</v>
      </c>
      <c r="AX264">
        <v>40</v>
      </c>
      <c r="AY264">
        <v>109</v>
      </c>
      <c r="AZ264">
        <v>80</v>
      </c>
      <c r="BA264">
        <v>94</v>
      </c>
      <c r="BC264">
        <v>0.33510499999999999</v>
      </c>
      <c r="BD264">
        <v>0.271619</v>
      </c>
      <c r="BE264">
        <v>0.43993500000000002</v>
      </c>
      <c r="BF264">
        <v>1.5690000000000001E-3</v>
      </c>
      <c r="BG264">
        <v>3.0760000000000002E-3</v>
      </c>
      <c r="BH264">
        <v>8.5859999999999999E-3</v>
      </c>
      <c r="BI264">
        <v>3.4299999999999999E-3</v>
      </c>
      <c r="BJ264">
        <v>9.2680000000000002E-3</v>
      </c>
      <c r="BK264">
        <v>8.7849999999999994E-3</v>
      </c>
      <c r="BL264">
        <v>9.7389999999999994E-3</v>
      </c>
      <c r="BN264">
        <v>16514</v>
      </c>
      <c r="BO264">
        <v>-26019</v>
      </c>
      <c r="BP264">
        <v>-620</v>
      </c>
      <c r="BQ264">
        <v>-9.3699999999999992</v>
      </c>
      <c r="BR264">
        <v>9.4700000000000006</v>
      </c>
      <c r="BS264" t="s">
        <v>688</v>
      </c>
      <c r="BT264">
        <v>28970.65</v>
      </c>
      <c r="BU264">
        <v>12.314550000000001</v>
      </c>
      <c r="BV264">
        <v>289</v>
      </c>
      <c r="BW264" t="s">
        <v>721</v>
      </c>
      <c r="BX264">
        <v>17.947212257521958</v>
      </c>
      <c r="BY264">
        <v>0.840884845911544</v>
      </c>
    </row>
    <row r="265" spans="1:77" x14ac:dyDescent="0.2">
      <c r="A265" t="s">
        <v>1629</v>
      </c>
      <c r="B265" t="s">
        <v>718</v>
      </c>
      <c r="C265">
        <v>77</v>
      </c>
      <c r="D265" t="s">
        <v>1588</v>
      </c>
      <c r="E265" t="s">
        <v>1588</v>
      </c>
      <c r="F265" t="s">
        <v>1617</v>
      </c>
      <c r="G265" t="s">
        <v>1620</v>
      </c>
      <c r="I265">
        <v>27.305109999999999</v>
      </c>
      <c r="J265">
        <v>18.080590000000001</v>
      </c>
      <c r="K265">
        <v>11.27303</v>
      </c>
      <c r="L265">
        <v>1.4399E-2</v>
      </c>
      <c r="M265">
        <v>5.7999999999999996E-3</v>
      </c>
      <c r="N265">
        <v>0.12471599999999999</v>
      </c>
      <c r="O265">
        <v>1.4859000000000001E-2</v>
      </c>
      <c r="P265">
        <v>1.9507E-2</v>
      </c>
      <c r="Q265">
        <v>0.15898300000000001</v>
      </c>
      <c r="R265">
        <v>0.18220600000000001</v>
      </c>
      <c r="S265">
        <v>41.990110000000001</v>
      </c>
      <c r="T265">
        <v>99.169309999999996</v>
      </c>
      <c r="U265">
        <v>24.40147</v>
      </c>
      <c r="V265">
        <v>13.98293</v>
      </c>
      <c r="W265">
        <v>4.3843829999999997</v>
      </c>
      <c r="X265">
        <v>1.1591000000000001E-2</v>
      </c>
      <c r="Y265">
        <v>4.0670000000000003E-3</v>
      </c>
      <c r="Z265">
        <v>6.7586999999999994E-2</v>
      </c>
      <c r="AA265">
        <v>6.7380000000000001E-3</v>
      </c>
      <c r="AB265">
        <v>8.149E-3</v>
      </c>
      <c r="AC265">
        <v>6.2855999999999995E-2</v>
      </c>
      <c r="AD265">
        <v>6.7408999999999997E-2</v>
      </c>
      <c r="AE265">
        <v>57.00282</v>
      </c>
      <c r="AF265">
        <v>100</v>
      </c>
      <c r="AG265">
        <v>45.280009999999997</v>
      </c>
      <c r="AH265">
        <v>38.681139999999999</v>
      </c>
      <c r="AI265">
        <v>14.50271</v>
      </c>
      <c r="AJ265">
        <v>2.7206000000000001E-2</v>
      </c>
      <c r="AK265">
        <v>1.3289E-2</v>
      </c>
      <c r="AL265">
        <v>0.17450299999999999</v>
      </c>
      <c r="AM265">
        <v>2.4785999999999999E-2</v>
      </c>
      <c r="AN265">
        <v>2.8510000000000001E-2</v>
      </c>
      <c r="AO265">
        <v>0.20528399999999999</v>
      </c>
      <c r="AP265">
        <v>0.23186200000000001</v>
      </c>
      <c r="AQ265">
        <v>99.169300000000007</v>
      </c>
      <c r="AR265">
        <v>278</v>
      </c>
      <c r="AS265">
        <v>369</v>
      </c>
      <c r="AT265">
        <v>1004</v>
      </c>
      <c r="AU265">
        <v>18</v>
      </c>
      <c r="AV265">
        <v>35</v>
      </c>
      <c r="AW265">
        <v>85</v>
      </c>
      <c r="AX265">
        <v>40</v>
      </c>
      <c r="AY265">
        <v>109</v>
      </c>
      <c r="AZ265">
        <v>81</v>
      </c>
      <c r="BA265">
        <v>93</v>
      </c>
      <c r="BC265">
        <v>0.33713599999999999</v>
      </c>
      <c r="BD265">
        <v>0.27035599999999999</v>
      </c>
      <c r="BE265">
        <v>0.42686200000000002</v>
      </c>
      <c r="BF265">
        <v>1.5629999999999999E-3</v>
      </c>
      <c r="BG265">
        <v>3.0959999999999998E-3</v>
      </c>
      <c r="BH265">
        <v>8.4840000000000002E-3</v>
      </c>
      <c r="BI265">
        <v>3.4269999999999999E-3</v>
      </c>
      <c r="BJ265">
        <v>9.2359999999999994E-3</v>
      </c>
      <c r="BK265">
        <v>8.7489999999999998E-3</v>
      </c>
      <c r="BL265">
        <v>1.0014E-2</v>
      </c>
      <c r="BN265">
        <v>16514</v>
      </c>
      <c r="BO265">
        <v>-26019</v>
      </c>
      <c r="BP265">
        <v>-620</v>
      </c>
      <c r="BQ265">
        <v>-8.5</v>
      </c>
      <c r="BR265">
        <v>7.41</v>
      </c>
      <c r="BS265" t="s">
        <v>688</v>
      </c>
      <c r="BT265">
        <v>28972.89</v>
      </c>
      <c r="BU265">
        <v>12.224489999999999</v>
      </c>
      <c r="BV265">
        <v>288</v>
      </c>
      <c r="BW265" t="s">
        <v>719</v>
      </c>
      <c r="BX265">
        <v>20.183392035625676</v>
      </c>
      <c r="BY265">
        <v>0.84768966200167839</v>
      </c>
    </row>
    <row r="266" spans="1:77" x14ac:dyDescent="0.2">
      <c r="A266" t="s">
        <v>1629</v>
      </c>
      <c r="B266" t="s">
        <v>716</v>
      </c>
      <c r="C266">
        <v>76</v>
      </c>
      <c r="D266" t="s">
        <v>1588</v>
      </c>
      <c r="E266" t="s">
        <v>1588</v>
      </c>
      <c r="F266" t="s">
        <v>1617</v>
      </c>
      <c r="G266" t="s">
        <v>1620</v>
      </c>
      <c r="I266">
        <v>27.94096</v>
      </c>
      <c r="J266">
        <v>18.359380000000002</v>
      </c>
      <c r="K266">
        <v>10.626099999999999</v>
      </c>
      <c r="L266">
        <v>1.4281E-2</v>
      </c>
      <c r="M266">
        <v>6.0990000000000003E-3</v>
      </c>
      <c r="N266">
        <v>0.113138</v>
      </c>
      <c r="O266">
        <v>1.3615E-2</v>
      </c>
      <c r="P266">
        <v>1.4619E-2</v>
      </c>
      <c r="Q266">
        <v>0.145705</v>
      </c>
      <c r="R266">
        <v>0.210453</v>
      </c>
      <c r="S266">
        <v>42.537399999999998</v>
      </c>
      <c r="T266">
        <v>99.981759999999994</v>
      </c>
      <c r="U266">
        <v>24.656169999999999</v>
      </c>
      <c r="V266">
        <v>14.020250000000001</v>
      </c>
      <c r="W266">
        <v>4.0808819999999999</v>
      </c>
      <c r="X266">
        <v>1.1351999999999999E-2</v>
      </c>
      <c r="Y266">
        <v>4.2230000000000002E-3</v>
      </c>
      <c r="Z266">
        <v>6.0541999999999999E-2</v>
      </c>
      <c r="AA266">
        <v>6.0959999999999999E-3</v>
      </c>
      <c r="AB266">
        <v>6.0299999999999998E-3</v>
      </c>
      <c r="AC266">
        <v>5.6883000000000003E-2</v>
      </c>
      <c r="AD266">
        <v>7.6882000000000006E-2</v>
      </c>
      <c r="AE266">
        <v>57.020690000000002</v>
      </c>
      <c r="AF266">
        <v>100</v>
      </c>
      <c r="AG266">
        <v>46.334449999999997</v>
      </c>
      <c r="AH266">
        <v>39.277589999999996</v>
      </c>
      <c r="AI266">
        <v>13.670439999999999</v>
      </c>
      <c r="AJ266">
        <v>2.6983E-2</v>
      </c>
      <c r="AK266">
        <v>1.3976000000000001E-2</v>
      </c>
      <c r="AL266">
        <v>0.158302</v>
      </c>
      <c r="AM266">
        <v>2.2710999999999999E-2</v>
      </c>
      <c r="AN266">
        <v>2.1366E-2</v>
      </c>
      <c r="AO266">
        <v>0.18814</v>
      </c>
      <c r="AP266">
        <v>0.26780599999999999</v>
      </c>
      <c r="AQ266">
        <v>99.981769999999997</v>
      </c>
      <c r="AR266">
        <v>272</v>
      </c>
      <c r="AS266">
        <v>357</v>
      </c>
      <c r="AT266">
        <v>981</v>
      </c>
      <c r="AU266">
        <v>18</v>
      </c>
      <c r="AV266">
        <v>35</v>
      </c>
      <c r="AW266">
        <v>84</v>
      </c>
      <c r="AX266">
        <v>40</v>
      </c>
      <c r="AY266">
        <v>110</v>
      </c>
      <c r="AZ266">
        <v>81</v>
      </c>
      <c r="BA266">
        <v>93</v>
      </c>
      <c r="BC266">
        <v>0.34346300000000002</v>
      </c>
      <c r="BD266">
        <v>0.27380199999999999</v>
      </c>
      <c r="BE266">
        <v>0.410103</v>
      </c>
      <c r="BF266">
        <v>1.5590000000000001E-3</v>
      </c>
      <c r="BG266">
        <v>3.0890000000000002E-3</v>
      </c>
      <c r="BH266">
        <v>8.2710000000000006E-3</v>
      </c>
      <c r="BI266">
        <v>3.4069999999999999E-3</v>
      </c>
      <c r="BJ266">
        <v>9.2630000000000004E-3</v>
      </c>
      <c r="BK266">
        <v>8.6219999999999995E-3</v>
      </c>
      <c r="BL266">
        <v>1.04E-2</v>
      </c>
      <c r="BN266">
        <v>16514</v>
      </c>
      <c r="BO266">
        <v>-26019</v>
      </c>
      <c r="BP266">
        <v>-620</v>
      </c>
      <c r="BQ266">
        <v>-7.63</v>
      </c>
      <c r="BR266">
        <v>5.34</v>
      </c>
      <c r="BS266" t="s">
        <v>688</v>
      </c>
      <c r="BT266">
        <v>28975.119999999999</v>
      </c>
      <c r="BU266">
        <v>12.21627</v>
      </c>
      <c r="BV266">
        <v>287</v>
      </c>
      <c r="BW266" t="s">
        <v>717</v>
      </c>
      <c r="BX266">
        <v>22.428787323765384</v>
      </c>
      <c r="BY266">
        <v>0.85799232294252037</v>
      </c>
    </row>
    <row r="267" spans="1:77" x14ac:dyDescent="0.2">
      <c r="A267" t="s">
        <v>1629</v>
      </c>
      <c r="B267" t="s">
        <v>714</v>
      </c>
      <c r="C267">
        <v>75</v>
      </c>
      <c r="D267" t="s">
        <v>1588</v>
      </c>
      <c r="E267" t="s">
        <v>1588</v>
      </c>
      <c r="F267" t="s">
        <v>1617</v>
      </c>
      <c r="G267" t="s">
        <v>1620</v>
      </c>
      <c r="I267">
        <v>28.629570000000001</v>
      </c>
      <c r="J267">
        <v>18.531680000000001</v>
      </c>
      <c r="K267">
        <v>9.8443310000000004</v>
      </c>
      <c r="L267">
        <v>5.2090000000000001E-3</v>
      </c>
      <c r="M267">
        <v>2.3900000000000002E-3</v>
      </c>
      <c r="N267">
        <v>8.7909000000000001E-2</v>
      </c>
      <c r="O267">
        <v>8.1099999999999992E-3</v>
      </c>
      <c r="P267">
        <v>1.1327E-2</v>
      </c>
      <c r="Q267">
        <v>0.131219</v>
      </c>
      <c r="R267">
        <v>0.23874300000000001</v>
      </c>
      <c r="S267">
        <v>42.938400000000001</v>
      </c>
      <c r="T267">
        <v>100.4289</v>
      </c>
      <c r="U267">
        <v>25.02505</v>
      </c>
      <c r="V267">
        <v>14.018079999999999</v>
      </c>
      <c r="W267">
        <v>3.7449170000000001</v>
      </c>
      <c r="X267">
        <v>4.1009999999999996E-3</v>
      </c>
      <c r="Y267">
        <v>1.639E-3</v>
      </c>
      <c r="Z267">
        <v>4.6597E-2</v>
      </c>
      <c r="AA267">
        <v>3.5969999999999999E-3</v>
      </c>
      <c r="AB267">
        <v>4.6280000000000002E-3</v>
      </c>
      <c r="AC267">
        <v>5.0743000000000003E-2</v>
      </c>
      <c r="AD267">
        <v>8.6391999999999997E-2</v>
      </c>
      <c r="AE267">
        <v>57.014240000000001</v>
      </c>
      <c r="AF267">
        <v>100</v>
      </c>
      <c r="AG267">
        <v>47.47636</v>
      </c>
      <c r="AH267">
        <v>39.646180000000001</v>
      </c>
      <c r="AI267">
        <v>12.66469</v>
      </c>
      <c r="AJ267">
        <v>9.8420000000000001E-3</v>
      </c>
      <c r="AK267">
        <v>5.476E-3</v>
      </c>
      <c r="AL267">
        <v>0.123002</v>
      </c>
      <c r="AM267">
        <v>1.3528999999999999E-2</v>
      </c>
      <c r="AN267">
        <v>1.6555E-2</v>
      </c>
      <c r="AO267">
        <v>0.169435</v>
      </c>
      <c r="AP267">
        <v>0.30380600000000002</v>
      </c>
      <c r="AQ267">
        <v>100.4289</v>
      </c>
      <c r="AR267">
        <v>265</v>
      </c>
      <c r="AS267">
        <v>346</v>
      </c>
      <c r="AT267">
        <v>983</v>
      </c>
      <c r="AU267">
        <v>18</v>
      </c>
      <c r="AV267">
        <v>35</v>
      </c>
      <c r="AW267">
        <v>84</v>
      </c>
      <c r="AX267">
        <v>40</v>
      </c>
      <c r="AY267">
        <v>109</v>
      </c>
      <c r="AZ267">
        <v>80</v>
      </c>
      <c r="BA267">
        <v>92</v>
      </c>
      <c r="BC267">
        <v>0.34269300000000003</v>
      </c>
      <c r="BD267">
        <v>0.26661400000000002</v>
      </c>
      <c r="BE267">
        <v>0.37779600000000002</v>
      </c>
      <c r="BF267">
        <v>1.524E-3</v>
      </c>
      <c r="BG267">
        <v>2.9520000000000002E-3</v>
      </c>
      <c r="BH267">
        <v>7.9780000000000007E-3</v>
      </c>
      <c r="BI267">
        <v>3.3639999999999998E-3</v>
      </c>
      <c r="BJ267">
        <v>9.2119999999999997E-3</v>
      </c>
      <c r="BK267">
        <v>8.3929999999999994E-3</v>
      </c>
      <c r="BL267">
        <v>1.0788000000000001E-2</v>
      </c>
      <c r="BN267">
        <v>16514</v>
      </c>
      <c r="BO267">
        <v>-26019</v>
      </c>
      <c r="BP267">
        <v>-620</v>
      </c>
      <c r="BQ267">
        <v>-6.75</v>
      </c>
      <c r="BR267">
        <v>3.28</v>
      </c>
      <c r="BS267" t="s">
        <v>688</v>
      </c>
      <c r="BT267">
        <v>28977.360000000001</v>
      </c>
      <c r="BU267">
        <v>12.147349999999999</v>
      </c>
      <c r="BV267">
        <v>286</v>
      </c>
      <c r="BW267" t="s">
        <v>715</v>
      </c>
      <c r="BX267">
        <v>24.668876607700291</v>
      </c>
      <c r="BY267">
        <v>0.86983241934201727</v>
      </c>
    </row>
    <row r="268" spans="1:77" x14ac:dyDescent="0.2">
      <c r="A268" t="s">
        <v>1629</v>
      </c>
      <c r="B268" t="s">
        <v>712</v>
      </c>
      <c r="C268">
        <v>74</v>
      </c>
      <c r="D268" t="s">
        <v>1588</v>
      </c>
      <c r="E268" t="s">
        <v>1588</v>
      </c>
      <c r="F268" t="s">
        <v>1617</v>
      </c>
      <c r="G268" t="s">
        <v>1620</v>
      </c>
      <c r="I268">
        <v>29.099049999999998</v>
      </c>
      <c r="J268">
        <v>18.577310000000001</v>
      </c>
      <c r="K268">
        <v>8.6797599999999999</v>
      </c>
      <c r="L268">
        <v>3.4459999999999998E-3</v>
      </c>
      <c r="M268">
        <v>2.0049999999999998E-3</v>
      </c>
      <c r="N268">
        <v>7.2797000000000001E-2</v>
      </c>
      <c r="O268">
        <v>5.9690000000000003E-3</v>
      </c>
      <c r="P268">
        <v>6.3540000000000003E-3</v>
      </c>
      <c r="Q268">
        <v>0.121167</v>
      </c>
      <c r="R268">
        <v>0.27485599999999999</v>
      </c>
      <c r="S268">
        <v>42.960900000000002</v>
      </c>
      <c r="T268">
        <v>99.80359</v>
      </c>
      <c r="U268">
        <v>25.428239999999999</v>
      </c>
      <c r="V268">
        <v>14.04862</v>
      </c>
      <c r="W268">
        <v>3.3009659999999998</v>
      </c>
      <c r="X268">
        <v>2.712E-3</v>
      </c>
      <c r="Y268">
        <v>1.3749999999999999E-3</v>
      </c>
      <c r="Z268">
        <v>3.8575999999999999E-2</v>
      </c>
      <c r="AA268">
        <v>2.647E-3</v>
      </c>
      <c r="AB268">
        <v>2.5950000000000001E-3</v>
      </c>
      <c r="AC268">
        <v>4.6843000000000003E-2</v>
      </c>
      <c r="AD268">
        <v>9.9432000000000006E-2</v>
      </c>
      <c r="AE268">
        <v>57.027999999999999</v>
      </c>
      <c r="AF268">
        <v>100</v>
      </c>
      <c r="AG268">
        <v>48.254899999999999</v>
      </c>
      <c r="AH268">
        <v>39.7438</v>
      </c>
      <c r="AI268">
        <v>11.16648</v>
      </c>
      <c r="AJ268">
        <v>6.5110000000000003E-3</v>
      </c>
      <c r="AK268">
        <v>4.594E-3</v>
      </c>
      <c r="AL268">
        <v>0.101858</v>
      </c>
      <c r="AM268">
        <v>9.9559999999999996E-3</v>
      </c>
      <c r="AN268">
        <v>9.2860000000000009E-3</v>
      </c>
      <c r="AO268">
        <v>0.15645500000000001</v>
      </c>
      <c r="AP268">
        <v>0.34976099999999999</v>
      </c>
      <c r="AQ268">
        <v>99.803600000000003</v>
      </c>
      <c r="AR268">
        <v>279</v>
      </c>
      <c r="AS268">
        <v>359</v>
      </c>
      <c r="AT268">
        <v>912</v>
      </c>
      <c r="AU268">
        <v>18</v>
      </c>
      <c r="AV268">
        <v>34</v>
      </c>
      <c r="AW268">
        <v>83</v>
      </c>
      <c r="AX268">
        <v>40</v>
      </c>
      <c r="AY268">
        <v>110</v>
      </c>
      <c r="AZ268">
        <v>79</v>
      </c>
      <c r="BA268">
        <v>92</v>
      </c>
      <c r="BC268">
        <v>0.35386600000000001</v>
      </c>
      <c r="BD268">
        <v>0.276283</v>
      </c>
      <c r="BE268">
        <v>0.356238</v>
      </c>
      <c r="BF268">
        <v>1.508E-3</v>
      </c>
      <c r="BG268">
        <v>2.9030000000000002E-3</v>
      </c>
      <c r="BH268">
        <v>7.7429999999999999E-3</v>
      </c>
      <c r="BI268">
        <v>3.3319999999999999E-3</v>
      </c>
      <c r="BJ268">
        <v>9.2270000000000008E-3</v>
      </c>
      <c r="BK268">
        <v>8.1869999999999998E-3</v>
      </c>
      <c r="BL268">
        <v>1.1375E-2</v>
      </c>
      <c r="BN268">
        <v>16514</v>
      </c>
      <c r="BO268">
        <v>-26019</v>
      </c>
      <c r="BP268">
        <v>-620</v>
      </c>
      <c r="BQ268">
        <v>-5.88</v>
      </c>
      <c r="BR268">
        <v>1.21</v>
      </c>
      <c r="BS268" t="s">
        <v>688</v>
      </c>
      <c r="BT268">
        <v>28979.59</v>
      </c>
      <c r="BU268">
        <v>11.911720000000001</v>
      </c>
      <c r="BV268">
        <v>285</v>
      </c>
      <c r="BW268" t="s">
        <v>713</v>
      </c>
      <c r="BX268">
        <v>26.914271895839999</v>
      </c>
      <c r="BY268">
        <v>0.88510068812900711</v>
      </c>
    </row>
    <row r="269" spans="1:77" x14ac:dyDescent="0.2">
      <c r="A269" t="s">
        <v>1629</v>
      </c>
      <c r="B269" t="s">
        <v>710</v>
      </c>
      <c r="C269">
        <v>73</v>
      </c>
      <c r="D269" t="s">
        <v>1588</v>
      </c>
      <c r="E269" t="s">
        <v>1588</v>
      </c>
      <c r="F269" t="s">
        <v>1617</v>
      </c>
      <c r="G269" t="s">
        <v>1620</v>
      </c>
      <c r="I269">
        <v>29.490390000000001</v>
      </c>
      <c r="J269">
        <v>18.547730000000001</v>
      </c>
      <c r="K269">
        <v>7.8792679999999997</v>
      </c>
      <c r="L269">
        <v>3.2539999999999999E-3</v>
      </c>
      <c r="M269">
        <v>1.1919999999999999E-3</v>
      </c>
      <c r="N269">
        <v>6.0051E-2</v>
      </c>
      <c r="O269">
        <v>3.7090000000000001E-3</v>
      </c>
      <c r="P269">
        <v>6.1539999999999997E-3</v>
      </c>
      <c r="Q269">
        <v>0.121602</v>
      </c>
      <c r="R269">
        <v>0.30039399999999999</v>
      </c>
      <c r="S269">
        <v>42.954650000000001</v>
      </c>
      <c r="T269">
        <v>99.368390000000005</v>
      </c>
      <c r="U269">
        <v>25.768219999999999</v>
      </c>
      <c r="V269">
        <v>14.025169999999999</v>
      </c>
      <c r="W269">
        <v>2.9963009999999999</v>
      </c>
      <c r="X269">
        <v>2.5609999999999999E-3</v>
      </c>
      <c r="Y269">
        <v>8.1800000000000004E-4</v>
      </c>
      <c r="Z269">
        <v>3.1819E-2</v>
      </c>
      <c r="AA269">
        <v>1.6440000000000001E-3</v>
      </c>
      <c r="AB269">
        <v>2.513E-3</v>
      </c>
      <c r="AC269">
        <v>4.7007E-2</v>
      </c>
      <c r="AD269">
        <v>0.10866199999999999</v>
      </c>
      <c r="AE269">
        <v>57.01529</v>
      </c>
      <c r="AF269">
        <v>100</v>
      </c>
      <c r="AG269">
        <v>48.903869999999998</v>
      </c>
      <c r="AH269">
        <v>39.680529999999997</v>
      </c>
      <c r="AI269">
        <v>10.136649999999999</v>
      </c>
      <c r="AJ269">
        <v>6.149E-3</v>
      </c>
      <c r="AK269">
        <v>2.7320000000000001E-3</v>
      </c>
      <c r="AL269">
        <v>8.4023E-2</v>
      </c>
      <c r="AM269">
        <v>6.1869999999999998E-3</v>
      </c>
      <c r="AN269">
        <v>8.9940000000000003E-3</v>
      </c>
      <c r="AO269">
        <v>0.15701699999999999</v>
      </c>
      <c r="AP269">
        <v>0.38225900000000002</v>
      </c>
      <c r="AQ269">
        <v>99.368399999999994</v>
      </c>
      <c r="AR269">
        <v>282</v>
      </c>
      <c r="AS269">
        <v>382</v>
      </c>
      <c r="AT269">
        <v>974</v>
      </c>
      <c r="AU269">
        <v>18</v>
      </c>
      <c r="AV269">
        <v>35</v>
      </c>
      <c r="AW269">
        <v>83</v>
      </c>
      <c r="AX269">
        <v>40</v>
      </c>
      <c r="AY269">
        <v>110</v>
      </c>
      <c r="AZ269">
        <v>78</v>
      </c>
      <c r="BA269">
        <v>91</v>
      </c>
      <c r="BC269">
        <v>0.35753600000000002</v>
      </c>
      <c r="BD269">
        <v>0.27657799999999999</v>
      </c>
      <c r="BE269">
        <v>0.33571800000000002</v>
      </c>
      <c r="BF269">
        <v>1.5039999999999999E-3</v>
      </c>
      <c r="BG269">
        <v>2.9120000000000001E-3</v>
      </c>
      <c r="BH269">
        <v>7.6109999999999997E-3</v>
      </c>
      <c r="BI269">
        <v>3.336E-3</v>
      </c>
      <c r="BJ269">
        <v>9.1719999999999996E-3</v>
      </c>
      <c r="BK269">
        <v>8.1440000000000002E-3</v>
      </c>
      <c r="BL269">
        <v>1.1705E-2</v>
      </c>
      <c r="BN269">
        <v>16514</v>
      </c>
      <c r="BO269">
        <v>-26019</v>
      </c>
      <c r="BP269">
        <v>-620</v>
      </c>
      <c r="BQ269">
        <v>-5.01</v>
      </c>
      <c r="BR269">
        <v>-0.86</v>
      </c>
      <c r="BS269" t="s">
        <v>688</v>
      </c>
      <c r="BT269">
        <v>28981.83</v>
      </c>
      <c r="BU269">
        <v>11.749930000000001</v>
      </c>
      <c r="BV269">
        <v>284</v>
      </c>
      <c r="BW269" t="s">
        <v>711</v>
      </c>
      <c r="BX269">
        <v>29.159667183979707</v>
      </c>
      <c r="BY269">
        <v>0.89583344704401646</v>
      </c>
    </row>
    <row r="270" spans="1:77" x14ac:dyDescent="0.2">
      <c r="A270" t="s">
        <v>1629</v>
      </c>
      <c r="B270" t="s">
        <v>708</v>
      </c>
      <c r="C270">
        <v>72</v>
      </c>
      <c r="D270" t="s">
        <v>1588</v>
      </c>
      <c r="E270" t="s">
        <v>1588</v>
      </c>
      <c r="F270" t="s">
        <v>1617</v>
      </c>
      <c r="G270" t="s">
        <v>1620</v>
      </c>
      <c r="I270">
        <v>30.079139999999999</v>
      </c>
      <c r="J270">
        <v>18.735489999999999</v>
      </c>
      <c r="K270">
        <v>7.7254620000000003</v>
      </c>
      <c r="L270">
        <v>3.6110000000000001E-3</v>
      </c>
      <c r="M270">
        <v>1.0000000000000001E-5</v>
      </c>
      <c r="N270">
        <v>4.5544000000000001E-2</v>
      </c>
      <c r="O270">
        <v>3.8310000000000002E-3</v>
      </c>
      <c r="P270">
        <v>4.2589999999999998E-3</v>
      </c>
      <c r="Q270">
        <v>0.10463699999999999</v>
      </c>
      <c r="R270">
        <v>0.30246600000000001</v>
      </c>
      <c r="S270">
        <v>43.499929999999999</v>
      </c>
      <c r="T270">
        <v>100.5044</v>
      </c>
      <c r="U270">
        <v>25.94359</v>
      </c>
      <c r="V270">
        <v>13.98438</v>
      </c>
      <c r="W270">
        <v>2.899912</v>
      </c>
      <c r="X270">
        <v>2.8050000000000002E-3</v>
      </c>
      <c r="Y270">
        <v>6.9999999999999999E-6</v>
      </c>
      <c r="Z270">
        <v>2.3820999999999998E-2</v>
      </c>
      <c r="AA270">
        <v>1.6770000000000001E-3</v>
      </c>
      <c r="AB270">
        <v>1.717E-3</v>
      </c>
      <c r="AC270">
        <v>3.9927999999999998E-2</v>
      </c>
      <c r="AD270">
        <v>0.108</v>
      </c>
      <c r="AE270">
        <v>56.994160000000001</v>
      </c>
      <c r="AF270">
        <v>100</v>
      </c>
      <c r="AG270">
        <v>49.880200000000002</v>
      </c>
      <c r="AH270">
        <v>40.082210000000003</v>
      </c>
      <c r="AI270">
        <v>9.9387760000000007</v>
      </c>
      <c r="AJ270">
        <v>6.8230000000000001E-3</v>
      </c>
      <c r="AK270">
        <v>2.3E-5</v>
      </c>
      <c r="AL270">
        <v>6.3725000000000004E-2</v>
      </c>
      <c r="AM270">
        <v>6.391E-3</v>
      </c>
      <c r="AN270">
        <v>6.2249999999999996E-3</v>
      </c>
      <c r="AO270">
        <v>0.13511200000000001</v>
      </c>
      <c r="AP270">
        <v>0.38489600000000002</v>
      </c>
      <c r="AQ270">
        <v>100.5044</v>
      </c>
      <c r="AR270">
        <v>268</v>
      </c>
      <c r="AS270">
        <v>350</v>
      </c>
      <c r="AT270">
        <v>827</v>
      </c>
      <c r="AU270">
        <v>18</v>
      </c>
      <c r="AW270">
        <v>84</v>
      </c>
      <c r="AX270">
        <v>40</v>
      </c>
      <c r="AY270">
        <v>109</v>
      </c>
      <c r="AZ270">
        <v>78</v>
      </c>
      <c r="BA270">
        <v>92</v>
      </c>
      <c r="BC270">
        <v>0.35580699999999998</v>
      </c>
      <c r="BD270">
        <v>0.26895200000000002</v>
      </c>
      <c r="BE270">
        <v>0.31777899999999998</v>
      </c>
      <c r="BF270">
        <v>1.5009999999999999E-3</v>
      </c>
      <c r="BG270">
        <v>-2.8E-5</v>
      </c>
      <c r="BH270">
        <v>7.5069999999999998E-3</v>
      </c>
      <c r="BI270">
        <v>3.3370000000000001E-3</v>
      </c>
      <c r="BJ270">
        <v>9.1319999999999995E-3</v>
      </c>
      <c r="BK270">
        <v>7.9349999999999993E-3</v>
      </c>
      <c r="BL270">
        <v>1.1802999999999999E-2</v>
      </c>
      <c r="BN270">
        <v>16514</v>
      </c>
      <c r="BO270">
        <v>-26019</v>
      </c>
      <c r="BP270">
        <v>-620</v>
      </c>
      <c r="BQ270">
        <v>-4.13</v>
      </c>
      <c r="BR270">
        <v>-2.92</v>
      </c>
      <c r="BS270" t="s">
        <v>688</v>
      </c>
      <c r="BT270">
        <v>28984.07</v>
      </c>
      <c r="BU270">
        <v>11.84337</v>
      </c>
      <c r="BV270">
        <v>283</v>
      </c>
      <c r="BW270" t="s">
        <v>709</v>
      </c>
      <c r="BX270">
        <v>31.399756467914614</v>
      </c>
      <c r="BY270">
        <v>0.89946047466774315</v>
      </c>
    </row>
    <row r="271" spans="1:77" x14ac:dyDescent="0.2">
      <c r="A271" t="s">
        <v>1629</v>
      </c>
      <c r="B271" t="s">
        <v>706</v>
      </c>
      <c r="C271">
        <v>71</v>
      </c>
      <c r="D271" t="s">
        <v>1588</v>
      </c>
      <c r="E271" t="s">
        <v>1588</v>
      </c>
      <c r="F271" t="s">
        <v>1617</v>
      </c>
      <c r="G271" t="s">
        <v>1620</v>
      </c>
      <c r="I271">
        <v>30.17296</v>
      </c>
      <c r="J271">
        <v>18.673500000000001</v>
      </c>
      <c r="K271">
        <v>7.4088200000000004</v>
      </c>
      <c r="L271">
        <v>3.6289999999999998E-3</v>
      </c>
      <c r="M271">
        <v>1.0000000000000001E-5</v>
      </c>
      <c r="N271">
        <v>4.3371E-2</v>
      </c>
      <c r="O271">
        <v>3.82E-3</v>
      </c>
      <c r="P271">
        <v>6.2919999999999998E-3</v>
      </c>
      <c r="Q271">
        <v>0.103556</v>
      </c>
      <c r="R271">
        <v>0.30825200000000003</v>
      </c>
      <c r="S271">
        <v>43.401679999999999</v>
      </c>
      <c r="T271">
        <v>100.1259</v>
      </c>
      <c r="U271">
        <v>26.079689999999999</v>
      </c>
      <c r="V271">
        <v>13.96766</v>
      </c>
      <c r="W271">
        <v>2.7869510000000002</v>
      </c>
      <c r="X271">
        <v>2.826E-3</v>
      </c>
      <c r="Y271">
        <v>6.9999999999999999E-6</v>
      </c>
      <c r="Z271">
        <v>2.2733E-2</v>
      </c>
      <c r="AA271">
        <v>1.6750000000000001E-3</v>
      </c>
      <c r="AB271">
        <v>2.542E-3</v>
      </c>
      <c r="AC271">
        <v>3.9599000000000002E-2</v>
      </c>
      <c r="AD271">
        <v>0.1103</v>
      </c>
      <c r="AE271">
        <v>56.986020000000003</v>
      </c>
      <c r="AF271">
        <v>100</v>
      </c>
      <c r="AG271">
        <v>50.035769999999999</v>
      </c>
      <c r="AH271">
        <v>39.949590000000001</v>
      </c>
      <c r="AI271">
        <v>9.5314180000000004</v>
      </c>
      <c r="AJ271">
        <v>6.8580000000000004E-3</v>
      </c>
      <c r="AK271">
        <v>2.3E-5</v>
      </c>
      <c r="AL271">
        <v>6.0685000000000003E-2</v>
      </c>
      <c r="AM271">
        <v>6.3720000000000001E-3</v>
      </c>
      <c r="AN271">
        <v>9.1959999999999993E-3</v>
      </c>
      <c r="AO271">
        <v>0.133715</v>
      </c>
      <c r="AP271">
        <v>0.39225900000000002</v>
      </c>
      <c r="AQ271">
        <v>100.1259</v>
      </c>
      <c r="AR271">
        <v>265</v>
      </c>
      <c r="AS271">
        <v>344</v>
      </c>
      <c r="AT271">
        <v>805</v>
      </c>
      <c r="AU271">
        <v>18</v>
      </c>
      <c r="AW271">
        <v>83</v>
      </c>
      <c r="AX271">
        <v>40</v>
      </c>
      <c r="AY271">
        <v>109</v>
      </c>
      <c r="AZ271">
        <v>79</v>
      </c>
      <c r="BA271">
        <v>91</v>
      </c>
      <c r="BC271">
        <v>0.35626200000000002</v>
      </c>
      <c r="BD271">
        <v>0.26790399999999998</v>
      </c>
      <c r="BE271">
        <v>0.30818899999999999</v>
      </c>
      <c r="BF271">
        <v>1.5070000000000001E-3</v>
      </c>
      <c r="BG271">
        <v>-1.658E-3</v>
      </c>
      <c r="BH271">
        <v>7.3790000000000001E-3</v>
      </c>
      <c r="BI271">
        <v>3.3279999999999998E-3</v>
      </c>
      <c r="BJ271">
        <v>9.1369999999999993E-3</v>
      </c>
      <c r="BK271">
        <v>7.9819999999999995E-3</v>
      </c>
      <c r="BL271">
        <v>1.1866E-2</v>
      </c>
      <c r="BN271">
        <v>16514</v>
      </c>
      <c r="BO271">
        <v>-26019</v>
      </c>
      <c r="BP271">
        <v>-620</v>
      </c>
      <c r="BQ271">
        <v>-3.26</v>
      </c>
      <c r="BR271">
        <v>-4.99</v>
      </c>
      <c r="BS271" t="s">
        <v>688</v>
      </c>
      <c r="BT271">
        <v>28986.3</v>
      </c>
      <c r="BU271">
        <v>11.75717</v>
      </c>
      <c r="BV271">
        <v>282</v>
      </c>
      <c r="BW271" t="s">
        <v>707</v>
      </c>
      <c r="BX271">
        <v>33.645151756054318</v>
      </c>
      <c r="BY271">
        <v>0.90345426750552649</v>
      </c>
    </row>
    <row r="272" spans="1:77" x14ac:dyDescent="0.2">
      <c r="A272" t="s">
        <v>1629</v>
      </c>
      <c r="B272" t="s">
        <v>704</v>
      </c>
      <c r="C272">
        <v>70</v>
      </c>
      <c r="D272" t="s">
        <v>1588</v>
      </c>
      <c r="E272" t="s">
        <v>1588</v>
      </c>
      <c r="F272" t="s">
        <v>1617</v>
      </c>
      <c r="G272" t="s">
        <v>1620</v>
      </c>
      <c r="I272">
        <v>30.223870000000002</v>
      </c>
      <c r="J272">
        <v>18.75686</v>
      </c>
      <c r="K272">
        <v>7.2826000000000004</v>
      </c>
      <c r="L272">
        <v>4.3499999999999997E-3</v>
      </c>
      <c r="M272">
        <v>4.17E-4</v>
      </c>
      <c r="N272">
        <v>4.0982999999999999E-2</v>
      </c>
      <c r="O272">
        <v>5.2420000000000001E-3</v>
      </c>
      <c r="P272">
        <v>1.1055000000000001E-2</v>
      </c>
      <c r="Q272">
        <v>0.10621999999999999</v>
      </c>
      <c r="R272">
        <v>0.30934499999999998</v>
      </c>
      <c r="S272">
        <v>43.498440000000002</v>
      </c>
      <c r="T272">
        <v>100.2394</v>
      </c>
      <c r="U272">
        <v>26.074290000000001</v>
      </c>
      <c r="V272">
        <v>14.00348</v>
      </c>
      <c r="W272">
        <v>2.7342900000000001</v>
      </c>
      <c r="X272">
        <v>3.3809999999999999E-3</v>
      </c>
      <c r="Y272">
        <v>2.8200000000000002E-4</v>
      </c>
      <c r="Z272">
        <v>2.1440000000000001E-2</v>
      </c>
      <c r="AA272">
        <v>2.294E-3</v>
      </c>
      <c r="AB272">
        <v>4.4580000000000002E-3</v>
      </c>
      <c r="AC272">
        <v>4.0541000000000001E-2</v>
      </c>
      <c r="AD272">
        <v>0.110481</v>
      </c>
      <c r="AE272">
        <v>57.00506</v>
      </c>
      <c r="AF272">
        <v>100</v>
      </c>
      <c r="AG272">
        <v>50.120199999999997</v>
      </c>
      <c r="AH272">
        <v>40.127929999999999</v>
      </c>
      <c r="AI272">
        <v>9.3690350000000002</v>
      </c>
      <c r="AJ272">
        <v>8.2199999999999999E-3</v>
      </c>
      <c r="AK272">
        <v>9.5500000000000001E-4</v>
      </c>
      <c r="AL272">
        <v>5.7342999999999998E-2</v>
      </c>
      <c r="AM272">
        <v>8.7430000000000008E-3</v>
      </c>
      <c r="AN272">
        <v>1.6157999999999999E-2</v>
      </c>
      <c r="AO272">
        <v>0.137155</v>
      </c>
      <c r="AP272">
        <v>0.39364900000000003</v>
      </c>
      <c r="AQ272">
        <v>100.2394</v>
      </c>
      <c r="AR272">
        <v>266</v>
      </c>
      <c r="AS272">
        <v>335</v>
      </c>
      <c r="AT272">
        <v>808</v>
      </c>
      <c r="AU272">
        <v>18</v>
      </c>
      <c r="AV272">
        <v>35</v>
      </c>
      <c r="AW272">
        <v>82</v>
      </c>
      <c r="AX272">
        <v>39</v>
      </c>
      <c r="AY272">
        <v>109</v>
      </c>
      <c r="AZ272">
        <v>79</v>
      </c>
      <c r="BA272">
        <v>91</v>
      </c>
      <c r="BC272">
        <v>0.35695300000000002</v>
      </c>
      <c r="BD272">
        <v>0.26898300000000003</v>
      </c>
      <c r="BE272">
        <v>0.30517300000000003</v>
      </c>
      <c r="BF272">
        <v>1.5039999999999999E-3</v>
      </c>
      <c r="BG272">
        <v>2.9060000000000002E-3</v>
      </c>
      <c r="BH272">
        <v>7.3270000000000002E-3</v>
      </c>
      <c r="BI272">
        <v>3.307E-3</v>
      </c>
      <c r="BJ272">
        <v>9.1669999999999998E-3</v>
      </c>
      <c r="BK272">
        <v>7.9690000000000004E-3</v>
      </c>
      <c r="BL272">
        <v>1.1875999999999999E-2</v>
      </c>
      <c r="BN272">
        <v>16514</v>
      </c>
      <c r="BO272">
        <v>-26019</v>
      </c>
      <c r="BP272">
        <v>-620</v>
      </c>
      <c r="BQ272">
        <v>-2.39</v>
      </c>
      <c r="BR272">
        <v>-7.05</v>
      </c>
      <c r="BS272" t="s">
        <v>688</v>
      </c>
      <c r="BT272">
        <v>28988.54</v>
      </c>
      <c r="BU272">
        <v>11.75198</v>
      </c>
      <c r="BV272">
        <v>281</v>
      </c>
      <c r="BW272" t="s">
        <v>705</v>
      </c>
      <c r="BX272">
        <v>35.881331534158036</v>
      </c>
      <c r="BY272">
        <v>0.90508765097064825</v>
      </c>
    </row>
    <row r="273" spans="1:77" x14ac:dyDescent="0.2">
      <c r="A273" t="s">
        <v>1629</v>
      </c>
      <c r="B273" t="s">
        <v>702</v>
      </c>
      <c r="C273">
        <v>69</v>
      </c>
      <c r="D273" t="s">
        <v>1588</v>
      </c>
      <c r="E273" t="s">
        <v>1588</v>
      </c>
      <c r="F273" t="s">
        <v>1617</v>
      </c>
      <c r="G273" t="s">
        <v>1620</v>
      </c>
      <c r="I273">
        <v>30.25414</v>
      </c>
      <c r="J273">
        <v>18.731390000000001</v>
      </c>
      <c r="K273">
        <v>7.2252150000000004</v>
      </c>
      <c r="L273">
        <v>5.1830000000000001E-3</v>
      </c>
      <c r="M273">
        <v>8.1700000000000002E-4</v>
      </c>
      <c r="N273">
        <v>3.3077000000000002E-2</v>
      </c>
      <c r="O273">
        <v>4.7299999999999998E-3</v>
      </c>
      <c r="P273">
        <v>1.3225000000000001E-2</v>
      </c>
      <c r="Q273">
        <v>0.10886899999999999</v>
      </c>
      <c r="R273">
        <v>0.31566899999999998</v>
      </c>
      <c r="S273">
        <v>43.474159999999998</v>
      </c>
      <c r="T273">
        <v>100.1665</v>
      </c>
      <c r="U273">
        <v>26.112300000000001</v>
      </c>
      <c r="V273">
        <v>13.99084</v>
      </c>
      <c r="W273">
        <v>2.7139820000000001</v>
      </c>
      <c r="X273">
        <v>4.0299999999999997E-3</v>
      </c>
      <c r="Y273">
        <v>5.5400000000000002E-4</v>
      </c>
      <c r="Z273">
        <v>1.7312000000000001E-2</v>
      </c>
      <c r="AA273">
        <v>2.0709999999999999E-3</v>
      </c>
      <c r="AB273">
        <v>5.3350000000000003E-3</v>
      </c>
      <c r="AC273">
        <v>4.1570999999999997E-2</v>
      </c>
      <c r="AD273">
        <v>0.112791</v>
      </c>
      <c r="AE273">
        <v>56.999209999999998</v>
      </c>
      <c r="AF273">
        <v>99.999989999999997</v>
      </c>
      <c r="AG273">
        <v>50.170380000000002</v>
      </c>
      <c r="AH273">
        <v>40.073439999999998</v>
      </c>
      <c r="AI273">
        <v>9.2952100000000009</v>
      </c>
      <c r="AJ273">
        <v>9.7940000000000006E-3</v>
      </c>
      <c r="AK273">
        <v>1.8730000000000001E-3</v>
      </c>
      <c r="AL273">
        <v>4.6281000000000003E-2</v>
      </c>
      <c r="AM273">
        <v>7.8890000000000002E-3</v>
      </c>
      <c r="AN273">
        <v>1.9328999999999999E-2</v>
      </c>
      <c r="AO273">
        <v>0.14057600000000001</v>
      </c>
      <c r="AP273">
        <v>0.401696</v>
      </c>
      <c r="AQ273">
        <v>100.1665</v>
      </c>
      <c r="AR273">
        <v>281</v>
      </c>
      <c r="AS273">
        <v>344</v>
      </c>
      <c r="AT273">
        <v>921</v>
      </c>
      <c r="AU273">
        <v>18</v>
      </c>
      <c r="AV273">
        <v>34</v>
      </c>
      <c r="AW273">
        <v>83</v>
      </c>
      <c r="AX273">
        <v>39</v>
      </c>
      <c r="AY273">
        <v>107</v>
      </c>
      <c r="AZ273">
        <v>78</v>
      </c>
      <c r="BA273">
        <v>91</v>
      </c>
      <c r="BC273">
        <v>0.36424800000000002</v>
      </c>
      <c r="BD273">
        <v>0.27778900000000001</v>
      </c>
      <c r="BE273">
        <v>0.31604599999999999</v>
      </c>
      <c r="BF273">
        <v>1.498E-3</v>
      </c>
      <c r="BG273">
        <v>2.8639999999999998E-3</v>
      </c>
      <c r="BH273">
        <v>7.2820000000000003E-3</v>
      </c>
      <c r="BI273">
        <v>3.2940000000000001E-3</v>
      </c>
      <c r="BJ273">
        <v>9.0629999999999999E-3</v>
      </c>
      <c r="BK273">
        <v>7.9989999999999992E-3</v>
      </c>
      <c r="BL273">
        <v>1.1965E-2</v>
      </c>
      <c r="BN273">
        <v>16514</v>
      </c>
      <c r="BO273">
        <v>-26019</v>
      </c>
      <c r="BP273">
        <v>-620</v>
      </c>
      <c r="BQ273">
        <v>-1.51</v>
      </c>
      <c r="BR273">
        <v>-9.1199999999999992</v>
      </c>
      <c r="BS273" t="s">
        <v>688</v>
      </c>
      <c r="BT273">
        <v>28990.77</v>
      </c>
      <c r="BU273">
        <v>11.736610000000001</v>
      </c>
      <c r="BV273">
        <v>280</v>
      </c>
      <c r="BW273" t="s">
        <v>703</v>
      </c>
      <c r="BX273">
        <v>38.130620310638278</v>
      </c>
      <c r="BY273">
        <v>0.90585043190793735</v>
      </c>
    </row>
    <row r="274" spans="1:77" x14ac:dyDescent="0.2">
      <c r="A274" t="s">
        <v>1629</v>
      </c>
      <c r="B274" t="s">
        <v>700</v>
      </c>
      <c r="C274">
        <v>68</v>
      </c>
      <c r="D274" t="s">
        <v>1588</v>
      </c>
      <c r="E274" t="s">
        <v>1588</v>
      </c>
      <c r="F274" t="s">
        <v>1617</v>
      </c>
      <c r="G274" t="s">
        <v>1620</v>
      </c>
      <c r="I274">
        <v>30.24183</v>
      </c>
      <c r="J274">
        <v>18.679410000000001</v>
      </c>
      <c r="K274">
        <v>7.2145659999999996</v>
      </c>
      <c r="L274">
        <v>4.4089999999999997E-3</v>
      </c>
      <c r="M274">
        <v>1.09E-3</v>
      </c>
      <c r="N274">
        <v>3.508E-2</v>
      </c>
      <c r="O274">
        <v>4.0740000000000004E-3</v>
      </c>
      <c r="P274">
        <v>1.4799E-2</v>
      </c>
      <c r="Q274">
        <v>0.10588400000000001</v>
      </c>
      <c r="R274">
        <v>0.31921300000000002</v>
      </c>
      <c r="S274">
        <v>43.404620000000001</v>
      </c>
      <c r="T274">
        <v>100.02500000000001</v>
      </c>
      <c r="U274">
        <v>26.139189999999999</v>
      </c>
      <c r="V274">
        <v>13.972060000000001</v>
      </c>
      <c r="W274">
        <v>2.713876</v>
      </c>
      <c r="X274">
        <v>3.4329999999999999E-3</v>
      </c>
      <c r="Y274">
        <v>7.3899999999999997E-4</v>
      </c>
      <c r="Z274">
        <v>1.8387000000000001E-2</v>
      </c>
      <c r="AA274">
        <v>1.787E-3</v>
      </c>
      <c r="AB274">
        <v>5.9789999999999999E-3</v>
      </c>
      <c r="AC274">
        <v>4.0488999999999997E-2</v>
      </c>
      <c r="AD274">
        <v>0.114222</v>
      </c>
      <c r="AE274">
        <v>56.989829999999998</v>
      </c>
      <c r="AF274">
        <v>100</v>
      </c>
      <c r="AG274">
        <v>50.149970000000003</v>
      </c>
      <c r="AH274">
        <v>39.962229999999998</v>
      </c>
      <c r="AI274">
        <v>9.2815089999999998</v>
      </c>
      <c r="AJ274">
        <v>8.3300000000000006E-3</v>
      </c>
      <c r="AK274">
        <v>2.4979999999999998E-3</v>
      </c>
      <c r="AL274">
        <v>4.9084000000000003E-2</v>
      </c>
      <c r="AM274">
        <v>6.796E-3</v>
      </c>
      <c r="AN274">
        <v>2.163E-2</v>
      </c>
      <c r="AO274">
        <v>0.13672200000000001</v>
      </c>
      <c r="AP274">
        <v>0.40620699999999998</v>
      </c>
      <c r="AQ274">
        <v>100.02500000000001</v>
      </c>
      <c r="AR274">
        <v>289</v>
      </c>
      <c r="AS274">
        <v>355</v>
      </c>
      <c r="AT274">
        <v>866</v>
      </c>
      <c r="AU274">
        <v>18</v>
      </c>
      <c r="AV274">
        <v>34</v>
      </c>
      <c r="AW274">
        <v>82</v>
      </c>
      <c r="AX274">
        <v>40</v>
      </c>
      <c r="AY274">
        <v>107</v>
      </c>
      <c r="AZ274">
        <v>79</v>
      </c>
      <c r="BA274">
        <v>91</v>
      </c>
      <c r="BC274">
        <v>0.36435299999999998</v>
      </c>
      <c r="BD274">
        <v>0.27759800000000001</v>
      </c>
      <c r="BE274">
        <v>0.31492500000000001</v>
      </c>
      <c r="BF274">
        <v>1.498E-3</v>
      </c>
      <c r="BG274">
        <v>2.859E-3</v>
      </c>
      <c r="BH274">
        <v>7.2189999999999997E-3</v>
      </c>
      <c r="BI274">
        <v>3.31E-3</v>
      </c>
      <c r="BJ274">
        <v>9.0740000000000005E-3</v>
      </c>
      <c r="BK274">
        <v>7.9740000000000002E-3</v>
      </c>
      <c r="BL274">
        <v>1.1997000000000001E-2</v>
      </c>
      <c r="BN274">
        <v>16514</v>
      </c>
      <c r="BO274">
        <v>-26019</v>
      </c>
      <c r="BP274">
        <v>-620</v>
      </c>
      <c r="BQ274">
        <v>-0.64</v>
      </c>
      <c r="BR274">
        <v>-11.19</v>
      </c>
      <c r="BS274" t="s">
        <v>688</v>
      </c>
      <c r="BT274">
        <v>28993.01</v>
      </c>
      <c r="BU274">
        <v>11.72034</v>
      </c>
      <c r="BV274">
        <v>279</v>
      </c>
      <c r="BW274" t="s">
        <v>701</v>
      </c>
      <c r="BX274">
        <v>40.376015598777983</v>
      </c>
      <c r="BY274">
        <v>0.90594150375561477</v>
      </c>
    </row>
    <row r="275" spans="1:77" x14ac:dyDescent="0.2">
      <c r="A275" t="s">
        <v>1629</v>
      </c>
      <c r="B275" t="s">
        <v>698</v>
      </c>
      <c r="C275">
        <v>67</v>
      </c>
      <c r="D275" t="s">
        <v>1588</v>
      </c>
      <c r="E275" t="s">
        <v>1588</v>
      </c>
      <c r="F275" t="s">
        <v>1617</v>
      </c>
      <c r="G275" t="s">
        <v>1620</v>
      </c>
      <c r="I275">
        <v>30.28998</v>
      </c>
      <c r="J275">
        <v>18.703589999999998</v>
      </c>
      <c r="K275">
        <v>7.1967109999999996</v>
      </c>
      <c r="L275">
        <v>3.5349999999999999E-3</v>
      </c>
      <c r="M275">
        <v>1.0000000000000001E-5</v>
      </c>
      <c r="N275">
        <v>3.0103999999999999E-2</v>
      </c>
      <c r="O275">
        <v>4.7730000000000003E-3</v>
      </c>
      <c r="P275">
        <v>1.0000000000000001E-5</v>
      </c>
      <c r="Q275">
        <v>0.10626099999999999</v>
      </c>
      <c r="R275">
        <v>0.31337500000000001</v>
      </c>
      <c r="S275">
        <v>43.446759999999998</v>
      </c>
      <c r="T275">
        <v>100.0951</v>
      </c>
      <c r="U275">
        <v>26.155519999999999</v>
      </c>
      <c r="V275">
        <v>13.97664</v>
      </c>
      <c r="W275">
        <v>2.704545</v>
      </c>
      <c r="X275">
        <v>2.7499999999999998E-3</v>
      </c>
      <c r="Y275">
        <v>6.9999999999999999E-6</v>
      </c>
      <c r="Z275">
        <v>1.5764E-2</v>
      </c>
      <c r="AA275">
        <v>2.091E-3</v>
      </c>
      <c r="AB275">
        <v>3.9999999999999998E-6</v>
      </c>
      <c r="AC275">
        <v>4.0593999999999998E-2</v>
      </c>
      <c r="AD275">
        <v>0.112024</v>
      </c>
      <c r="AE275">
        <v>56.99006</v>
      </c>
      <c r="AF275">
        <v>100</v>
      </c>
      <c r="AG275">
        <v>50.229819999999997</v>
      </c>
      <c r="AH275">
        <v>40.013959999999997</v>
      </c>
      <c r="AI275">
        <v>9.25854</v>
      </c>
      <c r="AJ275">
        <v>6.679E-3</v>
      </c>
      <c r="AK275">
        <v>2.3E-5</v>
      </c>
      <c r="AL275">
        <v>4.2122E-2</v>
      </c>
      <c r="AM275">
        <v>7.9609999999999993E-3</v>
      </c>
      <c r="AN275">
        <v>1.5E-5</v>
      </c>
      <c r="AO275">
        <v>0.137208</v>
      </c>
      <c r="AP275">
        <v>0.39877699999999999</v>
      </c>
      <c r="AQ275">
        <v>100.0951</v>
      </c>
      <c r="AR275">
        <v>287</v>
      </c>
      <c r="AS275">
        <v>381</v>
      </c>
      <c r="AT275">
        <v>895</v>
      </c>
      <c r="AU275">
        <v>18</v>
      </c>
      <c r="AW275">
        <v>82</v>
      </c>
      <c r="AX275">
        <v>39</v>
      </c>
      <c r="AZ275">
        <v>78</v>
      </c>
      <c r="BA275">
        <v>90</v>
      </c>
      <c r="BC275">
        <v>0.36480699999999999</v>
      </c>
      <c r="BD275">
        <v>0.27810499999999999</v>
      </c>
      <c r="BE275">
        <v>0.315029</v>
      </c>
      <c r="BF275">
        <v>1.4989999999999999E-3</v>
      </c>
      <c r="BG275">
        <v>-1.2999999999999999E-4</v>
      </c>
      <c r="BH275">
        <v>7.1809999999999999E-3</v>
      </c>
      <c r="BI275">
        <v>3.3029999999999999E-3</v>
      </c>
      <c r="BJ275">
        <v>-2.2499999999999999E-4</v>
      </c>
      <c r="BK275">
        <v>7.9000000000000008E-3</v>
      </c>
      <c r="BL275">
        <v>1.1891000000000001E-2</v>
      </c>
      <c r="BN275">
        <v>16514</v>
      </c>
      <c r="BO275">
        <v>-26019</v>
      </c>
      <c r="BP275">
        <v>-620</v>
      </c>
      <c r="BQ275">
        <v>0.23</v>
      </c>
      <c r="BR275">
        <v>-13.25</v>
      </c>
      <c r="BS275" t="s">
        <v>688</v>
      </c>
      <c r="BT275">
        <v>28995.25</v>
      </c>
      <c r="BU275">
        <v>11.72203</v>
      </c>
      <c r="BV275">
        <v>278</v>
      </c>
      <c r="BW275" t="s">
        <v>699</v>
      </c>
      <c r="BX275">
        <v>42.612195376881701</v>
      </c>
      <c r="BY275">
        <v>0.90628763310131144</v>
      </c>
    </row>
    <row r="276" spans="1:77" x14ac:dyDescent="0.2">
      <c r="A276" t="s">
        <v>1629</v>
      </c>
      <c r="B276" t="s">
        <v>696</v>
      </c>
      <c r="C276">
        <v>66</v>
      </c>
      <c r="D276" t="s">
        <v>1588</v>
      </c>
      <c r="E276" t="s">
        <v>1588</v>
      </c>
      <c r="F276" t="s">
        <v>1617</v>
      </c>
      <c r="G276" t="s">
        <v>1620</v>
      </c>
      <c r="I276">
        <v>30.220300000000002</v>
      </c>
      <c r="J276">
        <v>18.64565</v>
      </c>
      <c r="K276">
        <v>7.1429809999999998</v>
      </c>
      <c r="L276">
        <v>2.7751000000000001E-2</v>
      </c>
      <c r="M276">
        <v>2.496E-3</v>
      </c>
      <c r="N276">
        <v>2.8042000000000001E-2</v>
      </c>
      <c r="O276">
        <v>3.5899999999999999E-3</v>
      </c>
      <c r="P276">
        <v>1.276E-3</v>
      </c>
      <c r="Q276">
        <v>0.105253</v>
      </c>
      <c r="R276">
        <v>0.30671500000000002</v>
      </c>
      <c r="S276">
        <v>43.341099999999997</v>
      </c>
      <c r="T276">
        <v>99.825159999999997</v>
      </c>
      <c r="U276">
        <v>26.159590000000001</v>
      </c>
      <c r="V276">
        <v>13.967650000000001</v>
      </c>
      <c r="W276">
        <v>2.6909619999999999</v>
      </c>
      <c r="X276">
        <v>2.1638999999999999E-2</v>
      </c>
      <c r="Y276">
        <v>1.696E-3</v>
      </c>
      <c r="Z276">
        <v>1.472E-2</v>
      </c>
      <c r="AA276">
        <v>1.5770000000000001E-3</v>
      </c>
      <c r="AB276">
        <v>5.1599999999999997E-4</v>
      </c>
      <c r="AC276">
        <v>4.0307999999999997E-2</v>
      </c>
      <c r="AD276">
        <v>0.109914</v>
      </c>
      <c r="AE276">
        <v>56.991430000000001</v>
      </c>
      <c r="AF276">
        <v>100</v>
      </c>
      <c r="AG276">
        <v>50.114269999999998</v>
      </c>
      <c r="AH276">
        <v>39.89002</v>
      </c>
      <c r="AI276">
        <v>9.1894170000000006</v>
      </c>
      <c r="AJ276">
        <v>5.2436000000000003E-2</v>
      </c>
      <c r="AK276">
        <v>5.7200000000000003E-3</v>
      </c>
      <c r="AL276">
        <v>3.9236E-2</v>
      </c>
      <c r="AM276">
        <v>5.9890000000000004E-3</v>
      </c>
      <c r="AN276">
        <v>1.8649999999999999E-3</v>
      </c>
      <c r="AO276">
        <v>0.135907</v>
      </c>
      <c r="AP276">
        <v>0.39030300000000001</v>
      </c>
      <c r="AQ276">
        <v>99.825159999999997</v>
      </c>
      <c r="AR276">
        <v>280</v>
      </c>
      <c r="AS276">
        <v>361</v>
      </c>
      <c r="AT276">
        <v>951</v>
      </c>
      <c r="AU276">
        <v>18</v>
      </c>
      <c r="AV276">
        <v>33</v>
      </c>
      <c r="AW276">
        <v>83</v>
      </c>
      <c r="AX276">
        <v>40</v>
      </c>
      <c r="AY276">
        <v>109</v>
      </c>
      <c r="AZ276">
        <v>79</v>
      </c>
      <c r="BA276">
        <v>91</v>
      </c>
      <c r="BC276">
        <v>0.36406899999999998</v>
      </c>
      <c r="BD276">
        <v>0.27733999999999998</v>
      </c>
      <c r="BE276">
        <v>0.31464300000000001</v>
      </c>
      <c r="BF276">
        <v>1.5900000000000001E-3</v>
      </c>
      <c r="BG276">
        <v>2.8389999999999999E-3</v>
      </c>
      <c r="BH276">
        <v>7.2500000000000004E-3</v>
      </c>
      <c r="BI276">
        <v>3.3140000000000001E-3</v>
      </c>
      <c r="BJ276">
        <v>9.1059999999999995E-3</v>
      </c>
      <c r="BK276">
        <v>7.9570000000000005E-3</v>
      </c>
      <c r="BL276">
        <v>1.1804E-2</v>
      </c>
      <c r="BN276">
        <v>16514</v>
      </c>
      <c r="BO276">
        <v>-26019</v>
      </c>
      <c r="BP276">
        <v>-620</v>
      </c>
      <c r="BQ276">
        <v>1.1100000000000001</v>
      </c>
      <c r="BR276">
        <v>-15.32</v>
      </c>
      <c r="BS276" t="s">
        <v>688</v>
      </c>
      <c r="BT276">
        <v>28997.48</v>
      </c>
      <c r="BU276">
        <v>11.68417</v>
      </c>
      <c r="BV276">
        <v>277</v>
      </c>
      <c r="BW276" t="s">
        <v>697</v>
      </c>
      <c r="BX276">
        <v>44.86148415336195</v>
      </c>
      <c r="BY276">
        <v>0.90672753852335308</v>
      </c>
    </row>
    <row r="277" spans="1:77" x14ac:dyDescent="0.2">
      <c r="A277" t="s">
        <v>1629</v>
      </c>
      <c r="B277" t="s">
        <v>694</v>
      </c>
      <c r="C277">
        <v>65</v>
      </c>
      <c r="D277" t="s">
        <v>1588</v>
      </c>
      <c r="E277" t="s">
        <v>1588</v>
      </c>
      <c r="F277" t="s">
        <v>1617</v>
      </c>
      <c r="G277" t="s">
        <v>1620</v>
      </c>
      <c r="I277">
        <v>30.217269999999999</v>
      </c>
      <c r="J277">
        <v>18.733640000000001</v>
      </c>
      <c r="K277">
        <v>7.2873089999999996</v>
      </c>
      <c r="L277">
        <v>4.2560000000000002E-3</v>
      </c>
      <c r="M277">
        <v>1.0000000000000001E-5</v>
      </c>
      <c r="N277">
        <v>2.7987999999999999E-2</v>
      </c>
      <c r="O277">
        <v>2.7910000000000001E-3</v>
      </c>
      <c r="P277">
        <v>2.5890000000000002E-3</v>
      </c>
      <c r="Q277">
        <v>0.111689</v>
      </c>
      <c r="R277">
        <v>0.304309</v>
      </c>
      <c r="S277">
        <v>43.45787</v>
      </c>
      <c r="T277">
        <v>100.1497</v>
      </c>
      <c r="U277">
        <v>26.090979999999998</v>
      </c>
      <c r="V277">
        <v>13.99816</v>
      </c>
      <c r="W277">
        <v>2.7384080000000002</v>
      </c>
      <c r="X277">
        <v>3.31E-3</v>
      </c>
      <c r="Y277">
        <v>6.9999999999999999E-6</v>
      </c>
      <c r="Z277">
        <v>1.4655E-2</v>
      </c>
      <c r="AA277">
        <v>1.2229999999999999E-3</v>
      </c>
      <c r="AB277">
        <v>1.0449999999999999E-3</v>
      </c>
      <c r="AC277">
        <v>4.2664000000000001E-2</v>
      </c>
      <c r="AD277">
        <v>0.108776</v>
      </c>
      <c r="AE277">
        <v>57.000779999999999</v>
      </c>
      <c r="AF277">
        <v>100</v>
      </c>
      <c r="AG277">
        <v>50.109250000000003</v>
      </c>
      <c r="AH277">
        <v>40.07826</v>
      </c>
      <c r="AI277">
        <v>9.3750929999999997</v>
      </c>
      <c r="AJ277">
        <v>8.0420000000000005E-3</v>
      </c>
      <c r="AK277">
        <v>2.3E-5</v>
      </c>
      <c r="AL277">
        <v>3.9161000000000001E-2</v>
      </c>
      <c r="AM277">
        <v>4.6550000000000003E-3</v>
      </c>
      <c r="AN277">
        <v>3.784E-3</v>
      </c>
      <c r="AO277">
        <v>0.14421600000000001</v>
      </c>
      <c r="AP277">
        <v>0.387241</v>
      </c>
      <c r="AQ277">
        <v>100.1497</v>
      </c>
      <c r="AR277">
        <v>289</v>
      </c>
      <c r="AS277">
        <v>365</v>
      </c>
      <c r="AT277">
        <v>847</v>
      </c>
      <c r="AU277">
        <v>18</v>
      </c>
      <c r="AW277">
        <v>83</v>
      </c>
      <c r="AX277">
        <v>40</v>
      </c>
      <c r="AY277">
        <v>109</v>
      </c>
      <c r="AZ277">
        <v>78</v>
      </c>
      <c r="BA277">
        <v>91</v>
      </c>
      <c r="BC277">
        <v>0.364342</v>
      </c>
      <c r="BD277">
        <v>0.27848600000000001</v>
      </c>
      <c r="BE277">
        <v>0.316936</v>
      </c>
      <c r="BF277">
        <v>1.5009999999999999E-3</v>
      </c>
      <c r="BG277">
        <v>-4.3999999999999999E-5</v>
      </c>
      <c r="BH277">
        <v>7.2009999999999999E-3</v>
      </c>
      <c r="BI277">
        <v>3.3089999999999999E-3</v>
      </c>
      <c r="BJ277">
        <v>9.0989999999999994E-3</v>
      </c>
      <c r="BK277">
        <v>7.9869999999999993E-3</v>
      </c>
      <c r="BL277">
        <v>1.1794000000000001E-2</v>
      </c>
      <c r="BN277">
        <v>16514</v>
      </c>
      <c r="BO277">
        <v>-26019</v>
      </c>
      <c r="BP277">
        <v>-620</v>
      </c>
      <c r="BQ277">
        <v>1.98</v>
      </c>
      <c r="BR277">
        <v>-17.38</v>
      </c>
      <c r="BS277" t="s">
        <v>688</v>
      </c>
      <c r="BT277">
        <v>28999.72</v>
      </c>
      <c r="BU277">
        <v>11.740629999999999</v>
      </c>
      <c r="BV277">
        <v>276</v>
      </c>
      <c r="BW277" t="s">
        <v>695</v>
      </c>
      <c r="BX277">
        <v>47.097663931465668</v>
      </c>
      <c r="BY277">
        <v>0.90501331488549119</v>
      </c>
    </row>
    <row r="278" spans="1:77" x14ac:dyDescent="0.2">
      <c r="A278" t="s">
        <v>1629</v>
      </c>
      <c r="B278" t="s">
        <v>692</v>
      </c>
      <c r="C278">
        <v>64</v>
      </c>
      <c r="D278" t="s">
        <v>1588</v>
      </c>
      <c r="E278" t="s">
        <v>1588</v>
      </c>
      <c r="F278" t="s">
        <v>1617</v>
      </c>
      <c r="G278" t="s">
        <v>1620</v>
      </c>
      <c r="I278">
        <v>30.275259999999999</v>
      </c>
      <c r="J278">
        <v>18.71049</v>
      </c>
      <c r="K278">
        <v>7.3982939999999999</v>
      </c>
      <c r="L278">
        <v>3.7100000000000002E-3</v>
      </c>
      <c r="M278">
        <v>7.1199999999999996E-4</v>
      </c>
      <c r="N278">
        <v>2.9936000000000001E-2</v>
      </c>
      <c r="O278">
        <v>1.356E-3</v>
      </c>
      <c r="P278">
        <v>6.313E-3</v>
      </c>
      <c r="Q278">
        <v>0.104864</v>
      </c>
      <c r="R278">
        <v>0.31006800000000001</v>
      </c>
      <c r="S278">
        <v>43.503010000000003</v>
      </c>
      <c r="T278">
        <v>100.34399999999999</v>
      </c>
      <c r="U278">
        <v>26.105779999999999</v>
      </c>
      <c r="V278">
        <v>13.962</v>
      </c>
      <c r="W278">
        <v>2.7763629999999999</v>
      </c>
      <c r="X278">
        <v>2.8809999999999999E-3</v>
      </c>
      <c r="Y278">
        <v>4.8200000000000001E-4</v>
      </c>
      <c r="Z278">
        <v>1.5654000000000001E-2</v>
      </c>
      <c r="AA278">
        <v>5.9400000000000002E-4</v>
      </c>
      <c r="AB278">
        <v>2.545E-3</v>
      </c>
      <c r="AC278">
        <v>4.0003999999999998E-2</v>
      </c>
      <c r="AD278">
        <v>0.11068500000000001</v>
      </c>
      <c r="AE278">
        <v>56.98301</v>
      </c>
      <c r="AF278">
        <v>99.999989999999997</v>
      </c>
      <c r="AG278">
        <v>50.205410000000001</v>
      </c>
      <c r="AH278">
        <v>40.028739999999999</v>
      </c>
      <c r="AI278">
        <v>9.5178759999999993</v>
      </c>
      <c r="AJ278">
        <v>7.0089999999999996E-3</v>
      </c>
      <c r="AK278">
        <v>1.632E-3</v>
      </c>
      <c r="AL278">
        <v>4.1887000000000001E-2</v>
      </c>
      <c r="AM278">
        <v>2.2629999999999998E-3</v>
      </c>
      <c r="AN278">
        <v>9.2270000000000008E-3</v>
      </c>
      <c r="AO278">
        <v>0.135404</v>
      </c>
      <c r="AP278">
        <v>0.394569</v>
      </c>
      <c r="AQ278">
        <v>100.34399999999999</v>
      </c>
      <c r="AR278">
        <v>287</v>
      </c>
      <c r="AS278">
        <v>338</v>
      </c>
      <c r="AT278">
        <v>960</v>
      </c>
      <c r="AU278">
        <v>18</v>
      </c>
      <c r="AV278">
        <v>34</v>
      </c>
      <c r="AW278">
        <v>82</v>
      </c>
      <c r="AX278">
        <v>40</v>
      </c>
      <c r="AY278">
        <v>109</v>
      </c>
      <c r="AZ278">
        <v>79</v>
      </c>
      <c r="BA278">
        <v>91</v>
      </c>
      <c r="BC278">
        <v>0.36457000000000001</v>
      </c>
      <c r="BD278">
        <v>0.27755000000000002</v>
      </c>
      <c r="BE278">
        <v>0.321687</v>
      </c>
      <c r="BF278">
        <v>1.503E-3</v>
      </c>
      <c r="BG278">
        <v>2.8519999999999999E-3</v>
      </c>
      <c r="BH278">
        <v>7.1710000000000003E-3</v>
      </c>
      <c r="BI278">
        <v>3.3059999999999999E-3</v>
      </c>
      <c r="BJ278">
        <v>9.0950000000000007E-3</v>
      </c>
      <c r="BK278">
        <v>7.9629999999999996E-3</v>
      </c>
      <c r="BL278">
        <v>1.1873999999999999E-2</v>
      </c>
      <c r="BN278">
        <v>16514</v>
      </c>
      <c r="BO278">
        <v>-26019</v>
      </c>
      <c r="BP278">
        <v>-620</v>
      </c>
      <c r="BQ278">
        <v>2.85</v>
      </c>
      <c r="BR278">
        <v>-19.45</v>
      </c>
      <c r="BS278" t="s">
        <v>688</v>
      </c>
      <c r="BT278">
        <v>29001.96</v>
      </c>
      <c r="BU278">
        <v>11.77772</v>
      </c>
      <c r="BV278">
        <v>275</v>
      </c>
      <c r="BW278" t="s">
        <v>693</v>
      </c>
      <c r="BX278">
        <v>49.343059219605379</v>
      </c>
      <c r="BY278">
        <v>0.90387268008471533</v>
      </c>
    </row>
    <row r="279" spans="1:77" x14ac:dyDescent="0.2">
      <c r="A279" t="s">
        <v>1629</v>
      </c>
      <c r="B279" t="s">
        <v>690</v>
      </c>
      <c r="C279">
        <v>63</v>
      </c>
      <c r="D279" t="s">
        <v>1588</v>
      </c>
      <c r="E279" t="s">
        <v>1588</v>
      </c>
      <c r="F279" t="s">
        <v>1617</v>
      </c>
      <c r="G279" t="s">
        <v>1620</v>
      </c>
      <c r="I279">
        <v>30.275459999999999</v>
      </c>
      <c r="J279">
        <v>18.723199999999999</v>
      </c>
      <c r="K279">
        <v>7.2072649999999996</v>
      </c>
      <c r="L279">
        <v>3.4390000000000002E-3</v>
      </c>
      <c r="M279">
        <v>1.56E-4</v>
      </c>
      <c r="N279">
        <v>2.6110999999999999E-2</v>
      </c>
      <c r="O279">
        <v>2.7030000000000001E-3</v>
      </c>
      <c r="P279">
        <v>8.9160000000000003E-3</v>
      </c>
      <c r="Q279">
        <v>0.106069</v>
      </c>
      <c r="R279">
        <v>0.30287799999999998</v>
      </c>
      <c r="S279">
        <v>43.460889999999999</v>
      </c>
      <c r="T279">
        <v>100.11709999999999</v>
      </c>
      <c r="U279">
        <v>26.13739</v>
      </c>
      <c r="V279">
        <v>13.988300000000001</v>
      </c>
      <c r="W279">
        <v>2.707932</v>
      </c>
      <c r="X279">
        <v>2.6740000000000002E-3</v>
      </c>
      <c r="Y279">
        <v>1.06E-4</v>
      </c>
      <c r="Z279">
        <v>1.367E-2</v>
      </c>
      <c r="AA279">
        <v>1.1839999999999999E-3</v>
      </c>
      <c r="AB279">
        <v>3.5980000000000001E-3</v>
      </c>
      <c r="AC279">
        <v>4.0511999999999999E-2</v>
      </c>
      <c r="AD279">
        <v>0.108249</v>
      </c>
      <c r="AE279">
        <v>56.996389999999998</v>
      </c>
      <c r="AF279">
        <v>99.999989999999997</v>
      </c>
      <c r="AG279">
        <v>50.205739999999999</v>
      </c>
      <c r="AH279">
        <v>40.055909999999997</v>
      </c>
      <c r="AI279">
        <v>9.2721180000000007</v>
      </c>
      <c r="AJ279">
        <v>6.4980000000000003E-3</v>
      </c>
      <c r="AK279">
        <v>3.5799999999999997E-4</v>
      </c>
      <c r="AL279">
        <v>3.6534999999999998E-2</v>
      </c>
      <c r="AM279">
        <v>4.509E-3</v>
      </c>
      <c r="AN279">
        <v>1.3032E-2</v>
      </c>
      <c r="AO279">
        <v>0.13696</v>
      </c>
      <c r="AP279">
        <v>0.38541999999999998</v>
      </c>
      <c r="AQ279">
        <v>100.11709999999999</v>
      </c>
      <c r="AR279">
        <v>285</v>
      </c>
      <c r="AS279">
        <v>345</v>
      </c>
      <c r="AT279">
        <v>906</v>
      </c>
      <c r="AU279">
        <v>18</v>
      </c>
      <c r="AV279">
        <v>35</v>
      </c>
      <c r="AW279">
        <v>82</v>
      </c>
      <c r="AX279">
        <v>40</v>
      </c>
      <c r="AY279">
        <v>109</v>
      </c>
      <c r="AZ279">
        <v>78</v>
      </c>
      <c r="BA279">
        <v>91</v>
      </c>
      <c r="BC279">
        <v>0.36449900000000002</v>
      </c>
      <c r="BD279">
        <v>0.27777800000000002</v>
      </c>
      <c r="BE279">
        <v>0.31530599999999998</v>
      </c>
      <c r="BF279">
        <v>1.4970000000000001E-3</v>
      </c>
      <c r="BG279">
        <v>2.895E-3</v>
      </c>
      <c r="BH279">
        <v>7.1419999999999999E-3</v>
      </c>
      <c r="BI279">
        <v>3.3080000000000002E-3</v>
      </c>
      <c r="BJ279">
        <v>9.1389999999999996E-3</v>
      </c>
      <c r="BK279">
        <v>7.9170000000000004E-3</v>
      </c>
      <c r="BL279">
        <v>1.1769999999999999E-2</v>
      </c>
      <c r="BN279">
        <v>16514</v>
      </c>
      <c r="BO279">
        <v>-26019</v>
      </c>
      <c r="BP279">
        <v>-620</v>
      </c>
      <c r="BQ279">
        <v>3.73</v>
      </c>
      <c r="BR279">
        <v>-21.51</v>
      </c>
      <c r="BS279" t="s">
        <v>688</v>
      </c>
      <c r="BT279">
        <v>29004.19</v>
      </c>
      <c r="BU279">
        <v>11.72481</v>
      </c>
      <c r="BV279">
        <v>274</v>
      </c>
      <c r="BW279" t="s">
        <v>691</v>
      </c>
      <c r="BX279">
        <v>51.583148503540286</v>
      </c>
      <c r="BY279">
        <v>0.90612231681795752</v>
      </c>
    </row>
    <row r="280" spans="1:77" x14ac:dyDescent="0.2">
      <c r="A280" t="s">
        <v>1629</v>
      </c>
      <c r="B280" t="s">
        <v>687</v>
      </c>
      <c r="C280">
        <v>62</v>
      </c>
      <c r="D280" t="s">
        <v>1588</v>
      </c>
      <c r="E280" t="s">
        <v>1588</v>
      </c>
      <c r="F280" t="s">
        <v>1617</v>
      </c>
      <c r="G280" t="s">
        <v>1620</v>
      </c>
      <c r="I280">
        <v>30.1568</v>
      </c>
      <c r="J280">
        <v>18.689630000000001</v>
      </c>
      <c r="K280">
        <v>7.2647449999999996</v>
      </c>
      <c r="L280">
        <v>3.836E-3</v>
      </c>
      <c r="M280">
        <v>7.4799999999999997E-4</v>
      </c>
      <c r="N280">
        <v>2.4712000000000001E-2</v>
      </c>
      <c r="O280">
        <v>2.6580000000000002E-3</v>
      </c>
      <c r="P280">
        <v>4.1310000000000001E-3</v>
      </c>
      <c r="Q280">
        <v>0.10549600000000001</v>
      </c>
      <c r="R280">
        <v>0.30500100000000002</v>
      </c>
      <c r="S280">
        <v>43.359729999999999</v>
      </c>
      <c r="T280">
        <v>99.917479999999998</v>
      </c>
      <c r="U280">
        <v>26.097580000000001</v>
      </c>
      <c r="V280">
        <v>13.99682</v>
      </c>
      <c r="W280">
        <v>2.7360950000000002</v>
      </c>
      <c r="X280">
        <v>2.99E-3</v>
      </c>
      <c r="Y280">
        <v>5.0799999999999999E-4</v>
      </c>
      <c r="Z280">
        <v>1.2968E-2</v>
      </c>
      <c r="AA280">
        <v>1.1670000000000001E-3</v>
      </c>
      <c r="AB280">
        <v>1.671E-3</v>
      </c>
      <c r="AC280">
        <v>4.0390000000000002E-2</v>
      </c>
      <c r="AD280">
        <v>0.10927000000000001</v>
      </c>
      <c r="AE280">
        <v>57.000529999999998</v>
      </c>
      <c r="AF280">
        <v>99.999989999999997</v>
      </c>
      <c r="AG280">
        <v>50.008960000000002</v>
      </c>
      <c r="AH280">
        <v>39.984099999999998</v>
      </c>
      <c r="AI280">
        <v>9.3460660000000004</v>
      </c>
      <c r="AJ280">
        <v>7.247E-3</v>
      </c>
      <c r="AK280">
        <v>1.714E-3</v>
      </c>
      <c r="AL280">
        <v>3.4576000000000003E-2</v>
      </c>
      <c r="AM280">
        <v>4.4330000000000003E-3</v>
      </c>
      <c r="AN280">
        <v>6.0369999999999998E-3</v>
      </c>
      <c r="AO280">
        <v>0.13622000000000001</v>
      </c>
      <c r="AP280">
        <v>0.38812200000000002</v>
      </c>
      <c r="AQ280">
        <v>99.917490000000001</v>
      </c>
      <c r="AR280">
        <v>287</v>
      </c>
      <c r="AS280">
        <v>403</v>
      </c>
      <c r="AT280">
        <v>873</v>
      </c>
      <c r="AU280">
        <v>18</v>
      </c>
      <c r="AV280">
        <v>34</v>
      </c>
      <c r="AW280">
        <v>83</v>
      </c>
      <c r="AX280">
        <v>40</v>
      </c>
      <c r="AY280">
        <v>109</v>
      </c>
      <c r="AZ280">
        <v>79</v>
      </c>
      <c r="BA280">
        <v>91</v>
      </c>
      <c r="BC280">
        <v>0.36376900000000001</v>
      </c>
      <c r="BD280">
        <v>0.27843400000000001</v>
      </c>
      <c r="BE280">
        <v>0.31682399999999999</v>
      </c>
      <c r="BF280">
        <v>1.493E-3</v>
      </c>
      <c r="BG280">
        <v>2.8300000000000001E-3</v>
      </c>
      <c r="BH280">
        <v>7.1760000000000001E-3</v>
      </c>
      <c r="BI280">
        <v>3.3340000000000002E-3</v>
      </c>
      <c r="BJ280">
        <v>9.1050000000000002E-3</v>
      </c>
      <c r="BK280">
        <v>7.9920000000000008E-3</v>
      </c>
      <c r="BL280">
        <v>1.1801000000000001E-2</v>
      </c>
      <c r="BN280">
        <v>16514</v>
      </c>
      <c r="BO280">
        <v>-26019</v>
      </c>
      <c r="BP280">
        <v>-620</v>
      </c>
      <c r="BQ280">
        <v>4.5999999999999996</v>
      </c>
      <c r="BR280">
        <v>-23.58</v>
      </c>
      <c r="BS280" t="s">
        <v>688</v>
      </c>
      <c r="BT280">
        <v>29006.43</v>
      </c>
      <c r="BU280">
        <v>11.711880000000001</v>
      </c>
      <c r="BV280">
        <v>273</v>
      </c>
      <c r="BW280" t="s">
        <v>689</v>
      </c>
      <c r="BX280">
        <v>53.828543791679991</v>
      </c>
      <c r="BY280">
        <v>0.90510765623875555</v>
      </c>
    </row>
  </sheetData>
  <sortState ref="A2:BZ325">
    <sortCondition ref="A2:A325"/>
    <sortCondition ref="BX2:BX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Full Data</vt:lpstr>
      <vt:lpstr>Cleaned_Data_Henry</vt:lpstr>
      <vt:lpstr>Cleaned_Data_All</vt:lpstr>
      <vt:lpstr>Sorted</vt:lpstr>
      <vt:lpstr>Cleaned_Data_All!HTSS_WDSMajor_Olivine_profiles_Sarah_redux_Final</vt:lpstr>
      <vt:lpstr>Cleaned_Data_Henry!HTSS_WDSMajor_Olivine_profiles_Sarah_redux_Final</vt:lpstr>
      <vt:lpstr>'Full Data'!HTSS_WDSMajor_Olivine_profiles_Sarah_redux_Final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Microsoft Office User</cp:lastModifiedBy>
  <dcterms:created xsi:type="dcterms:W3CDTF">2021-02-04T23:36:02Z</dcterms:created>
  <dcterms:modified xsi:type="dcterms:W3CDTF">2021-02-17T03:45:52Z</dcterms:modified>
</cp:coreProperties>
</file>