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don\OneDrive\Documents\github\coral-DNA-RNA-lab-extractions\output\"/>
    </mc:Choice>
  </mc:AlternateContent>
  <xr:revisionPtr revIDLastSave="0" documentId="13_ncr:1_{DDE3FCD6-D49D-41D6-AD8E-E2D0BEBF7983}" xr6:coauthVersionLast="47" xr6:coauthVersionMax="47" xr10:uidLastSave="{00000000-0000-0000-0000-000000000000}"/>
  <bookViews>
    <workbookView xWindow="-6323" yWindow="8002" windowWidth="20716" windowHeight="13155" xr2:uid="{00000000-000D-0000-FFFF-FFFF00000000}"/>
  </bookViews>
  <sheets>
    <sheet name="extractions_meta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" i="1"/>
  <c r="P29" i="1"/>
  <c r="P22" i="1"/>
  <c r="P23" i="1"/>
  <c r="P24" i="1"/>
  <c r="P25" i="1"/>
  <c r="P26" i="1"/>
  <c r="P27" i="1"/>
  <c r="P18" i="1"/>
  <c r="P19" i="1"/>
  <c r="P20" i="1"/>
  <c r="P21" i="1"/>
  <c r="P12" i="1"/>
  <c r="P13" i="1"/>
  <c r="P14" i="1"/>
  <c r="P15" i="1"/>
  <c r="P16" i="1"/>
  <c r="P17" i="1"/>
  <c r="P10" i="1"/>
  <c r="P11" i="1"/>
  <c r="P6" i="1"/>
  <c r="P7" i="1"/>
  <c r="P8" i="1"/>
  <c r="P9" i="1"/>
  <c r="P4" i="1"/>
  <c r="P5" i="1"/>
  <c r="P2" i="1"/>
  <c r="P3" i="1"/>
  <c r="P28" i="1"/>
</calcChain>
</file>

<file path=xl/sharedStrings.xml><?xml version="1.0" encoding="utf-8"?>
<sst xmlns="http://schemas.openxmlformats.org/spreadsheetml/2006/main" count="1481" uniqueCount="329">
  <si>
    <t>cryo_id</t>
  </si>
  <si>
    <t>colony</t>
  </si>
  <si>
    <t>pae_treatment</t>
  </si>
  <si>
    <t>temp_treatment</t>
  </si>
  <si>
    <t>tank</t>
  </si>
  <si>
    <t>cryo_rep</t>
  </si>
  <si>
    <t>pae_ugL</t>
  </si>
  <si>
    <t>freeze_date</t>
  </si>
  <si>
    <t>cull_notes</t>
  </si>
  <si>
    <t>eluted_rna_vol</t>
  </si>
  <si>
    <t>eluted_dna_vol</t>
  </si>
  <si>
    <t>qubit_rna_run_date</t>
  </si>
  <si>
    <t>qubit_rna_1</t>
  </si>
  <si>
    <t>qubit_rna_2</t>
  </si>
  <si>
    <t>qubit_dna_run_date</t>
  </si>
  <si>
    <t>qubit_dna_1</t>
  </si>
  <si>
    <t>qubit_dna_2</t>
  </si>
  <si>
    <t>norm_rna</t>
  </si>
  <si>
    <t>1-Ea</t>
  </si>
  <si>
    <t>environmental</t>
  </si>
  <si>
    <t>kbay</t>
  </si>
  <si>
    <t>na</t>
  </si>
  <si>
    <t>a</t>
  </si>
  <si>
    <t>1-Eb</t>
  </si>
  <si>
    <t>b</t>
  </si>
  <si>
    <t>2-Ea</t>
  </si>
  <si>
    <t>2-Eb</t>
  </si>
  <si>
    <t>3-Ea</t>
  </si>
  <si>
    <t>3-Eb</t>
  </si>
  <si>
    <t>4-Ea</t>
  </si>
  <si>
    <t>4-Eb</t>
  </si>
  <si>
    <t>5-Ea</t>
  </si>
  <si>
    <t>5-Eb</t>
  </si>
  <si>
    <t>6-Ea</t>
  </si>
  <si>
    <t>6-Eb</t>
  </si>
  <si>
    <t>7-Ea</t>
  </si>
  <si>
    <t>7-Eb</t>
  </si>
  <si>
    <t>8-Ea</t>
  </si>
  <si>
    <t>8-Eb</t>
  </si>
  <si>
    <t>9-Ea</t>
  </si>
  <si>
    <t>9-Eb</t>
  </si>
  <si>
    <t>10-Ea</t>
  </si>
  <si>
    <t>10-Eb</t>
  </si>
  <si>
    <t>1-Ab</t>
  </si>
  <si>
    <t>acclimation</t>
  </si>
  <si>
    <t>blue-tank</t>
  </si>
  <si>
    <t>1-Aa</t>
  </si>
  <si>
    <t>2-Aa</t>
  </si>
  <si>
    <t>2-Ab</t>
  </si>
  <si>
    <t>3-Aa</t>
  </si>
  <si>
    <t>3-Ab</t>
  </si>
  <si>
    <t>4-Aa</t>
  </si>
  <si>
    <t>4-Ab</t>
  </si>
  <si>
    <t>5-Aa</t>
  </si>
  <si>
    <t>5-Ab</t>
  </si>
  <si>
    <t>6-Aa</t>
  </si>
  <si>
    <t>6-Ab</t>
  </si>
  <si>
    <t>7-Aa</t>
  </si>
  <si>
    <t>7-Ab</t>
  </si>
  <si>
    <t>8-Aa</t>
  </si>
  <si>
    <t>8-Ab</t>
  </si>
  <si>
    <t>9-Aa</t>
  </si>
  <si>
    <t>9-Ab</t>
  </si>
  <si>
    <t>10-Aa</t>
  </si>
  <si>
    <t>10-Ab</t>
  </si>
  <si>
    <t>1-CA2a</t>
  </si>
  <si>
    <t>control</t>
  </si>
  <si>
    <t>ambient</t>
  </si>
  <si>
    <t>A2</t>
  </si>
  <si>
    <t>1-CA2b</t>
  </si>
  <si>
    <t>1-CH2a</t>
  </si>
  <si>
    <t>hot</t>
  </si>
  <si>
    <t>H2</t>
  </si>
  <si>
    <t>1-CH2b</t>
  </si>
  <si>
    <t>1-LA2a</t>
  </si>
  <si>
    <t>low</t>
  </si>
  <si>
    <t>1-LA2b</t>
  </si>
  <si>
    <t>1-LH2a</t>
  </si>
  <si>
    <t>1-LH2b</t>
  </si>
  <si>
    <t>1-MA1a</t>
  </si>
  <si>
    <t>mid</t>
  </si>
  <si>
    <t>A1</t>
  </si>
  <si>
    <t>1-MA1b</t>
  </si>
  <si>
    <t>1-MH2a</t>
  </si>
  <si>
    <t>1-MH2b</t>
  </si>
  <si>
    <t>1-HA2a</t>
  </si>
  <si>
    <t>high</t>
  </si>
  <si>
    <t>1-HA2b</t>
  </si>
  <si>
    <t>1-HH2a</t>
  </si>
  <si>
    <t>1-HH2b</t>
  </si>
  <si>
    <t>1-PA2a</t>
  </si>
  <si>
    <t>peak</t>
  </si>
  <si>
    <t>1-PA2b</t>
  </si>
  <si>
    <t>1-PH1a</t>
  </si>
  <si>
    <t>H1</t>
  </si>
  <si>
    <t>1-PH1b</t>
  </si>
  <si>
    <t>1-OA2a</t>
  </si>
  <si>
    <t>overdose</t>
  </si>
  <si>
    <t>1-OA2b</t>
  </si>
  <si>
    <t>1-OH2a</t>
  </si>
  <si>
    <t>1-OH2b</t>
  </si>
  <si>
    <t>2-CA2a</t>
  </si>
  <si>
    <t>2-CA2b</t>
  </si>
  <si>
    <t>2-CH1a</t>
  </si>
  <si>
    <t>2-CH1b</t>
  </si>
  <si>
    <t>2-LA1a</t>
  </si>
  <si>
    <t>2-LA1b</t>
  </si>
  <si>
    <t>2-LH2a</t>
  </si>
  <si>
    <t>2-LH2b</t>
  </si>
  <si>
    <t>2-MA2a</t>
  </si>
  <si>
    <t>2-MA2b</t>
  </si>
  <si>
    <t>2-MH1a</t>
  </si>
  <si>
    <t>2-MH1b</t>
  </si>
  <si>
    <t>2-HA2a</t>
  </si>
  <si>
    <t>2-HA2b</t>
  </si>
  <si>
    <t>2-HH2a</t>
  </si>
  <si>
    <t>2-HH2b</t>
  </si>
  <si>
    <t>2-PA1a</t>
  </si>
  <si>
    <t>2-PA1b</t>
  </si>
  <si>
    <t>2-PH2a</t>
  </si>
  <si>
    <t>2-PH2b</t>
  </si>
  <si>
    <t>2-OA1a</t>
  </si>
  <si>
    <t>2-OA1b</t>
  </si>
  <si>
    <t>2-OH1a</t>
  </si>
  <si>
    <t>2-OH1b</t>
  </si>
  <si>
    <t>3-CA1a</t>
  </si>
  <si>
    <t>3-CA1b</t>
  </si>
  <si>
    <t>3-CH2a</t>
  </si>
  <si>
    <t>3-CH2b</t>
  </si>
  <si>
    <t>3-LA1a</t>
  </si>
  <si>
    <t>3-LA1b</t>
  </si>
  <si>
    <t>3-LH1a</t>
  </si>
  <si>
    <t>3-LH1b</t>
  </si>
  <si>
    <t>3-MA2a</t>
  </si>
  <si>
    <t>3-MA2b</t>
  </si>
  <si>
    <t>3-MH2a</t>
  </si>
  <si>
    <t>3-MH2b</t>
  </si>
  <si>
    <t>3-HA2a</t>
  </si>
  <si>
    <t>3-HA2b</t>
  </si>
  <si>
    <t>3-HH2a</t>
  </si>
  <si>
    <t>3-HH2b</t>
  </si>
  <si>
    <t>3-PA1a</t>
  </si>
  <si>
    <t>3-PA1b</t>
  </si>
  <si>
    <t>3-PH1a</t>
  </si>
  <si>
    <t>3-PH1b</t>
  </si>
  <si>
    <t>3-OA1a</t>
  </si>
  <si>
    <t>3-OA1b</t>
  </si>
  <si>
    <t>3-OH2a</t>
  </si>
  <si>
    <t>3-OH2b</t>
  </si>
  <si>
    <t>4-CA1a</t>
  </si>
  <si>
    <t>4-CA1b</t>
  </si>
  <si>
    <t>4-CH1a</t>
  </si>
  <si>
    <t>4-CH1b</t>
  </si>
  <si>
    <t>4-LA2a</t>
  </si>
  <si>
    <t>4-LA2b</t>
  </si>
  <si>
    <t>4-LH2a</t>
  </si>
  <si>
    <t>4-LH2b</t>
  </si>
  <si>
    <t>4-MA2a</t>
  </si>
  <si>
    <t>4-MA2b</t>
  </si>
  <si>
    <t>4-MH1a</t>
  </si>
  <si>
    <t>4-MH1b</t>
  </si>
  <si>
    <t>4-HA2a</t>
  </si>
  <si>
    <t>4-HA2b</t>
  </si>
  <si>
    <t>4-HH1a</t>
  </si>
  <si>
    <t>4-HH1b</t>
  </si>
  <si>
    <t>4-PA2a</t>
  </si>
  <si>
    <t>4-PA2b</t>
  </si>
  <si>
    <t>4-PH1a</t>
  </si>
  <si>
    <t>4-PH1b</t>
  </si>
  <si>
    <t>4-OA2a</t>
  </si>
  <si>
    <t>4-OA2b</t>
  </si>
  <si>
    <t>4-OH2a</t>
  </si>
  <si>
    <t>4-OH2b</t>
  </si>
  <si>
    <t>5-CA2a</t>
  </si>
  <si>
    <t>5-CA2b</t>
  </si>
  <si>
    <t>5-CH2a</t>
  </si>
  <si>
    <t>5-CH2b</t>
  </si>
  <si>
    <t>5-LA1a</t>
  </si>
  <si>
    <t>5-LA1b</t>
  </si>
  <si>
    <t>5-LH1a</t>
  </si>
  <si>
    <t>5-LH1b</t>
  </si>
  <si>
    <t>5-MA1a</t>
  </si>
  <si>
    <t xml:space="preserve">placed in 5-HA1a because 5-MA1a was already accidentally usde for 8MA </t>
  </si>
  <si>
    <t>5-MA1b</t>
  </si>
  <si>
    <t>placed in 5-HA1b because 5-MA1b was already accidentally used for 8MA</t>
  </si>
  <si>
    <t>5-MH1a</t>
  </si>
  <si>
    <t>5-MH1b</t>
  </si>
  <si>
    <t>5-HA1a</t>
  </si>
  <si>
    <t>New vials made on the fly, 15 or 16 on lid distinguishes this one from the mislabeled 5-MA samples</t>
  </si>
  <si>
    <t>5-HA1b</t>
  </si>
  <si>
    <t>5-HH1a</t>
  </si>
  <si>
    <t>5-HH1b</t>
  </si>
  <si>
    <t>5-PA2a</t>
  </si>
  <si>
    <t>5-PA2b</t>
  </si>
  <si>
    <t>5-PH1a</t>
  </si>
  <si>
    <t>5-PH1b</t>
  </si>
  <si>
    <t>5-OA2a</t>
  </si>
  <si>
    <t>5-OA2b</t>
  </si>
  <si>
    <t>5-OH1a</t>
  </si>
  <si>
    <t>5-OH1b</t>
  </si>
  <si>
    <t>6-CA1a</t>
  </si>
  <si>
    <t>6-CA1b</t>
  </si>
  <si>
    <t>6-CH1a</t>
  </si>
  <si>
    <t>6-CH1b</t>
  </si>
  <si>
    <t>6-LA2a</t>
  </si>
  <si>
    <t>6-LA2b</t>
  </si>
  <si>
    <t>6-LH1a</t>
  </si>
  <si>
    <t>6-LH1b</t>
  </si>
  <si>
    <t>6-MA1a</t>
  </si>
  <si>
    <t>6-MA1b</t>
  </si>
  <si>
    <t>6-MH1a</t>
  </si>
  <si>
    <t>6-MH1b</t>
  </si>
  <si>
    <t>6-HA2a</t>
  </si>
  <si>
    <t>6-HA2b</t>
  </si>
  <si>
    <t>6-HH1a</t>
  </si>
  <si>
    <t>6-HH1b</t>
  </si>
  <si>
    <t>6-PA2a</t>
  </si>
  <si>
    <t>6-PA2b</t>
  </si>
  <si>
    <t>6-PH2a</t>
  </si>
  <si>
    <t>6-PH2b</t>
  </si>
  <si>
    <t>6-OA1a</t>
  </si>
  <si>
    <t>6-OA1b</t>
  </si>
  <si>
    <t>6-OH1a</t>
  </si>
  <si>
    <t>6-OH1b</t>
  </si>
  <si>
    <t>7-CA2a</t>
  </si>
  <si>
    <t>7-CA2b</t>
  </si>
  <si>
    <t>7-CH2a</t>
  </si>
  <si>
    <t>7-CH2b</t>
  </si>
  <si>
    <t>7-LA2a</t>
  </si>
  <si>
    <t>7-LA2b</t>
  </si>
  <si>
    <t>7-LH1a</t>
  </si>
  <si>
    <t>7-LH1b</t>
  </si>
  <si>
    <t>7-MA1a</t>
  </si>
  <si>
    <t>7-MA1b</t>
  </si>
  <si>
    <t>7-MH2a</t>
  </si>
  <si>
    <t>7-MH2b</t>
  </si>
  <si>
    <t>7-HA1a</t>
  </si>
  <si>
    <t>7-HA1b</t>
  </si>
  <si>
    <t>7-HH2a</t>
  </si>
  <si>
    <t>7-HH2b</t>
  </si>
  <si>
    <t>7-PA1a</t>
  </si>
  <si>
    <t>7-PA1b</t>
  </si>
  <si>
    <t>7-PH1a</t>
  </si>
  <si>
    <t>7-PH1b</t>
  </si>
  <si>
    <t>7-OA2a</t>
  </si>
  <si>
    <t>7-OA2b</t>
  </si>
  <si>
    <t>7-OH1a</t>
  </si>
  <si>
    <t>7-OH1b</t>
  </si>
  <si>
    <t>8-CA1a</t>
  </si>
  <si>
    <t>8-CA1b</t>
  </si>
  <si>
    <t>8-CH2a</t>
  </si>
  <si>
    <t>8-CH2b</t>
  </si>
  <si>
    <t>8-LA2a</t>
  </si>
  <si>
    <t>8-LA2b</t>
  </si>
  <si>
    <t>8-LH1a</t>
  </si>
  <si>
    <t>8-LH1b</t>
  </si>
  <si>
    <t>8-MA1a</t>
  </si>
  <si>
    <t>vial labelled 8-MA1a leftover after cryo-freezing… probably this sample was placed in 5-MA1a vial on accident</t>
  </si>
  <si>
    <t>8-MA1b</t>
  </si>
  <si>
    <t>vial labelled 8-MA1b leftover after cryo-freezing… probably this sample was placed in 5-MA1b vial on accident</t>
  </si>
  <si>
    <t>8-MH2a</t>
  </si>
  <si>
    <t>8-MH2b</t>
  </si>
  <si>
    <t>8-HA1a</t>
  </si>
  <si>
    <t>8-HA1b</t>
  </si>
  <si>
    <t>8-HH1a</t>
  </si>
  <si>
    <t>8-HH1b</t>
  </si>
  <si>
    <t>8-PA1a</t>
  </si>
  <si>
    <t>8-PA1b</t>
  </si>
  <si>
    <t>8-PH1a</t>
  </si>
  <si>
    <t>8-PH1b</t>
  </si>
  <si>
    <t>8-OA1a</t>
  </si>
  <si>
    <t>8-OA1b</t>
  </si>
  <si>
    <t>8-OH2a</t>
  </si>
  <si>
    <t>8-OH2b</t>
  </si>
  <si>
    <t>9-CA1a</t>
  </si>
  <si>
    <t>9-CA1b</t>
  </si>
  <si>
    <t>9-CH2a</t>
  </si>
  <si>
    <t>9-CH2b</t>
  </si>
  <si>
    <t>9-LA2a</t>
  </si>
  <si>
    <t>9-LA2b</t>
  </si>
  <si>
    <t>9-LH1a</t>
  </si>
  <si>
    <t>9-LH1b</t>
  </si>
  <si>
    <t>9-MA2a</t>
  </si>
  <si>
    <t>9-MA2b</t>
  </si>
  <si>
    <t>9-MH2a</t>
  </si>
  <si>
    <t>9-MH2b</t>
  </si>
  <si>
    <t>9-HA1a</t>
  </si>
  <si>
    <t>9-HA1b</t>
  </si>
  <si>
    <t>9-HH2a</t>
  </si>
  <si>
    <t>9-HH2b</t>
  </si>
  <si>
    <t>9-PA2a</t>
  </si>
  <si>
    <t>9-PA2b</t>
  </si>
  <si>
    <t>9-PH2a</t>
  </si>
  <si>
    <t>9-PH2b</t>
  </si>
  <si>
    <t>9-OA2a</t>
  </si>
  <si>
    <t>9-OA2b</t>
  </si>
  <si>
    <t>9-OH1a</t>
  </si>
  <si>
    <t>9-OH1b</t>
  </si>
  <si>
    <t>10-CA1a</t>
  </si>
  <si>
    <t>10-CA1b</t>
  </si>
  <si>
    <t>10-CH2a</t>
  </si>
  <si>
    <t>10-CH2b</t>
  </si>
  <si>
    <t>10-LA1a</t>
  </si>
  <si>
    <t>10-LA1b</t>
  </si>
  <si>
    <t>10-LH1a</t>
  </si>
  <si>
    <t>10-LH1b</t>
  </si>
  <si>
    <t>10-MA1a</t>
  </si>
  <si>
    <t>10-MA1b</t>
  </si>
  <si>
    <t>10-MH2a</t>
  </si>
  <si>
    <t>10-MH2b</t>
  </si>
  <si>
    <t>10-HA2a</t>
  </si>
  <si>
    <t>10-HA2b</t>
  </si>
  <si>
    <t>10-HH2a</t>
  </si>
  <si>
    <t>10-HH2b</t>
  </si>
  <si>
    <t>10-PA1a</t>
  </si>
  <si>
    <t>10-PA1b</t>
  </si>
  <si>
    <t>label fell off in liquid nitrogen bath! Cap should still have cryo_id</t>
  </si>
  <si>
    <t>10-PH2a</t>
  </si>
  <si>
    <t>10-PH2b</t>
  </si>
  <si>
    <t>10-OA1a</t>
  </si>
  <si>
    <t>10-OA1b</t>
  </si>
  <si>
    <t>10-OH1a</t>
  </si>
  <si>
    <t>10-OH1b</t>
  </si>
  <si>
    <t>blank1</t>
  </si>
  <si>
    <t>mock1</t>
  </si>
  <si>
    <t>ex_date</t>
  </si>
  <si>
    <t>qubit_dna_avg</t>
  </si>
  <si>
    <t>nanodrop_run_date</t>
  </si>
  <si>
    <t>qubit_rna_avg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</si>
</sst>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V283" totalsRowShown="0">
  <autoFilter ref="A1:V283" xr:uid="{00000000-0009-0000-0100-000002000000}"/>
  <sortState xmlns:xlrd2="http://schemas.microsoft.com/office/spreadsheetml/2017/richdata2" ref="A2:V283">
    <sortCondition ref="J1:J283"/>
  </sortState>
  <tableColumns count="22">
    <tableColumn id="1" xr3:uid="{00000000-0010-0000-0000-000001000000}" name="cryo_id"/>
    <tableColumn id="2" xr3:uid="{00000000-0010-0000-0000-000002000000}" name="colony"/>
    <tableColumn id="3" xr3:uid="{00000000-0010-0000-0000-000003000000}" name="pae_treatment"/>
    <tableColumn id="4" xr3:uid="{00000000-0010-0000-0000-000004000000}" name="temp_treatment"/>
    <tableColumn id="5" xr3:uid="{00000000-0010-0000-0000-000005000000}" name="tank"/>
    <tableColumn id="6" xr3:uid="{00000000-0010-0000-0000-000006000000}" name="cryo_rep"/>
    <tableColumn id="7" xr3:uid="{00000000-0010-0000-0000-000007000000}" name="pae_ugL"/>
    <tableColumn id="8" xr3:uid="{00000000-0010-0000-0000-000008000000}" name="freeze_date" dataDxfId="0"/>
    <tableColumn id="9" xr3:uid="{00000000-0010-0000-0000-000009000000}" name="cull_notes"/>
    <tableColumn id="12" xr3:uid="{00000000-0010-0000-0000-00000C000000}" name="ex_date"/>
    <tableColumn id="14" xr3:uid="{0AC16463-12F9-459D-ACBA-81CAB0BAB9B8}" name="eluted_dna_vol"/>
    <tableColumn id="25" xr3:uid="{DC512296-F53D-4316-B5A0-75788301FF2A}" name="nanodrop_run_date"/>
    <tableColumn id="19" xr3:uid="{00000000-0010-0000-0000-000013000000}" name="qubit_dna_run_date"/>
    <tableColumn id="20" xr3:uid="{00000000-0010-0000-0000-000014000000}" name="qubit_dna_1"/>
    <tableColumn id="21" xr3:uid="{00000000-0010-0000-0000-000015000000}" name="qubit_dna_2"/>
    <tableColumn id="22" xr3:uid="{00000000-0010-0000-0000-000016000000}" name="qubit_dna_avg"/>
    <tableColumn id="13" xr3:uid="{00000000-0010-0000-0000-00000D000000}" name="eluted_rna_vol"/>
    <tableColumn id="15" xr3:uid="{00000000-0010-0000-0000-00000F000000}" name="qubit_rna_run_date"/>
    <tableColumn id="16" xr3:uid="{00000000-0010-0000-0000-000010000000}" name="qubit_rna_1"/>
    <tableColumn id="17" xr3:uid="{00000000-0010-0000-0000-000011000000}" name="qubit_rna_2"/>
    <tableColumn id="18" xr3:uid="{00000000-0010-0000-0000-000012000000}" name="qubit_rna_avg"/>
    <tableColumn id="23" xr3:uid="{00000000-0010-0000-0000-000017000000}" name="norm_rna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3"/>
  <sheetViews>
    <sheetView tabSelected="1" workbookViewId="0">
      <pane xSplit="1" topLeftCell="D1" activePane="topRight" state="frozen"/>
      <selection pane="topRight" activeCell="I7" sqref="I7"/>
    </sheetView>
  </sheetViews>
  <sheetFormatPr defaultRowHeight="15" x14ac:dyDescent="0.25"/>
  <cols>
    <col min="1" max="1" width="9.5703125" customWidth="1"/>
    <col min="3" max="3" width="16.42578125" customWidth="1"/>
    <col min="4" max="4" width="17.85546875" customWidth="1"/>
    <col min="6" max="6" width="10.85546875" customWidth="1"/>
    <col min="7" max="7" width="10.42578125" customWidth="1"/>
    <col min="8" max="8" width="13.85546875" customWidth="1"/>
    <col min="9" max="9" width="12.28515625" customWidth="1"/>
    <col min="10" max="10" width="12.140625" customWidth="1"/>
    <col min="11" max="11" width="7.28515625" customWidth="1"/>
    <col min="12" max="12" width="11.7109375" customWidth="1"/>
    <col min="13" max="13" width="17.5703125" customWidth="1"/>
    <col min="14" max="14" width="11.5703125" customWidth="1"/>
    <col min="15" max="15" width="21.140625" customWidth="1"/>
    <col min="16" max="17" width="14.140625" customWidth="1"/>
    <col min="18" max="18" width="15.85546875" customWidth="1"/>
    <col min="19" max="19" width="16.85546875" customWidth="1"/>
    <col min="20" max="20" width="20.7109375" customWidth="1"/>
    <col min="21" max="23" width="13.7109375" customWidth="1"/>
    <col min="28" max="28" width="11.71093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325</v>
      </c>
      <c r="K1" t="s">
        <v>10</v>
      </c>
      <c r="L1" t="s">
        <v>327</v>
      </c>
      <c r="M1" t="s">
        <v>14</v>
      </c>
      <c r="N1" t="s">
        <v>15</v>
      </c>
      <c r="O1" t="s">
        <v>16</v>
      </c>
      <c r="P1" t="s">
        <v>326</v>
      </c>
      <c r="Q1" t="s">
        <v>9</v>
      </c>
      <c r="R1" t="s">
        <v>11</v>
      </c>
      <c r="S1" t="s">
        <v>12</v>
      </c>
      <c r="T1" t="s">
        <v>13</v>
      </c>
      <c r="U1" t="s">
        <v>328</v>
      </c>
      <c r="V1" t="s">
        <v>17</v>
      </c>
    </row>
    <row r="2" spans="1:22" x14ac:dyDescent="0.25">
      <c r="A2" t="s">
        <v>27</v>
      </c>
      <c r="B2">
        <v>3</v>
      </c>
      <c r="C2" t="s">
        <v>19</v>
      </c>
      <c r="D2" t="s">
        <v>20</v>
      </c>
      <c r="E2" t="s">
        <v>21</v>
      </c>
      <c r="F2" t="s">
        <v>22</v>
      </c>
      <c r="G2" t="s">
        <v>21</v>
      </c>
      <c r="H2" s="1">
        <v>44778</v>
      </c>
      <c r="J2" s="1">
        <v>45037</v>
      </c>
      <c r="K2" s="1"/>
      <c r="L2" s="1"/>
      <c r="M2" s="1">
        <v>45050</v>
      </c>
      <c r="N2">
        <v>39</v>
      </c>
      <c r="O2">
        <v>38.4</v>
      </c>
      <c r="P2">
        <f>AVERAGE(Table2[[#This Row],[qubit_dna_1]:[qubit_dna_2]])</f>
        <v>38.700000000000003</v>
      </c>
      <c r="R2" s="1">
        <v>45041</v>
      </c>
      <c r="S2">
        <v>0</v>
      </c>
      <c r="T2">
        <v>0</v>
      </c>
      <c r="U2">
        <f>AVERAGE(Table2[[#This Row],[qubit_rna_1]:[qubit_rna_2]])</f>
        <v>0</v>
      </c>
    </row>
    <row r="3" spans="1:22" x14ac:dyDescent="0.25">
      <c r="A3" t="s">
        <v>125</v>
      </c>
      <c r="B3">
        <v>3</v>
      </c>
      <c r="C3" t="s">
        <v>66</v>
      </c>
      <c r="D3" t="s">
        <v>67</v>
      </c>
      <c r="E3" t="s">
        <v>81</v>
      </c>
      <c r="F3" t="s">
        <v>22</v>
      </c>
      <c r="G3">
        <v>0</v>
      </c>
      <c r="H3" s="1">
        <v>44790</v>
      </c>
      <c r="J3" s="1">
        <v>45037</v>
      </c>
      <c r="K3" s="1"/>
      <c r="L3" s="1"/>
      <c r="M3" s="1">
        <v>45050</v>
      </c>
      <c r="N3">
        <v>72.8</v>
      </c>
      <c r="O3">
        <v>75</v>
      </c>
      <c r="P3">
        <f>AVERAGE(Table2[[#This Row],[qubit_dna_1]:[qubit_dna_2]])</f>
        <v>73.900000000000006</v>
      </c>
      <c r="R3" s="1">
        <v>45041</v>
      </c>
      <c r="S3">
        <v>12.4</v>
      </c>
      <c r="T3">
        <v>14</v>
      </c>
      <c r="U3">
        <f>AVERAGE(Table2[[#This Row],[qubit_rna_1]:[qubit_rna_2]])</f>
        <v>13.2</v>
      </c>
    </row>
    <row r="4" spans="1:22" x14ac:dyDescent="0.25">
      <c r="A4" t="s">
        <v>103</v>
      </c>
      <c r="B4">
        <v>2</v>
      </c>
      <c r="C4" t="s">
        <v>66</v>
      </c>
      <c r="D4" t="s">
        <v>71</v>
      </c>
      <c r="E4" t="s">
        <v>94</v>
      </c>
      <c r="F4" t="s">
        <v>22</v>
      </c>
      <c r="G4">
        <v>0</v>
      </c>
      <c r="H4" s="1">
        <v>44790</v>
      </c>
      <c r="J4" s="1">
        <v>45047</v>
      </c>
      <c r="K4" s="1"/>
      <c r="L4" s="1"/>
      <c r="M4" s="1">
        <v>45049</v>
      </c>
      <c r="N4">
        <v>0</v>
      </c>
      <c r="O4">
        <v>0</v>
      </c>
      <c r="P4">
        <f>AVERAGE(Table2[[#This Row],[qubit_dna_1]:[qubit_dna_2]])</f>
        <v>0</v>
      </c>
      <c r="R4" s="1">
        <v>45048</v>
      </c>
      <c r="S4">
        <v>21.4</v>
      </c>
      <c r="T4">
        <v>20.8</v>
      </c>
      <c r="U4">
        <f>AVERAGE(Table2[[#This Row],[qubit_rna_1]:[qubit_rna_2]])</f>
        <v>21.1</v>
      </c>
    </row>
    <row r="5" spans="1:22" ht="14.25" customHeight="1" x14ac:dyDescent="0.25">
      <c r="A5" t="s">
        <v>119</v>
      </c>
      <c r="B5">
        <v>2</v>
      </c>
      <c r="C5" t="s">
        <v>91</v>
      </c>
      <c r="D5" t="s">
        <v>71</v>
      </c>
      <c r="E5" t="s">
        <v>72</v>
      </c>
      <c r="F5" t="s">
        <v>22</v>
      </c>
      <c r="G5">
        <v>150</v>
      </c>
      <c r="H5" s="1">
        <v>44790</v>
      </c>
      <c r="J5" s="1">
        <v>45047</v>
      </c>
      <c r="K5" s="1"/>
      <c r="L5" s="1"/>
      <c r="M5" s="1">
        <v>45049</v>
      </c>
      <c r="N5">
        <v>59</v>
      </c>
      <c r="O5">
        <v>58.6</v>
      </c>
      <c r="P5">
        <f>AVERAGE(Table2[[#This Row],[qubit_dna_1]:[qubit_dna_2]])</f>
        <v>58.8</v>
      </c>
      <c r="R5" s="1">
        <v>45048</v>
      </c>
      <c r="S5">
        <v>77.599999999999994</v>
      </c>
      <c r="T5">
        <v>77</v>
      </c>
      <c r="U5">
        <f>AVERAGE(Table2[[#This Row],[qubit_rna_1]:[qubit_rna_2]])</f>
        <v>77.3</v>
      </c>
    </row>
    <row r="6" spans="1:22" x14ac:dyDescent="0.25">
      <c r="A6" t="s">
        <v>65</v>
      </c>
      <c r="B6">
        <v>1</v>
      </c>
      <c r="C6" t="s">
        <v>66</v>
      </c>
      <c r="D6" t="s">
        <v>67</v>
      </c>
      <c r="E6" t="s">
        <v>68</v>
      </c>
      <c r="F6" t="s">
        <v>22</v>
      </c>
      <c r="G6">
        <v>0</v>
      </c>
      <c r="H6" s="1">
        <v>44790</v>
      </c>
      <c r="J6" s="1">
        <v>45048</v>
      </c>
      <c r="K6" s="1"/>
      <c r="L6" s="1"/>
      <c r="M6" s="1">
        <v>45049</v>
      </c>
      <c r="N6">
        <v>378</v>
      </c>
      <c r="O6">
        <v>370</v>
      </c>
      <c r="P6">
        <f>AVERAGE(Table2[[#This Row],[qubit_dna_1]:[qubit_dna_2]])</f>
        <v>374</v>
      </c>
      <c r="R6" s="1">
        <v>45049</v>
      </c>
      <c r="S6">
        <v>97.2</v>
      </c>
      <c r="T6">
        <v>96.4</v>
      </c>
      <c r="U6">
        <f>AVERAGE(Table2[[#This Row],[qubit_rna_1]:[qubit_rna_2]])</f>
        <v>96.800000000000011</v>
      </c>
    </row>
    <row r="7" spans="1:22" x14ac:dyDescent="0.25">
      <c r="A7" t="s">
        <v>70</v>
      </c>
      <c r="B7">
        <v>1</v>
      </c>
      <c r="C7" t="s">
        <v>66</v>
      </c>
      <c r="D7" t="s">
        <v>71</v>
      </c>
      <c r="E7" t="s">
        <v>72</v>
      </c>
      <c r="F7" t="s">
        <v>22</v>
      </c>
      <c r="G7">
        <v>0</v>
      </c>
      <c r="H7" s="1">
        <v>44790</v>
      </c>
      <c r="J7" s="1">
        <v>45048</v>
      </c>
      <c r="K7" s="1"/>
      <c r="L7" s="1"/>
      <c r="M7" s="1">
        <v>45049</v>
      </c>
      <c r="N7">
        <v>197</v>
      </c>
      <c r="O7">
        <v>192</v>
      </c>
      <c r="P7">
        <f>AVERAGE(Table2[[#This Row],[qubit_dna_1]:[qubit_dna_2]])</f>
        <v>194.5</v>
      </c>
      <c r="R7" s="1">
        <v>45049</v>
      </c>
      <c r="S7">
        <v>37</v>
      </c>
      <c r="T7">
        <v>36.799999999999997</v>
      </c>
      <c r="U7">
        <f>AVERAGE(Table2[[#This Row],[qubit_rna_1]:[qubit_rna_2]])</f>
        <v>36.9</v>
      </c>
    </row>
    <row r="8" spans="1:22" x14ac:dyDescent="0.25">
      <c r="A8" t="s">
        <v>141</v>
      </c>
      <c r="B8">
        <v>3</v>
      </c>
      <c r="C8" t="s">
        <v>91</v>
      </c>
      <c r="D8" t="s">
        <v>67</v>
      </c>
      <c r="E8" t="s">
        <v>81</v>
      </c>
      <c r="F8" t="s">
        <v>22</v>
      </c>
      <c r="G8">
        <v>150</v>
      </c>
      <c r="H8" s="1">
        <v>44790</v>
      </c>
      <c r="J8" s="1">
        <v>45048</v>
      </c>
      <c r="K8" s="1"/>
      <c r="L8" s="1"/>
      <c r="M8" s="1">
        <v>45049</v>
      </c>
      <c r="N8">
        <v>396</v>
      </c>
      <c r="O8">
        <v>396</v>
      </c>
      <c r="P8">
        <f>AVERAGE(Table2[[#This Row],[qubit_dna_1]:[qubit_dna_2]])</f>
        <v>396</v>
      </c>
      <c r="R8" s="1">
        <v>45049</v>
      </c>
      <c r="S8">
        <v>102</v>
      </c>
      <c r="T8">
        <v>102</v>
      </c>
      <c r="U8">
        <f>AVERAGE(Table2[[#This Row],[qubit_rna_1]:[qubit_rna_2]])</f>
        <v>102</v>
      </c>
    </row>
    <row r="9" spans="1:22" x14ac:dyDescent="0.25">
      <c r="A9" t="s">
        <v>143</v>
      </c>
      <c r="B9">
        <v>3</v>
      </c>
      <c r="C9" t="s">
        <v>91</v>
      </c>
      <c r="D9" t="s">
        <v>71</v>
      </c>
      <c r="E9" t="s">
        <v>94</v>
      </c>
      <c r="F9" t="s">
        <v>22</v>
      </c>
      <c r="G9">
        <v>150</v>
      </c>
      <c r="H9" s="1">
        <v>44790</v>
      </c>
      <c r="J9" s="1">
        <v>45048</v>
      </c>
      <c r="K9" s="1"/>
      <c r="L9" s="1"/>
      <c r="M9" s="1">
        <v>45049</v>
      </c>
      <c r="N9">
        <v>3.3</v>
      </c>
      <c r="O9">
        <v>3.2</v>
      </c>
      <c r="P9">
        <f>AVERAGE(Table2[[#This Row],[qubit_dna_1]:[qubit_dna_2]])</f>
        <v>3.25</v>
      </c>
      <c r="R9" s="1">
        <v>45049</v>
      </c>
      <c r="S9">
        <v>43.4</v>
      </c>
      <c r="T9">
        <v>43</v>
      </c>
      <c r="U9">
        <f>AVERAGE(Table2[[#This Row],[qubit_rna_1]:[qubit_rna_2]])</f>
        <v>43.2</v>
      </c>
    </row>
    <row r="10" spans="1:22" x14ac:dyDescent="0.25">
      <c r="A10" t="s">
        <v>18</v>
      </c>
      <c r="B10">
        <v>1</v>
      </c>
      <c r="C10" t="s">
        <v>19</v>
      </c>
      <c r="D10" t="s">
        <v>20</v>
      </c>
      <c r="E10" t="s">
        <v>21</v>
      </c>
      <c r="F10" t="s">
        <v>22</v>
      </c>
      <c r="G10" t="s">
        <v>21</v>
      </c>
      <c r="H10" s="1">
        <v>44778</v>
      </c>
      <c r="J10" s="1">
        <v>45050</v>
      </c>
      <c r="K10" s="1"/>
      <c r="L10" s="1"/>
      <c r="M10" s="1">
        <v>45050</v>
      </c>
      <c r="N10">
        <v>202</v>
      </c>
      <c r="O10">
        <v>198</v>
      </c>
      <c r="P10">
        <f>AVERAGE(Table2[[#This Row],[qubit_dna_1]:[qubit_dna_2]])</f>
        <v>200</v>
      </c>
      <c r="R10" s="1">
        <v>45050</v>
      </c>
      <c r="S10">
        <v>52.6</v>
      </c>
      <c r="T10">
        <v>52.8</v>
      </c>
      <c r="U10">
        <f>AVERAGE(Table2[[#This Row],[qubit_rna_1]:[qubit_rna_2]])</f>
        <v>52.7</v>
      </c>
    </row>
    <row r="11" spans="1:22" x14ac:dyDescent="0.25">
      <c r="A11" t="s">
        <v>117</v>
      </c>
      <c r="B11">
        <v>2</v>
      </c>
      <c r="C11" t="s">
        <v>91</v>
      </c>
      <c r="D11" t="s">
        <v>67</v>
      </c>
      <c r="E11" t="s">
        <v>81</v>
      </c>
      <c r="F11" t="s">
        <v>22</v>
      </c>
      <c r="G11">
        <v>150</v>
      </c>
      <c r="H11" s="1">
        <v>44790</v>
      </c>
      <c r="J11" s="1">
        <v>45050</v>
      </c>
      <c r="K11" s="1"/>
      <c r="L11" s="1"/>
      <c r="M11" s="1">
        <v>45050</v>
      </c>
      <c r="N11">
        <v>6.5</v>
      </c>
      <c r="O11">
        <v>6.3</v>
      </c>
      <c r="P11">
        <f>AVERAGE(Table2[[#This Row],[qubit_dna_1]:[qubit_dna_2]])</f>
        <v>6.4</v>
      </c>
      <c r="R11" s="1">
        <v>45050</v>
      </c>
      <c r="S11">
        <v>154</v>
      </c>
      <c r="T11">
        <v>157</v>
      </c>
      <c r="U11">
        <f>AVERAGE(Table2[[#This Row],[qubit_rna_1]:[qubit_rna_2]])</f>
        <v>155.5</v>
      </c>
    </row>
    <row r="12" spans="1:22" x14ac:dyDescent="0.25">
      <c r="A12" t="s">
        <v>90</v>
      </c>
      <c r="B12">
        <v>1</v>
      </c>
      <c r="C12" t="s">
        <v>91</v>
      </c>
      <c r="D12" t="s">
        <v>67</v>
      </c>
      <c r="E12" t="s">
        <v>68</v>
      </c>
      <c r="F12" t="s">
        <v>22</v>
      </c>
      <c r="G12">
        <v>150</v>
      </c>
      <c r="H12" s="1">
        <v>44790</v>
      </c>
      <c r="J12" s="1">
        <v>45058</v>
      </c>
      <c r="K12" s="1"/>
      <c r="L12" s="1"/>
      <c r="M12" s="1">
        <v>45058</v>
      </c>
      <c r="N12">
        <v>354</v>
      </c>
      <c r="O12">
        <v>346</v>
      </c>
      <c r="P12">
        <f>AVERAGE(Table2[[#This Row],[qubit_dna_1]:[qubit_dna_2]])</f>
        <v>350</v>
      </c>
      <c r="R12" s="1">
        <v>45058</v>
      </c>
      <c r="S12">
        <v>768</v>
      </c>
      <c r="T12">
        <v>756</v>
      </c>
      <c r="U12">
        <f>AVERAGE(Table2[[#This Row],[qubit_rna_1]:[qubit_rna_2]])</f>
        <v>762</v>
      </c>
    </row>
    <row r="13" spans="1:22" x14ac:dyDescent="0.25">
      <c r="A13" t="s">
        <v>93</v>
      </c>
      <c r="B13">
        <v>1</v>
      </c>
      <c r="C13" t="s">
        <v>91</v>
      </c>
      <c r="D13" t="s">
        <v>71</v>
      </c>
      <c r="E13" t="s">
        <v>94</v>
      </c>
      <c r="F13" t="s">
        <v>22</v>
      </c>
      <c r="G13">
        <v>150</v>
      </c>
      <c r="H13" s="1">
        <v>44790</v>
      </c>
      <c r="J13" s="1">
        <v>45058</v>
      </c>
      <c r="K13" s="1"/>
      <c r="L13" s="1"/>
      <c r="M13" s="1">
        <v>45058</v>
      </c>
      <c r="N13">
        <v>438</v>
      </c>
      <c r="O13">
        <v>434</v>
      </c>
      <c r="P13">
        <f>AVERAGE(Table2[[#This Row],[qubit_dna_1]:[qubit_dna_2]])</f>
        <v>436</v>
      </c>
      <c r="R13" s="1">
        <v>45058</v>
      </c>
      <c r="S13">
        <v>808</v>
      </c>
      <c r="T13">
        <v>816</v>
      </c>
      <c r="U13">
        <f>AVERAGE(Table2[[#This Row],[qubit_rna_1]:[qubit_rna_2]])</f>
        <v>812</v>
      </c>
    </row>
    <row r="14" spans="1:22" x14ac:dyDescent="0.25">
      <c r="A14" t="s">
        <v>127</v>
      </c>
      <c r="B14">
        <v>3</v>
      </c>
      <c r="C14" t="s">
        <v>66</v>
      </c>
      <c r="D14" t="s">
        <v>71</v>
      </c>
      <c r="E14" t="s">
        <v>72</v>
      </c>
      <c r="F14" t="s">
        <v>22</v>
      </c>
      <c r="G14">
        <v>0</v>
      </c>
      <c r="H14" s="1">
        <v>44790</v>
      </c>
      <c r="J14" s="1">
        <v>45058</v>
      </c>
      <c r="K14" s="1"/>
      <c r="L14" s="1"/>
      <c r="M14" s="1">
        <v>45058</v>
      </c>
      <c r="N14">
        <v>280</v>
      </c>
      <c r="O14">
        <v>276</v>
      </c>
      <c r="P14">
        <f>AVERAGE(Table2[[#This Row],[qubit_dna_1]:[qubit_dna_2]])</f>
        <v>278</v>
      </c>
      <c r="R14" s="1">
        <v>45058</v>
      </c>
      <c r="S14">
        <v>1201</v>
      </c>
      <c r="T14">
        <v>1201</v>
      </c>
      <c r="U14">
        <f>AVERAGE(Table2[[#This Row],[qubit_rna_1]:[qubit_rna_2]])</f>
        <v>1201</v>
      </c>
    </row>
    <row r="15" spans="1:22" x14ac:dyDescent="0.25">
      <c r="A15" t="s">
        <v>149</v>
      </c>
      <c r="B15">
        <v>4</v>
      </c>
      <c r="C15" t="s">
        <v>66</v>
      </c>
      <c r="D15" t="s">
        <v>67</v>
      </c>
      <c r="E15" t="s">
        <v>81</v>
      </c>
      <c r="F15" t="s">
        <v>22</v>
      </c>
      <c r="G15">
        <v>0</v>
      </c>
      <c r="H15" s="1">
        <v>44790</v>
      </c>
      <c r="J15" s="1">
        <v>45058</v>
      </c>
      <c r="K15" s="1"/>
      <c r="L15" s="1"/>
      <c r="M15" s="1">
        <v>45058</v>
      </c>
      <c r="N15">
        <v>290</v>
      </c>
      <c r="O15">
        <v>284</v>
      </c>
      <c r="P15">
        <f>AVERAGE(Table2[[#This Row],[qubit_dna_1]:[qubit_dna_2]])</f>
        <v>287</v>
      </c>
      <c r="R15" s="1">
        <v>45058</v>
      </c>
      <c r="S15">
        <v>1201</v>
      </c>
      <c r="T15">
        <v>1201</v>
      </c>
      <c r="U15">
        <f>AVERAGE(Table2[[#This Row],[qubit_rna_1]:[qubit_rna_2]])</f>
        <v>1201</v>
      </c>
    </row>
    <row r="16" spans="1:22" x14ac:dyDescent="0.25">
      <c r="A16" t="s">
        <v>165</v>
      </c>
      <c r="B16">
        <v>4</v>
      </c>
      <c r="C16" t="s">
        <v>91</v>
      </c>
      <c r="D16" t="s">
        <v>67</v>
      </c>
      <c r="E16" t="s">
        <v>68</v>
      </c>
      <c r="F16" t="s">
        <v>22</v>
      </c>
      <c r="G16">
        <v>150</v>
      </c>
      <c r="H16" s="1">
        <v>44790</v>
      </c>
      <c r="J16" s="1">
        <v>45058</v>
      </c>
      <c r="K16" s="1"/>
      <c r="L16" s="1"/>
      <c r="M16" s="1">
        <v>45058</v>
      </c>
      <c r="N16">
        <v>584</v>
      </c>
      <c r="O16">
        <v>580</v>
      </c>
      <c r="P16">
        <f>AVERAGE(Table2[[#This Row],[qubit_dna_1]:[qubit_dna_2]])</f>
        <v>582</v>
      </c>
      <c r="R16" s="1">
        <v>45058</v>
      </c>
      <c r="S16">
        <v>738</v>
      </c>
      <c r="T16">
        <v>726</v>
      </c>
      <c r="U16">
        <f>AVERAGE(Table2[[#This Row],[qubit_rna_1]:[qubit_rna_2]])</f>
        <v>732</v>
      </c>
    </row>
    <row r="17" spans="1:22" x14ac:dyDescent="0.25">
      <c r="A17" t="s">
        <v>167</v>
      </c>
      <c r="B17">
        <v>4</v>
      </c>
      <c r="C17" t="s">
        <v>91</v>
      </c>
      <c r="D17" t="s">
        <v>71</v>
      </c>
      <c r="E17" t="s">
        <v>94</v>
      </c>
      <c r="F17" t="s">
        <v>22</v>
      </c>
      <c r="G17">
        <v>150</v>
      </c>
      <c r="H17" s="1">
        <v>44790</v>
      </c>
      <c r="J17" s="1">
        <v>45058</v>
      </c>
      <c r="K17" s="1"/>
      <c r="L17" s="1"/>
      <c r="M17" s="1">
        <v>45058</v>
      </c>
      <c r="N17">
        <v>17</v>
      </c>
      <c r="O17">
        <v>16.2</v>
      </c>
      <c r="P17">
        <f>AVERAGE(Table2[[#This Row],[qubit_dna_1]:[qubit_dna_2]])</f>
        <v>16.600000000000001</v>
      </c>
      <c r="R17" s="1">
        <v>45058</v>
      </c>
      <c r="S17">
        <v>45.4</v>
      </c>
      <c r="T17">
        <v>43.2</v>
      </c>
      <c r="U17">
        <f>AVERAGE(Table2[[#This Row],[qubit_rna_1]:[qubit_rna_2]])</f>
        <v>44.3</v>
      </c>
    </row>
    <row r="18" spans="1:22" x14ac:dyDescent="0.25">
      <c r="A18" t="s">
        <v>25</v>
      </c>
      <c r="B18">
        <v>2</v>
      </c>
      <c r="C18" t="s">
        <v>19</v>
      </c>
      <c r="D18" t="s">
        <v>20</v>
      </c>
      <c r="E18" t="s">
        <v>21</v>
      </c>
      <c r="F18" t="s">
        <v>22</v>
      </c>
      <c r="G18" t="s">
        <v>21</v>
      </c>
      <c r="H18" s="1">
        <v>44778</v>
      </c>
      <c r="J18" s="1">
        <v>45061</v>
      </c>
      <c r="K18" s="1"/>
      <c r="L18" s="1"/>
      <c r="M18" s="1">
        <v>45061</v>
      </c>
      <c r="N18">
        <v>248</v>
      </c>
      <c r="O18">
        <v>238</v>
      </c>
      <c r="P18">
        <f>AVERAGE(Table2[[#This Row],[qubit_dna_1]:[qubit_dna_2]])</f>
        <v>243</v>
      </c>
      <c r="R18" s="1">
        <v>45063</v>
      </c>
      <c r="S18">
        <v>448</v>
      </c>
      <c r="T18">
        <v>446</v>
      </c>
      <c r="U18">
        <f>AVERAGE(Table2[[#This Row],[qubit_rna_1]:[qubit_rna_2]])</f>
        <v>447</v>
      </c>
    </row>
    <row r="19" spans="1:22" x14ac:dyDescent="0.25">
      <c r="A19" t="s">
        <v>29</v>
      </c>
      <c r="B19">
        <v>4</v>
      </c>
      <c r="C19" t="s">
        <v>19</v>
      </c>
      <c r="D19" t="s">
        <v>20</v>
      </c>
      <c r="E19" t="s">
        <v>21</v>
      </c>
      <c r="F19" t="s">
        <v>22</v>
      </c>
      <c r="G19" t="s">
        <v>21</v>
      </c>
      <c r="H19" s="1">
        <v>44778</v>
      </c>
      <c r="J19" s="1">
        <v>45061</v>
      </c>
      <c r="K19" s="1"/>
      <c r="L19" s="1"/>
      <c r="M19" s="1">
        <v>45061</v>
      </c>
      <c r="N19">
        <v>222</v>
      </c>
      <c r="O19">
        <v>198</v>
      </c>
      <c r="P19">
        <f>AVERAGE(Table2[[#This Row],[qubit_dna_1]:[qubit_dna_2]])</f>
        <v>210</v>
      </c>
      <c r="R19" s="1">
        <v>45063</v>
      </c>
      <c r="S19">
        <v>238</v>
      </c>
      <c r="T19">
        <v>240</v>
      </c>
      <c r="U19">
        <f>AVERAGE(Table2[[#This Row],[qubit_rna_1]:[qubit_rna_2]])</f>
        <v>239</v>
      </c>
    </row>
    <row r="20" spans="1:22" x14ac:dyDescent="0.25">
      <c r="A20" t="s">
        <v>101</v>
      </c>
      <c r="B20">
        <v>2</v>
      </c>
      <c r="C20" t="s">
        <v>66</v>
      </c>
      <c r="D20" t="s">
        <v>67</v>
      </c>
      <c r="E20" t="s">
        <v>68</v>
      </c>
      <c r="F20" t="s">
        <v>22</v>
      </c>
      <c r="G20">
        <v>0</v>
      </c>
      <c r="H20" s="1">
        <v>44790</v>
      </c>
      <c r="J20" s="1">
        <v>45061</v>
      </c>
      <c r="K20" s="1"/>
      <c r="L20" s="1"/>
      <c r="M20" s="1">
        <v>45061</v>
      </c>
      <c r="N20">
        <v>398</v>
      </c>
      <c r="O20">
        <v>390</v>
      </c>
      <c r="P20">
        <f>AVERAGE(Table2[[#This Row],[qubit_dna_1]:[qubit_dna_2]])</f>
        <v>394</v>
      </c>
      <c r="R20" s="1">
        <v>45063</v>
      </c>
      <c r="S20">
        <v>318</v>
      </c>
      <c r="T20">
        <v>320</v>
      </c>
      <c r="U20">
        <f>AVERAGE(Table2[[#This Row],[qubit_rna_1]:[qubit_rna_2]])</f>
        <v>319</v>
      </c>
    </row>
    <row r="21" spans="1:22" x14ac:dyDescent="0.25">
      <c r="A21" t="s">
        <v>151</v>
      </c>
      <c r="B21">
        <v>4</v>
      </c>
      <c r="C21" t="s">
        <v>66</v>
      </c>
      <c r="D21" t="s">
        <v>71</v>
      </c>
      <c r="E21" t="s">
        <v>94</v>
      </c>
      <c r="F21" t="s">
        <v>22</v>
      </c>
      <c r="G21">
        <v>0</v>
      </c>
      <c r="H21" s="1">
        <v>44790</v>
      </c>
      <c r="J21" s="1">
        <v>45061</v>
      </c>
      <c r="K21" s="1"/>
      <c r="L21" s="1"/>
      <c r="M21" s="1">
        <v>45061</v>
      </c>
      <c r="N21">
        <v>318</v>
      </c>
      <c r="O21">
        <v>310</v>
      </c>
      <c r="P21">
        <f>AVERAGE(Table2[[#This Row],[qubit_dna_1]:[qubit_dna_2]])</f>
        <v>314</v>
      </c>
      <c r="R21" s="1">
        <v>45063</v>
      </c>
      <c r="S21">
        <v>83.2</v>
      </c>
      <c r="T21">
        <v>83</v>
      </c>
      <c r="U21">
        <f>AVERAGE(Table2[[#This Row],[qubit_rna_1]:[qubit_rna_2]])</f>
        <v>83.1</v>
      </c>
    </row>
    <row r="22" spans="1:22" x14ac:dyDescent="0.25">
      <c r="A22" t="s">
        <v>28</v>
      </c>
      <c r="B22">
        <v>3</v>
      </c>
      <c r="C22" t="s">
        <v>19</v>
      </c>
      <c r="D22" t="s">
        <v>20</v>
      </c>
      <c r="E22" t="s">
        <v>21</v>
      </c>
      <c r="F22" t="s">
        <v>24</v>
      </c>
      <c r="G22" t="s">
        <v>21</v>
      </c>
      <c r="H22" s="1">
        <v>44778</v>
      </c>
      <c r="J22" s="1">
        <v>45065</v>
      </c>
      <c r="K22" s="1"/>
      <c r="L22" s="1"/>
      <c r="M22" s="1">
        <v>45065</v>
      </c>
      <c r="N22">
        <v>600</v>
      </c>
      <c r="O22">
        <v>586</v>
      </c>
      <c r="P22">
        <f>AVERAGE(Table2[[#This Row],[qubit_dna_1]:[qubit_dna_2]])</f>
        <v>593</v>
      </c>
      <c r="R22" s="1">
        <v>45065</v>
      </c>
      <c r="S22">
        <v>38.6</v>
      </c>
      <c r="T22">
        <v>38.4</v>
      </c>
      <c r="U22">
        <f>AVERAGE(Table2[[#This Row],[qubit_rna_1]:[qubit_rna_2]])</f>
        <v>38.5</v>
      </c>
    </row>
    <row r="23" spans="1:22" x14ac:dyDescent="0.25">
      <c r="A23" t="s">
        <v>104</v>
      </c>
      <c r="B23">
        <v>2</v>
      </c>
      <c r="C23" t="s">
        <v>66</v>
      </c>
      <c r="D23" t="s">
        <v>71</v>
      </c>
      <c r="E23" t="s">
        <v>94</v>
      </c>
      <c r="F23" t="s">
        <v>24</v>
      </c>
      <c r="G23">
        <v>0</v>
      </c>
      <c r="H23" s="1">
        <v>44790</v>
      </c>
      <c r="J23" s="1">
        <v>45065</v>
      </c>
      <c r="K23" s="1"/>
      <c r="L23" s="1"/>
      <c r="M23" s="1">
        <v>45065</v>
      </c>
      <c r="N23">
        <v>9.4600000000000009</v>
      </c>
      <c r="O23">
        <v>9.16</v>
      </c>
      <c r="P23">
        <f>AVERAGE(Table2[[#This Row],[qubit_dna_1]:[qubit_dna_2]])</f>
        <v>9.31</v>
      </c>
      <c r="R23" s="1">
        <v>45065</v>
      </c>
      <c r="S23">
        <v>33</v>
      </c>
      <c r="T23">
        <v>33</v>
      </c>
      <c r="U23">
        <f>AVERAGE(Table2[[#This Row],[qubit_rna_1]:[qubit_rna_2]])</f>
        <v>33</v>
      </c>
    </row>
    <row r="24" spans="1:22" x14ac:dyDescent="0.25">
      <c r="A24" t="s">
        <v>118</v>
      </c>
      <c r="B24">
        <v>2</v>
      </c>
      <c r="C24" t="s">
        <v>91</v>
      </c>
      <c r="D24" t="s">
        <v>67</v>
      </c>
      <c r="E24" t="s">
        <v>81</v>
      </c>
      <c r="F24" t="s">
        <v>24</v>
      </c>
      <c r="G24">
        <v>150</v>
      </c>
      <c r="H24" s="1">
        <v>44790</v>
      </c>
      <c r="J24" s="1">
        <v>45065</v>
      </c>
      <c r="K24" s="1"/>
      <c r="L24" s="1"/>
      <c r="M24" s="1">
        <v>45065</v>
      </c>
      <c r="N24">
        <v>358</v>
      </c>
      <c r="O24">
        <v>350</v>
      </c>
      <c r="P24">
        <f>AVERAGE(Table2[[#This Row],[qubit_dna_1]:[qubit_dna_2]])</f>
        <v>354</v>
      </c>
      <c r="R24" s="1">
        <v>45065</v>
      </c>
      <c r="S24">
        <v>74.599999999999994</v>
      </c>
      <c r="T24">
        <v>74.599999999999994</v>
      </c>
      <c r="U24">
        <f>AVERAGE(Table2[[#This Row],[qubit_rna_1]:[qubit_rna_2]])</f>
        <v>74.599999999999994</v>
      </c>
    </row>
    <row r="25" spans="1:22" x14ac:dyDescent="0.25">
      <c r="A25" t="s">
        <v>126</v>
      </c>
      <c r="B25">
        <v>3</v>
      </c>
      <c r="C25" t="s">
        <v>66</v>
      </c>
      <c r="D25" t="s">
        <v>67</v>
      </c>
      <c r="E25" t="s">
        <v>81</v>
      </c>
      <c r="F25" t="s">
        <v>24</v>
      </c>
      <c r="G25">
        <v>0</v>
      </c>
      <c r="H25" s="1">
        <v>44790</v>
      </c>
      <c r="J25" s="1">
        <v>45065</v>
      </c>
      <c r="K25" s="1"/>
      <c r="L25" s="1"/>
      <c r="M25" s="1">
        <v>45065</v>
      </c>
      <c r="N25">
        <v>330</v>
      </c>
      <c r="O25">
        <v>318</v>
      </c>
      <c r="P25">
        <f>AVERAGE(Table2[[#This Row],[qubit_dna_1]:[qubit_dna_2]])</f>
        <v>324</v>
      </c>
      <c r="R25" s="1">
        <v>45065</v>
      </c>
      <c r="S25">
        <v>170</v>
      </c>
      <c r="T25">
        <v>170</v>
      </c>
      <c r="U25">
        <f>AVERAGE(Table2[[#This Row],[qubit_rna_1]:[qubit_rna_2]])</f>
        <v>170</v>
      </c>
    </row>
    <row r="26" spans="1:22" x14ac:dyDescent="0.25">
      <c r="A26" t="s">
        <v>144</v>
      </c>
      <c r="B26">
        <v>3</v>
      </c>
      <c r="C26" t="s">
        <v>91</v>
      </c>
      <c r="D26" t="s">
        <v>71</v>
      </c>
      <c r="E26" t="s">
        <v>94</v>
      </c>
      <c r="F26" t="s">
        <v>24</v>
      </c>
      <c r="G26">
        <v>150</v>
      </c>
      <c r="H26" s="1">
        <v>44790</v>
      </c>
      <c r="J26" s="1">
        <v>45065</v>
      </c>
      <c r="K26" s="1"/>
      <c r="L26" s="1"/>
      <c r="M26" s="1">
        <v>45065</v>
      </c>
      <c r="N26">
        <v>48.8</v>
      </c>
      <c r="O26">
        <v>47.2</v>
      </c>
      <c r="P26">
        <f>AVERAGE(Table2[[#This Row],[qubit_dna_1]:[qubit_dna_2]])</f>
        <v>48</v>
      </c>
      <c r="R26" s="1">
        <v>45065</v>
      </c>
      <c r="S26">
        <v>69.400000000000006</v>
      </c>
      <c r="T26">
        <v>69.8</v>
      </c>
      <c r="U26">
        <f>AVERAGE(Table2[[#This Row],[qubit_rna_1]:[qubit_rna_2]])</f>
        <v>69.599999999999994</v>
      </c>
    </row>
    <row r="27" spans="1:22" x14ac:dyDescent="0.25">
      <c r="A27" t="s">
        <v>168</v>
      </c>
      <c r="B27">
        <v>4</v>
      </c>
      <c r="C27" t="s">
        <v>91</v>
      </c>
      <c r="D27" t="s">
        <v>71</v>
      </c>
      <c r="E27" t="s">
        <v>94</v>
      </c>
      <c r="F27" t="s">
        <v>24</v>
      </c>
      <c r="G27">
        <v>150</v>
      </c>
      <c r="H27" s="1">
        <v>44790</v>
      </c>
      <c r="J27" s="1">
        <v>45065</v>
      </c>
      <c r="K27" s="1"/>
      <c r="L27" s="1"/>
      <c r="M27" s="1">
        <v>45065</v>
      </c>
      <c r="N27">
        <v>41.4</v>
      </c>
      <c r="O27">
        <v>40.799999999999997</v>
      </c>
      <c r="P27">
        <f>AVERAGE(Table2[[#This Row],[qubit_dna_1]:[qubit_dna_2]])</f>
        <v>41.099999999999994</v>
      </c>
      <c r="R27" s="1">
        <v>45065</v>
      </c>
      <c r="S27">
        <v>81.2</v>
      </c>
      <c r="T27">
        <v>81.2</v>
      </c>
      <c r="U27">
        <f>AVERAGE(Table2[[#This Row],[qubit_rna_1]:[qubit_rna_2]])</f>
        <v>81.2</v>
      </c>
    </row>
    <row r="28" spans="1:22" x14ac:dyDescent="0.25">
      <c r="A28" t="s">
        <v>324</v>
      </c>
      <c r="J28" s="1">
        <v>45079</v>
      </c>
      <c r="K28" s="1"/>
      <c r="L28" s="1"/>
      <c r="M28" s="1">
        <v>45079</v>
      </c>
      <c r="N28">
        <v>21.8</v>
      </c>
      <c r="O28">
        <v>22.2</v>
      </c>
      <c r="P28">
        <f>AVERAGE(Table2[[#This Row],[qubit_dna_1]:[qubit_dna_2]])</f>
        <v>22</v>
      </c>
      <c r="R28" t="s">
        <v>21</v>
      </c>
      <c r="S28" t="s">
        <v>21</v>
      </c>
      <c r="T28" t="s">
        <v>21</v>
      </c>
      <c r="U28" t="s">
        <v>21</v>
      </c>
      <c r="V28" t="s">
        <v>21</v>
      </c>
    </row>
    <row r="29" spans="1:22" x14ac:dyDescent="0.25">
      <c r="A29" t="s">
        <v>323</v>
      </c>
      <c r="J29" s="1">
        <v>45079</v>
      </c>
      <c r="K29" s="1"/>
      <c r="L29" s="1"/>
      <c r="M29" s="1">
        <v>45079</v>
      </c>
      <c r="N29">
        <v>0</v>
      </c>
      <c r="O29">
        <v>0</v>
      </c>
      <c r="P29">
        <f>AVERAGE(Table2[[#This Row],[qubit_dna_1]:[qubit_dna_2]])</f>
        <v>0</v>
      </c>
      <c r="R29" t="s">
        <v>21</v>
      </c>
      <c r="S29" t="s">
        <v>21</v>
      </c>
      <c r="T29" t="s">
        <v>21</v>
      </c>
      <c r="U29" t="s">
        <v>21</v>
      </c>
      <c r="V29" t="s">
        <v>21</v>
      </c>
    </row>
    <row r="30" spans="1:22" x14ac:dyDescent="0.25">
      <c r="A30" t="s">
        <v>23</v>
      </c>
      <c r="B30">
        <v>1</v>
      </c>
      <c r="C30" t="s">
        <v>19</v>
      </c>
      <c r="D30" t="s">
        <v>20</v>
      </c>
      <c r="E30" t="s">
        <v>21</v>
      </c>
      <c r="F30" t="s">
        <v>24</v>
      </c>
      <c r="G30" t="s">
        <v>21</v>
      </c>
      <c r="H30" s="1">
        <v>44778</v>
      </c>
    </row>
    <row r="31" spans="1:22" x14ac:dyDescent="0.25">
      <c r="A31" t="s">
        <v>26</v>
      </c>
      <c r="B31">
        <v>2</v>
      </c>
      <c r="C31" t="s">
        <v>19</v>
      </c>
      <c r="D31" t="s">
        <v>20</v>
      </c>
      <c r="E31" t="s">
        <v>21</v>
      </c>
      <c r="F31" t="s">
        <v>24</v>
      </c>
      <c r="G31" t="s">
        <v>21</v>
      </c>
      <c r="H31" s="1">
        <v>44778</v>
      </c>
    </row>
    <row r="32" spans="1:22" x14ac:dyDescent="0.25">
      <c r="A32" t="s">
        <v>30</v>
      </c>
      <c r="B32">
        <v>4</v>
      </c>
      <c r="C32" t="s">
        <v>19</v>
      </c>
      <c r="D32" t="s">
        <v>20</v>
      </c>
      <c r="E32" t="s">
        <v>21</v>
      </c>
      <c r="F32" t="s">
        <v>24</v>
      </c>
      <c r="G32" t="s">
        <v>21</v>
      </c>
      <c r="H32" s="1">
        <v>44778</v>
      </c>
    </row>
    <row r="33" spans="1:8" x14ac:dyDescent="0.25">
      <c r="A33" t="s">
        <v>31</v>
      </c>
      <c r="B33">
        <v>5</v>
      </c>
      <c r="C33" t="s">
        <v>19</v>
      </c>
      <c r="D33" t="s">
        <v>20</v>
      </c>
      <c r="E33" t="s">
        <v>21</v>
      </c>
      <c r="F33" t="s">
        <v>22</v>
      </c>
      <c r="G33" t="s">
        <v>21</v>
      </c>
      <c r="H33" s="1">
        <v>44778</v>
      </c>
    </row>
    <row r="34" spans="1:8" x14ac:dyDescent="0.25">
      <c r="A34" t="s">
        <v>32</v>
      </c>
      <c r="B34">
        <v>5</v>
      </c>
      <c r="C34" t="s">
        <v>19</v>
      </c>
      <c r="D34" t="s">
        <v>20</v>
      </c>
      <c r="E34" t="s">
        <v>21</v>
      </c>
      <c r="F34" t="s">
        <v>24</v>
      </c>
      <c r="G34" t="s">
        <v>21</v>
      </c>
      <c r="H34" s="1">
        <v>44778</v>
      </c>
    </row>
    <row r="35" spans="1:8" x14ac:dyDescent="0.25">
      <c r="A35" t="s">
        <v>33</v>
      </c>
      <c r="B35">
        <v>6</v>
      </c>
      <c r="C35" t="s">
        <v>19</v>
      </c>
      <c r="D35" t="s">
        <v>20</v>
      </c>
      <c r="E35" t="s">
        <v>21</v>
      </c>
      <c r="F35" t="s">
        <v>22</v>
      </c>
      <c r="G35" t="s">
        <v>21</v>
      </c>
      <c r="H35" s="1">
        <v>44778</v>
      </c>
    </row>
    <row r="36" spans="1:8" x14ac:dyDescent="0.25">
      <c r="A36" t="s">
        <v>34</v>
      </c>
      <c r="B36">
        <v>6</v>
      </c>
      <c r="C36" t="s">
        <v>19</v>
      </c>
      <c r="D36" t="s">
        <v>20</v>
      </c>
      <c r="E36" t="s">
        <v>21</v>
      </c>
      <c r="F36" t="s">
        <v>24</v>
      </c>
      <c r="G36" t="s">
        <v>21</v>
      </c>
      <c r="H36" s="1">
        <v>44778</v>
      </c>
    </row>
    <row r="37" spans="1:8" x14ac:dyDescent="0.25">
      <c r="A37" t="s">
        <v>35</v>
      </c>
      <c r="B37">
        <v>7</v>
      </c>
      <c r="C37" t="s">
        <v>19</v>
      </c>
      <c r="D37" t="s">
        <v>20</v>
      </c>
      <c r="E37" t="s">
        <v>21</v>
      </c>
      <c r="F37" t="s">
        <v>22</v>
      </c>
      <c r="G37" t="s">
        <v>21</v>
      </c>
      <c r="H37" s="1">
        <v>44778</v>
      </c>
    </row>
    <row r="38" spans="1:8" x14ac:dyDescent="0.25">
      <c r="A38" t="s">
        <v>36</v>
      </c>
      <c r="B38">
        <v>7</v>
      </c>
      <c r="C38" t="s">
        <v>19</v>
      </c>
      <c r="D38" t="s">
        <v>20</v>
      </c>
      <c r="E38" t="s">
        <v>21</v>
      </c>
      <c r="F38" t="s">
        <v>24</v>
      </c>
      <c r="G38" t="s">
        <v>21</v>
      </c>
      <c r="H38" s="1">
        <v>44778</v>
      </c>
    </row>
    <row r="39" spans="1:8" x14ac:dyDescent="0.25">
      <c r="A39" t="s">
        <v>37</v>
      </c>
      <c r="B39">
        <v>8</v>
      </c>
      <c r="C39" t="s">
        <v>19</v>
      </c>
      <c r="D39" t="s">
        <v>20</v>
      </c>
      <c r="E39" t="s">
        <v>21</v>
      </c>
      <c r="F39" t="s">
        <v>22</v>
      </c>
      <c r="G39" t="s">
        <v>21</v>
      </c>
      <c r="H39" s="1">
        <v>44778</v>
      </c>
    </row>
    <row r="40" spans="1:8" x14ac:dyDescent="0.25">
      <c r="A40" t="s">
        <v>38</v>
      </c>
      <c r="B40">
        <v>8</v>
      </c>
      <c r="C40" t="s">
        <v>19</v>
      </c>
      <c r="D40" t="s">
        <v>20</v>
      </c>
      <c r="E40" t="s">
        <v>21</v>
      </c>
      <c r="F40" t="s">
        <v>24</v>
      </c>
      <c r="G40" t="s">
        <v>21</v>
      </c>
      <c r="H40" s="1">
        <v>44778</v>
      </c>
    </row>
    <row r="41" spans="1:8" x14ac:dyDescent="0.25">
      <c r="A41" t="s">
        <v>39</v>
      </c>
      <c r="B41">
        <v>9</v>
      </c>
      <c r="C41" t="s">
        <v>19</v>
      </c>
      <c r="D41" t="s">
        <v>20</v>
      </c>
      <c r="E41" t="s">
        <v>21</v>
      </c>
      <c r="F41" t="s">
        <v>22</v>
      </c>
      <c r="G41" t="s">
        <v>21</v>
      </c>
      <c r="H41" s="1">
        <v>44778</v>
      </c>
    </row>
    <row r="42" spans="1:8" x14ac:dyDescent="0.25">
      <c r="A42" t="s">
        <v>40</v>
      </c>
      <c r="B42">
        <v>9</v>
      </c>
      <c r="C42" t="s">
        <v>19</v>
      </c>
      <c r="D42" t="s">
        <v>20</v>
      </c>
      <c r="E42" t="s">
        <v>21</v>
      </c>
      <c r="F42" t="s">
        <v>24</v>
      </c>
      <c r="G42" t="s">
        <v>21</v>
      </c>
      <c r="H42" s="1">
        <v>44778</v>
      </c>
    </row>
    <row r="43" spans="1:8" x14ac:dyDescent="0.25">
      <c r="A43" t="s">
        <v>41</v>
      </c>
      <c r="B43">
        <v>10</v>
      </c>
      <c r="C43" t="s">
        <v>19</v>
      </c>
      <c r="D43" t="s">
        <v>20</v>
      </c>
      <c r="E43" t="s">
        <v>21</v>
      </c>
      <c r="F43" t="s">
        <v>22</v>
      </c>
      <c r="G43" t="s">
        <v>21</v>
      </c>
      <c r="H43" s="1">
        <v>44778</v>
      </c>
    </row>
    <row r="44" spans="1:8" x14ac:dyDescent="0.25">
      <c r="A44" t="s">
        <v>42</v>
      </c>
      <c r="B44">
        <v>10</v>
      </c>
      <c r="C44" t="s">
        <v>19</v>
      </c>
      <c r="D44" t="s">
        <v>20</v>
      </c>
      <c r="E44" t="s">
        <v>21</v>
      </c>
      <c r="F44" t="s">
        <v>24</v>
      </c>
      <c r="G44" t="s">
        <v>21</v>
      </c>
      <c r="H44" s="1">
        <v>44778</v>
      </c>
    </row>
    <row r="45" spans="1:8" x14ac:dyDescent="0.25">
      <c r="A45" t="s">
        <v>43</v>
      </c>
      <c r="B45">
        <v>1</v>
      </c>
      <c r="C45" t="s">
        <v>44</v>
      </c>
      <c r="D45" t="s">
        <v>45</v>
      </c>
      <c r="E45" t="s">
        <v>21</v>
      </c>
      <c r="F45" t="s">
        <v>24</v>
      </c>
      <c r="G45" t="s">
        <v>21</v>
      </c>
      <c r="H45" s="1">
        <v>44788</v>
      </c>
    </row>
    <row r="46" spans="1:8" x14ac:dyDescent="0.25">
      <c r="A46" t="s">
        <v>46</v>
      </c>
      <c r="B46">
        <v>1</v>
      </c>
      <c r="C46" t="s">
        <v>44</v>
      </c>
      <c r="D46" t="s">
        <v>45</v>
      </c>
      <c r="E46" t="s">
        <v>21</v>
      </c>
      <c r="F46" t="s">
        <v>22</v>
      </c>
      <c r="G46" t="s">
        <v>21</v>
      </c>
      <c r="H46" s="1">
        <v>44788</v>
      </c>
    </row>
    <row r="47" spans="1:8" x14ac:dyDescent="0.25">
      <c r="A47" t="s">
        <v>47</v>
      </c>
      <c r="B47">
        <v>2</v>
      </c>
      <c r="C47" t="s">
        <v>44</v>
      </c>
      <c r="D47" t="s">
        <v>45</v>
      </c>
      <c r="E47" t="s">
        <v>21</v>
      </c>
      <c r="F47" t="s">
        <v>22</v>
      </c>
      <c r="G47" t="s">
        <v>21</v>
      </c>
      <c r="H47" s="1">
        <v>44788</v>
      </c>
    </row>
    <row r="48" spans="1:8" x14ac:dyDescent="0.25">
      <c r="A48" t="s">
        <v>48</v>
      </c>
      <c r="B48">
        <v>2</v>
      </c>
      <c r="C48" t="s">
        <v>44</v>
      </c>
      <c r="D48" t="s">
        <v>45</v>
      </c>
      <c r="E48" t="s">
        <v>21</v>
      </c>
      <c r="F48" t="s">
        <v>24</v>
      </c>
      <c r="G48" t="s">
        <v>21</v>
      </c>
      <c r="H48" s="1">
        <v>44788</v>
      </c>
    </row>
    <row r="49" spans="1:8" x14ac:dyDescent="0.25">
      <c r="A49" t="s">
        <v>49</v>
      </c>
      <c r="B49">
        <v>3</v>
      </c>
      <c r="C49" t="s">
        <v>44</v>
      </c>
      <c r="D49" t="s">
        <v>45</v>
      </c>
      <c r="E49" t="s">
        <v>21</v>
      </c>
      <c r="F49" t="s">
        <v>22</v>
      </c>
      <c r="G49" t="s">
        <v>21</v>
      </c>
      <c r="H49" s="1">
        <v>44788</v>
      </c>
    </row>
    <row r="50" spans="1:8" x14ac:dyDescent="0.25">
      <c r="A50" t="s">
        <v>50</v>
      </c>
      <c r="B50">
        <v>3</v>
      </c>
      <c r="C50" t="s">
        <v>44</v>
      </c>
      <c r="D50" t="s">
        <v>45</v>
      </c>
      <c r="E50" t="s">
        <v>21</v>
      </c>
      <c r="F50" t="s">
        <v>24</v>
      </c>
      <c r="G50" t="s">
        <v>21</v>
      </c>
      <c r="H50" s="1">
        <v>44788</v>
      </c>
    </row>
    <row r="51" spans="1:8" x14ac:dyDescent="0.25">
      <c r="A51" t="s">
        <v>51</v>
      </c>
      <c r="B51">
        <v>4</v>
      </c>
      <c r="C51" t="s">
        <v>44</v>
      </c>
      <c r="D51" t="s">
        <v>45</v>
      </c>
      <c r="E51" t="s">
        <v>21</v>
      </c>
      <c r="F51" t="s">
        <v>22</v>
      </c>
      <c r="G51" t="s">
        <v>21</v>
      </c>
      <c r="H51" s="1">
        <v>44788</v>
      </c>
    </row>
    <row r="52" spans="1:8" x14ac:dyDescent="0.25">
      <c r="A52" t="s">
        <v>52</v>
      </c>
      <c r="B52">
        <v>4</v>
      </c>
      <c r="C52" t="s">
        <v>44</v>
      </c>
      <c r="D52" t="s">
        <v>45</v>
      </c>
      <c r="E52" t="s">
        <v>21</v>
      </c>
      <c r="F52" t="s">
        <v>24</v>
      </c>
      <c r="G52" t="s">
        <v>21</v>
      </c>
      <c r="H52" s="1">
        <v>44788</v>
      </c>
    </row>
    <row r="53" spans="1:8" x14ac:dyDescent="0.25">
      <c r="A53" t="s">
        <v>53</v>
      </c>
      <c r="B53">
        <v>5</v>
      </c>
      <c r="C53" t="s">
        <v>44</v>
      </c>
      <c r="D53" t="s">
        <v>45</v>
      </c>
      <c r="E53" t="s">
        <v>21</v>
      </c>
      <c r="F53" t="s">
        <v>22</v>
      </c>
      <c r="G53" t="s">
        <v>21</v>
      </c>
      <c r="H53" s="1">
        <v>44788</v>
      </c>
    </row>
    <row r="54" spans="1:8" x14ac:dyDescent="0.25">
      <c r="A54" t="s">
        <v>54</v>
      </c>
      <c r="B54">
        <v>5</v>
      </c>
      <c r="C54" t="s">
        <v>44</v>
      </c>
      <c r="D54" t="s">
        <v>45</v>
      </c>
      <c r="E54" t="s">
        <v>21</v>
      </c>
      <c r="F54" t="s">
        <v>24</v>
      </c>
      <c r="G54" t="s">
        <v>21</v>
      </c>
      <c r="H54" s="1">
        <v>44788</v>
      </c>
    </row>
    <row r="55" spans="1:8" x14ac:dyDescent="0.25">
      <c r="A55" t="s">
        <v>55</v>
      </c>
      <c r="B55">
        <v>6</v>
      </c>
      <c r="C55" t="s">
        <v>44</v>
      </c>
      <c r="D55" t="s">
        <v>45</v>
      </c>
      <c r="E55" t="s">
        <v>21</v>
      </c>
      <c r="F55" t="s">
        <v>22</v>
      </c>
      <c r="G55" t="s">
        <v>21</v>
      </c>
      <c r="H55" s="1">
        <v>44788</v>
      </c>
    </row>
    <row r="56" spans="1:8" x14ac:dyDescent="0.25">
      <c r="A56" t="s">
        <v>56</v>
      </c>
      <c r="B56">
        <v>6</v>
      </c>
      <c r="C56" t="s">
        <v>44</v>
      </c>
      <c r="D56" t="s">
        <v>45</v>
      </c>
      <c r="E56" t="s">
        <v>21</v>
      </c>
      <c r="F56" t="s">
        <v>24</v>
      </c>
      <c r="G56" t="s">
        <v>21</v>
      </c>
      <c r="H56" s="1">
        <v>44788</v>
      </c>
    </row>
    <row r="57" spans="1:8" x14ac:dyDescent="0.25">
      <c r="A57" t="s">
        <v>57</v>
      </c>
      <c r="B57">
        <v>7</v>
      </c>
      <c r="C57" t="s">
        <v>44</v>
      </c>
      <c r="D57" t="s">
        <v>45</v>
      </c>
      <c r="E57" t="s">
        <v>21</v>
      </c>
      <c r="F57" t="s">
        <v>22</v>
      </c>
      <c r="G57" t="s">
        <v>21</v>
      </c>
      <c r="H57" s="1">
        <v>44788</v>
      </c>
    </row>
    <row r="58" spans="1:8" x14ac:dyDescent="0.25">
      <c r="A58" t="s">
        <v>58</v>
      </c>
      <c r="B58">
        <v>7</v>
      </c>
      <c r="C58" t="s">
        <v>44</v>
      </c>
      <c r="D58" t="s">
        <v>45</v>
      </c>
      <c r="E58" t="s">
        <v>21</v>
      </c>
      <c r="F58" t="s">
        <v>24</v>
      </c>
      <c r="G58" t="s">
        <v>21</v>
      </c>
      <c r="H58" s="1">
        <v>44788</v>
      </c>
    </row>
    <row r="59" spans="1:8" x14ac:dyDescent="0.25">
      <c r="A59" t="s">
        <v>59</v>
      </c>
      <c r="B59">
        <v>8</v>
      </c>
      <c r="C59" t="s">
        <v>44</v>
      </c>
      <c r="D59" t="s">
        <v>45</v>
      </c>
      <c r="E59" t="s">
        <v>21</v>
      </c>
      <c r="F59" t="s">
        <v>22</v>
      </c>
      <c r="G59" t="s">
        <v>21</v>
      </c>
      <c r="H59" s="1">
        <v>44788</v>
      </c>
    </row>
    <row r="60" spans="1:8" x14ac:dyDescent="0.25">
      <c r="A60" t="s">
        <v>60</v>
      </c>
      <c r="B60">
        <v>8</v>
      </c>
      <c r="C60" t="s">
        <v>44</v>
      </c>
      <c r="D60" t="s">
        <v>45</v>
      </c>
      <c r="E60" t="s">
        <v>21</v>
      </c>
      <c r="F60" t="s">
        <v>24</v>
      </c>
      <c r="G60" t="s">
        <v>21</v>
      </c>
      <c r="H60" s="1">
        <v>44788</v>
      </c>
    </row>
    <row r="61" spans="1:8" x14ac:dyDescent="0.25">
      <c r="A61" t="s">
        <v>61</v>
      </c>
      <c r="B61">
        <v>9</v>
      </c>
      <c r="C61" t="s">
        <v>44</v>
      </c>
      <c r="D61" t="s">
        <v>45</v>
      </c>
      <c r="E61" t="s">
        <v>21</v>
      </c>
      <c r="F61" t="s">
        <v>22</v>
      </c>
      <c r="G61" t="s">
        <v>21</v>
      </c>
      <c r="H61" s="1">
        <v>44788</v>
      </c>
    </row>
    <row r="62" spans="1:8" x14ac:dyDescent="0.25">
      <c r="A62" t="s">
        <v>62</v>
      </c>
      <c r="B62">
        <v>9</v>
      </c>
      <c r="C62" t="s">
        <v>44</v>
      </c>
      <c r="D62" t="s">
        <v>45</v>
      </c>
      <c r="E62" t="s">
        <v>21</v>
      </c>
      <c r="F62" t="s">
        <v>24</v>
      </c>
      <c r="G62" t="s">
        <v>21</v>
      </c>
      <c r="H62" s="1">
        <v>44788</v>
      </c>
    </row>
    <row r="63" spans="1:8" x14ac:dyDescent="0.25">
      <c r="A63" t="s">
        <v>63</v>
      </c>
      <c r="B63">
        <v>10</v>
      </c>
      <c r="C63" t="s">
        <v>44</v>
      </c>
      <c r="D63" t="s">
        <v>45</v>
      </c>
      <c r="E63" t="s">
        <v>21</v>
      </c>
      <c r="F63" t="s">
        <v>22</v>
      </c>
      <c r="G63" t="s">
        <v>21</v>
      </c>
      <c r="H63" s="1">
        <v>44788</v>
      </c>
    </row>
    <row r="64" spans="1:8" x14ac:dyDescent="0.25">
      <c r="A64" t="s">
        <v>64</v>
      </c>
      <c r="B64">
        <v>10</v>
      </c>
      <c r="C64" t="s">
        <v>44</v>
      </c>
      <c r="D64" t="s">
        <v>45</v>
      </c>
      <c r="E64" t="s">
        <v>21</v>
      </c>
      <c r="F64" t="s">
        <v>24</v>
      </c>
      <c r="G64" t="s">
        <v>21</v>
      </c>
      <c r="H64" s="1">
        <v>44788</v>
      </c>
    </row>
    <row r="65" spans="1:8" x14ac:dyDescent="0.25">
      <c r="A65" t="s">
        <v>69</v>
      </c>
      <c r="B65">
        <v>1</v>
      </c>
      <c r="C65" t="s">
        <v>66</v>
      </c>
      <c r="D65" t="s">
        <v>67</v>
      </c>
      <c r="E65" t="s">
        <v>68</v>
      </c>
      <c r="F65" t="s">
        <v>24</v>
      </c>
      <c r="G65">
        <v>0</v>
      </c>
      <c r="H65" s="1">
        <v>44790</v>
      </c>
    </row>
    <row r="66" spans="1:8" x14ac:dyDescent="0.25">
      <c r="A66" t="s">
        <v>73</v>
      </c>
      <c r="B66">
        <v>1</v>
      </c>
      <c r="C66" t="s">
        <v>66</v>
      </c>
      <c r="D66" t="s">
        <v>71</v>
      </c>
      <c r="E66" t="s">
        <v>72</v>
      </c>
      <c r="F66" t="s">
        <v>24</v>
      </c>
      <c r="G66">
        <v>0</v>
      </c>
      <c r="H66" s="1">
        <v>44790</v>
      </c>
    </row>
    <row r="67" spans="1:8" x14ac:dyDescent="0.25">
      <c r="A67" t="s">
        <v>74</v>
      </c>
      <c r="B67">
        <v>1</v>
      </c>
      <c r="C67" t="s">
        <v>75</v>
      </c>
      <c r="D67" t="s">
        <v>67</v>
      </c>
      <c r="E67" t="s">
        <v>68</v>
      </c>
      <c r="F67" t="s">
        <v>22</v>
      </c>
      <c r="G67">
        <v>0.5</v>
      </c>
      <c r="H67" s="1">
        <v>44790</v>
      </c>
    </row>
    <row r="68" spans="1:8" x14ac:dyDescent="0.25">
      <c r="A68" t="s">
        <v>76</v>
      </c>
      <c r="B68">
        <v>1</v>
      </c>
      <c r="C68" t="s">
        <v>75</v>
      </c>
      <c r="D68" t="s">
        <v>67</v>
      </c>
      <c r="E68" t="s">
        <v>68</v>
      </c>
      <c r="F68" t="s">
        <v>24</v>
      </c>
      <c r="G68">
        <v>0.5</v>
      </c>
      <c r="H68" s="1">
        <v>44790</v>
      </c>
    </row>
    <row r="69" spans="1:8" x14ac:dyDescent="0.25">
      <c r="A69" t="s">
        <v>77</v>
      </c>
      <c r="B69">
        <v>1</v>
      </c>
      <c r="C69" t="s">
        <v>75</v>
      </c>
      <c r="D69" t="s">
        <v>71</v>
      </c>
      <c r="E69" t="s">
        <v>72</v>
      </c>
      <c r="F69" t="s">
        <v>22</v>
      </c>
      <c r="G69">
        <v>0.5</v>
      </c>
      <c r="H69" s="1">
        <v>44790</v>
      </c>
    </row>
    <row r="70" spans="1:8" x14ac:dyDescent="0.25">
      <c r="A70" t="s">
        <v>78</v>
      </c>
      <c r="B70">
        <v>1</v>
      </c>
      <c r="C70" t="s">
        <v>75</v>
      </c>
      <c r="D70" t="s">
        <v>71</v>
      </c>
      <c r="E70" t="s">
        <v>72</v>
      </c>
      <c r="F70" t="s">
        <v>24</v>
      </c>
      <c r="G70">
        <v>0.5</v>
      </c>
      <c r="H70" s="1">
        <v>44790</v>
      </c>
    </row>
    <row r="71" spans="1:8" x14ac:dyDescent="0.25">
      <c r="A71" t="s">
        <v>79</v>
      </c>
      <c r="B71">
        <v>1</v>
      </c>
      <c r="C71" t="s">
        <v>80</v>
      </c>
      <c r="D71" t="s">
        <v>67</v>
      </c>
      <c r="E71" t="s">
        <v>81</v>
      </c>
      <c r="F71" t="s">
        <v>22</v>
      </c>
      <c r="G71">
        <v>5</v>
      </c>
      <c r="H71" s="1">
        <v>44790</v>
      </c>
    </row>
    <row r="72" spans="1:8" x14ac:dyDescent="0.25">
      <c r="A72" t="s">
        <v>82</v>
      </c>
      <c r="B72">
        <v>1</v>
      </c>
      <c r="C72" t="s">
        <v>80</v>
      </c>
      <c r="D72" t="s">
        <v>67</v>
      </c>
      <c r="E72" t="s">
        <v>81</v>
      </c>
      <c r="F72" t="s">
        <v>24</v>
      </c>
      <c r="G72">
        <v>5</v>
      </c>
      <c r="H72" s="1">
        <v>44790</v>
      </c>
    </row>
    <row r="73" spans="1:8" x14ac:dyDescent="0.25">
      <c r="A73" t="s">
        <v>83</v>
      </c>
      <c r="B73">
        <v>1</v>
      </c>
      <c r="C73" t="s">
        <v>80</v>
      </c>
      <c r="D73" t="s">
        <v>71</v>
      </c>
      <c r="E73" t="s">
        <v>72</v>
      </c>
      <c r="F73" t="s">
        <v>22</v>
      </c>
      <c r="G73">
        <v>5</v>
      </c>
      <c r="H73" s="1">
        <v>44790</v>
      </c>
    </row>
    <row r="74" spans="1:8" x14ac:dyDescent="0.25">
      <c r="A74" t="s">
        <v>84</v>
      </c>
      <c r="B74">
        <v>1</v>
      </c>
      <c r="C74" t="s">
        <v>80</v>
      </c>
      <c r="D74" t="s">
        <v>71</v>
      </c>
      <c r="E74" t="s">
        <v>72</v>
      </c>
      <c r="F74" t="s">
        <v>24</v>
      </c>
      <c r="G74">
        <v>5</v>
      </c>
      <c r="H74" s="1">
        <v>44790</v>
      </c>
    </row>
    <row r="75" spans="1:8" x14ac:dyDescent="0.25">
      <c r="A75" t="s">
        <v>85</v>
      </c>
      <c r="B75">
        <v>1</v>
      </c>
      <c r="C75" t="s">
        <v>86</v>
      </c>
      <c r="D75" t="s">
        <v>67</v>
      </c>
      <c r="E75" t="s">
        <v>68</v>
      </c>
      <c r="F75" t="s">
        <v>22</v>
      </c>
      <c r="G75">
        <v>50</v>
      </c>
      <c r="H75" s="1">
        <v>44790</v>
      </c>
    </row>
    <row r="76" spans="1:8" x14ac:dyDescent="0.25">
      <c r="A76" t="s">
        <v>87</v>
      </c>
      <c r="B76">
        <v>1</v>
      </c>
      <c r="C76" t="s">
        <v>86</v>
      </c>
      <c r="D76" t="s">
        <v>67</v>
      </c>
      <c r="E76" t="s">
        <v>68</v>
      </c>
      <c r="F76" t="s">
        <v>24</v>
      </c>
      <c r="G76">
        <v>50</v>
      </c>
      <c r="H76" s="1">
        <v>44790</v>
      </c>
    </row>
    <row r="77" spans="1:8" x14ac:dyDescent="0.25">
      <c r="A77" t="s">
        <v>88</v>
      </c>
      <c r="B77">
        <v>1</v>
      </c>
      <c r="C77" t="s">
        <v>86</v>
      </c>
      <c r="D77" t="s">
        <v>71</v>
      </c>
      <c r="E77" t="s">
        <v>72</v>
      </c>
      <c r="F77" t="s">
        <v>22</v>
      </c>
      <c r="G77">
        <v>50</v>
      </c>
      <c r="H77" s="1">
        <v>44790</v>
      </c>
    </row>
    <row r="78" spans="1:8" x14ac:dyDescent="0.25">
      <c r="A78" t="s">
        <v>89</v>
      </c>
      <c r="B78">
        <v>1</v>
      </c>
      <c r="C78" t="s">
        <v>86</v>
      </c>
      <c r="D78" t="s">
        <v>71</v>
      </c>
      <c r="E78" t="s">
        <v>72</v>
      </c>
      <c r="F78" t="s">
        <v>24</v>
      </c>
      <c r="G78">
        <v>50</v>
      </c>
      <c r="H78" s="1">
        <v>44790</v>
      </c>
    </row>
    <row r="79" spans="1:8" x14ac:dyDescent="0.25">
      <c r="A79" t="s">
        <v>92</v>
      </c>
      <c r="B79">
        <v>1</v>
      </c>
      <c r="C79" t="s">
        <v>91</v>
      </c>
      <c r="D79" t="s">
        <v>67</v>
      </c>
      <c r="E79" t="s">
        <v>68</v>
      </c>
      <c r="F79" t="s">
        <v>24</v>
      </c>
      <c r="G79">
        <v>150</v>
      </c>
      <c r="H79" s="1">
        <v>44790</v>
      </c>
    </row>
    <row r="80" spans="1:8" x14ac:dyDescent="0.25">
      <c r="A80" t="s">
        <v>95</v>
      </c>
      <c r="B80">
        <v>1</v>
      </c>
      <c r="C80" t="s">
        <v>91</v>
      </c>
      <c r="D80" t="s">
        <v>71</v>
      </c>
      <c r="E80" t="s">
        <v>94</v>
      </c>
      <c r="F80" t="s">
        <v>24</v>
      </c>
      <c r="G80">
        <v>150</v>
      </c>
      <c r="H80" s="1">
        <v>44790</v>
      </c>
    </row>
    <row r="81" spans="1:8" x14ac:dyDescent="0.25">
      <c r="A81" t="s">
        <v>96</v>
      </c>
      <c r="B81">
        <v>1</v>
      </c>
      <c r="C81" t="s">
        <v>97</v>
      </c>
      <c r="D81" t="s">
        <v>67</v>
      </c>
      <c r="E81" t="s">
        <v>68</v>
      </c>
      <c r="F81" t="s">
        <v>22</v>
      </c>
      <c r="G81">
        <v>500</v>
      </c>
      <c r="H81" s="1">
        <v>44790</v>
      </c>
    </row>
    <row r="82" spans="1:8" x14ac:dyDescent="0.25">
      <c r="A82" t="s">
        <v>98</v>
      </c>
      <c r="B82">
        <v>1</v>
      </c>
      <c r="C82" t="s">
        <v>97</v>
      </c>
      <c r="D82" t="s">
        <v>67</v>
      </c>
      <c r="E82" t="s">
        <v>68</v>
      </c>
      <c r="F82" t="s">
        <v>24</v>
      </c>
      <c r="G82">
        <v>500</v>
      </c>
      <c r="H82" s="1">
        <v>44790</v>
      </c>
    </row>
    <row r="83" spans="1:8" x14ac:dyDescent="0.25">
      <c r="A83" t="s">
        <v>99</v>
      </c>
      <c r="B83">
        <v>1</v>
      </c>
      <c r="C83" t="s">
        <v>97</v>
      </c>
      <c r="D83" t="s">
        <v>71</v>
      </c>
      <c r="E83" t="s">
        <v>72</v>
      </c>
      <c r="F83" t="s">
        <v>22</v>
      </c>
      <c r="G83">
        <v>500</v>
      </c>
      <c r="H83" s="1">
        <v>44790</v>
      </c>
    </row>
    <row r="84" spans="1:8" x14ac:dyDescent="0.25">
      <c r="A84" t="s">
        <v>100</v>
      </c>
      <c r="B84">
        <v>1</v>
      </c>
      <c r="C84" t="s">
        <v>97</v>
      </c>
      <c r="D84" t="s">
        <v>71</v>
      </c>
      <c r="E84" t="s">
        <v>72</v>
      </c>
      <c r="F84" t="s">
        <v>24</v>
      </c>
      <c r="G84">
        <v>500</v>
      </c>
      <c r="H84" s="1">
        <v>44790</v>
      </c>
    </row>
    <row r="85" spans="1:8" x14ac:dyDescent="0.25">
      <c r="A85" t="s">
        <v>102</v>
      </c>
      <c r="B85">
        <v>2</v>
      </c>
      <c r="C85" t="s">
        <v>66</v>
      </c>
      <c r="D85" t="s">
        <v>67</v>
      </c>
      <c r="E85" t="s">
        <v>68</v>
      </c>
      <c r="F85" t="s">
        <v>24</v>
      </c>
      <c r="G85">
        <v>0</v>
      </c>
      <c r="H85" s="1">
        <v>44790</v>
      </c>
    </row>
    <row r="86" spans="1:8" x14ac:dyDescent="0.25">
      <c r="A86" t="s">
        <v>105</v>
      </c>
      <c r="B86">
        <v>2</v>
      </c>
      <c r="C86" t="s">
        <v>75</v>
      </c>
      <c r="D86" t="s">
        <v>67</v>
      </c>
      <c r="E86" t="s">
        <v>81</v>
      </c>
      <c r="F86" t="s">
        <v>22</v>
      </c>
      <c r="G86">
        <v>0.5</v>
      </c>
      <c r="H86" s="1">
        <v>44790</v>
      </c>
    </row>
    <row r="87" spans="1:8" x14ac:dyDescent="0.25">
      <c r="A87" t="s">
        <v>106</v>
      </c>
      <c r="B87">
        <v>2</v>
      </c>
      <c r="C87" t="s">
        <v>75</v>
      </c>
      <c r="D87" t="s">
        <v>67</v>
      </c>
      <c r="E87" t="s">
        <v>81</v>
      </c>
      <c r="F87" t="s">
        <v>24</v>
      </c>
      <c r="G87">
        <v>0.5</v>
      </c>
      <c r="H87" s="1">
        <v>44790</v>
      </c>
    </row>
    <row r="88" spans="1:8" x14ac:dyDescent="0.25">
      <c r="A88" t="s">
        <v>107</v>
      </c>
      <c r="B88">
        <v>2</v>
      </c>
      <c r="C88" t="s">
        <v>75</v>
      </c>
      <c r="D88" t="s">
        <v>71</v>
      </c>
      <c r="E88" t="s">
        <v>72</v>
      </c>
      <c r="F88" t="s">
        <v>22</v>
      </c>
      <c r="G88">
        <v>0.5</v>
      </c>
      <c r="H88" s="1">
        <v>44790</v>
      </c>
    </row>
    <row r="89" spans="1:8" x14ac:dyDescent="0.25">
      <c r="A89" t="s">
        <v>108</v>
      </c>
      <c r="B89">
        <v>2</v>
      </c>
      <c r="C89" t="s">
        <v>75</v>
      </c>
      <c r="D89" t="s">
        <v>71</v>
      </c>
      <c r="E89" t="s">
        <v>72</v>
      </c>
      <c r="F89" t="s">
        <v>24</v>
      </c>
      <c r="G89">
        <v>0.5</v>
      </c>
      <c r="H89" s="1">
        <v>44790</v>
      </c>
    </row>
    <row r="90" spans="1:8" x14ac:dyDescent="0.25">
      <c r="A90" t="s">
        <v>109</v>
      </c>
      <c r="B90">
        <v>2</v>
      </c>
      <c r="C90" t="s">
        <v>80</v>
      </c>
      <c r="D90" t="s">
        <v>67</v>
      </c>
      <c r="E90" t="s">
        <v>68</v>
      </c>
      <c r="F90" t="s">
        <v>22</v>
      </c>
      <c r="G90">
        <v>5</v>
      </c>
      <c r="H90" s="1">
        <v>44790</v>
      </c>
    </row>
    <row r="91" spans="1:8" x14ac:dyDescent="0.25">
      <c r="A91" t="s">
        <v>110</v>
      </c>
      <c r="B91">
        <v>2</v>
      </c>
      <c r="C91" t="s">
        <v>80</v>
      </c>
      <c r="D91" t="s">
        <v>67</v>
      </c>
      <c r="E91" t="s">
        <v>68</v>
      </c>
      <c r="F91" t="s">
        <v>24</v>
      </c>
      <c r="G91">
        <v>5</v>
      </c>
      <c r="H91" s="1">
        <v>44790</v>
      </c>
    </row>
    <row r="92" spans="1:8" x14ac:dyDescent="0.25">
      <c r="A92" t="s">
        <v>111</v>
      </c>
      <c r="B92">
        <v>2</v>
      </c>
      <c r="C92" t="s">
        <v>80</v>
      </c>
      <c r="D92" t="s">
        <v>71</v>
      </c>
      <c r="E92" t="s">
        <v>94</v>
      </c>
      <c r="F92" t="s">
        <v>22</v>
      </c>
      <c r="G92">
        <v>5</v>
      </c>
      <c r="H92" s="1">
        <v>44790</v>
      </c>
    </row>
    <row r="93" spans="1:8" x14ac:dyDescent="0.25">
      <c r="A93" t="s">
        <v>112</v>
      </c>
      <c r="B93">
        <v>2</v>
      </c>
      <c r="C93" t="s">
        <v>80</v>
      </c>
      <c r="D93" t="s">
        <v>71</v>
      </c>
      <c r="E93" t="s">
        <v>94</v>
      </c>
      <c r="F93" t="s">
        <v>24</v>
      </c>
      <c r="G93">
        <v>5</v>
      </c>
      <c r="H93" s="1">
        <v>44790</v>
      </c>
    </row>
    <row r="94" spans="1:8" x14ac:dyDescent="0.25">
      <c r="A94" t="s">
        <v>113</v>
      </c>
      <c r="B94">
        <v>2</v>
      </c>
      <c r="C94" t="s">
        <v>86</v>
      </c>
      <c r="D94" t="s">
        <v>67</v>
      </c>
      <c r="E94" t="s">
        <v>68</v>
      </c>
      <c r="F94" t="s">
        <v>22</v>
      </c>
      <c r="G94">
        <v>50</v>
      </c>
      <c r="H94" s="1">
        <v>44790</v>
      </c>
    </row>
    <row r="95" spans="1:8" x14ac:dyDescent="0.25">
      <c r="A95" t="s">
        <v>114</v>
      </c>
      <c r="B95">
        <v>2</v>
      </c>
      <c r="C95" t="s">
        <v>86</v>
      </c>
      <c r="D95" t="s">
        <v>67</v>
      </c>
      <c r="E95" t="s">
        <v>68</v>
      </c>
      <c r="F95" t="s">
        <v>24</v>
      </c>
      <c r="G95">
        <v>50</v>
      </c>
      <c r="H95" s="1">
        <v>44790</v>
      </c>
    </row>
    <row r="96" spans="1:8" x14ac:dyDescent="0.25">
      <c r="A96" t="s">
        <v>115</v>
      </c>
      <c r="B96">
        <v>2</v>
      </c>
      <c r="C96" t="s">
        <v>86</v>
      </c>
      <c r="D96" t="s">
        <v>71</v>
      </c>
      <c r="E96" t="s">
        <v>72</v>
      </c>
      <c r="F96" t="s">
        <v>22</v>
      </c>
      <c r="G96">
        <v>50</v>
      </c>
      <c r="H96" s="1">
        <v>44790</v>
      </c>
    </row>
    <row r="97" spans="1:8" x14ac:dyDescent="0.25">
      <c r="A97" t="s">
        <v>116</v>
      </c>
      <c r="B97">
        <v>2</v>
      </c>
      <c r="C97" t="s">
        <v>86</v>
      </c>
      <c r="D97" t="s">
        <v>71</v>
      </c>
      <c r="E97" t="s">
        <v>72</v>
      </c>
      <c r="F97" t="s">
        <v>24</v>
      </c>
      <c r="G97">
        <v>50</v>
      </c>
      <c r="H97" s="1">
        <v>44790</v>
      </c>
    </row>
    <row r="98" spans="1:8" x14ac:dyDescent="0.25">
      <c r="A98" t="s">
        <v>120</v>
      </c>
      <c r="B98">
        <v>2</v>
      </c>
      <c r="C98" t="s">
        <v>91</v>
      </c>
      <c r="D98" t="s">
        <v>71</v>
      </c>
      <c r="E98" t="s">
        <v>72</v>
      </c>
      <c r="F98" t="s">
        <v>24</v>
      </c>
      <c r="G98">
        <v>150</v>
      </c>
      <c r="H98" s="1">
        <v>44790</v>
      </c>
    </row>
    <row r="99" spans="1:8" x14ac:dyDescent="0.25">
      <c r="A99" t="s">
        <v>121</v>
      </c>
      <c r="B99">
        <v>2</v>
      </c>
      <c r="C99" t="s">
        <v>97</v>
      </c>
      <c r="D99" t="s">
        <v>67</v>
      </c>
      <c r="E99" t="s">
        <v>81</v>
      </c>
      <c r="F99" t="s">
        <v>22</v>
      </c>
      <c r="G99">
        <v>500</v>
      </c>
      <c r="H99" s="1">
        <v>44790</v>
      </c>
    </row>
    <row r="100" spans="1:8" x14ac:dyDescent="0.25">
      <c r="A100" t="s">
        <v>122</v>
      </c>
      <c r="B100">
        <v>2</v>
      </c>
      <c r="C100" t="s">
        <v>97</v>
      </c>
      <c r="D100" t="s">
        <v>67</v>
      </c>
      <c r="E100" t="s">
        <v>81</v>
      </c>
      <c r="F100" t="s">
        <v>24</v>
      </c>
      <c r="G100">
        <v>500</v>
      </c>
      <c r="H100" s="1">
        <v>44790</v>
      </c>
    </row>
    <row r="101" spans="1:8" x14ac:dyDescent="0.25">
      <c r="A101" t="s">
        <v>123</v>
      </c>
      <c r="B101">
        <v>2</v>
      </c>
      <c r="C101" t="s">
        <v>97</v>
      </c>
      <c r="D101" t="s">
        <v>71</v>
      </c>
      <c r="E101" t="s">
        <v>94</v>
      </c>
      <c r="F101" t="s">
        <v>22</v>
      </c>
      <c r="G101">
        <v>500</v>
      </c>
      <c r="H101" s="1">
        <v>44790</v>
      </c>
    </row>
    <row r="102" spans="1:8" x14ac:dyDescent="0.25">
      <c r="A102" t="s">
        <v>124</v>
      </c>
      <c r="B102">
        <v>2</v>
      </c>
      <c r="C102" t="s">
        <v>97</v>
      </c>
      <c r="D102" t="s">
        <v>71</v>
      </c>
      <c r="E102" t="s">
        <v>94</v>
      </c>
      <c r="F102" t="s">
        <v>24</v>
      </c>
      <c r="G102">
        <v>500</v>
      </c>
      <c r="H102" s="1">
        <v>44790</v>
      </c>
    </row>
    <row r="103" spans="1:8" x14ac:dyDescent="0.25">
      <c r="A103" t="s">
        <v>128</v>
      </c>
      <c r="B103">
        <v>3</v>
      </c>
      <c r="C103" t="s">
        <v>66</v>
      </c>
      <c r="D103" t="s">
        <v>71</v>
      </c>
      <c r="E103" t="s">
        <v>72</v>
      </c>
      <c r="F103" t="s">
        <v>24</v>
      </c>
      <c r="G103">
        <v>0</v>
      </c>
      <c r="H103" s="1">
        <v>44790</v>
      </c>
    </row>
    <row r="104" spans="1:8" x14ac:dyDescent="0.25">
      <c r="A104" t="s">
        <v>129</v>
      </c>
      <c r="B104">
        <v>3</v>
      </c>
      <c r="C104" t="s">
        <v>75</v>
      </c>
      <c r="D104" t="s">
        <v>67</v>
      </c>
      <c r="E104" t="s">
        <v>81</v>
      </c>
      <c r="F104" t="s">
        <v>22</v>
      </c>
      <c r="G104">
        <v>0.5</v>
      </c>
      <c r="H104" s="1">
        <v>44790</v>
      </c>
    </row>
    <row r="105" spans="1:8" x14ac:dyDescent="0.25">
      <c r="A105" t="s">
        <v>130</v>
      </c>
      <c r="B105">
        <v>3</v>
      </c>
      <c r="C105" t="s">
        <v>75</v>
      </c>
      <c r="D105" t="s">
        <v>67</v>
      </c>
      <c r="E105" t="s">
        <v>81</v>
      </c>
      <c r="F105" t="s">
        <v>24</v>
      </c>
      <c r="G105">
        <v>0.5</v>
      </c>
      <c r="H105" s="1">
        <v>44790</v>
      </c>
    </row>
    <row r="106" spans="1:8" x14ac:dyDescent="0.25">
      <c r="A106" t="s">
        <v>131</v>
      </c>
      <c r="B106">
        <v>3</v>
      </c>
      <c r="C106" t="s">
        <v>75</v>
      </c>
      <c r="D106" t="s">
        <v>71</v>
      </c>
      <c r="E106" t="s">
        <v>94</v>
      </c>
      <c r="F106" t="s">
        <v>22</v>
      </c>
      <c r="G106">
        <v>0.5</v>
      </c>
      <c r="H106" s="1">
        <v>44790</v>
      </c>
    </row>
    <row r="107" spans="1:8" x14ac:dyDescent="0.25">
      <c r="A107" t="s">
        <v>132</v>
      </c>
      <c r="B107">
        <v>3</v>
      </c>
      <c r="C107" t="s">
        <v>75</v>
      </c>
      <c r="D107" t="s">
        <v>71</v>
      </c>
      <c r="E107" t="s">
        <v>94</v>
      </c>
      <c r="F107" t="s">
        <v>24</v>
      </c>
      <c r="G107">
        <v>0.5</v>
      </c>
      <c r="H107" s="1">
        <v>44790</v>
      </c>
    </row>
    <row r="108" spans="1:8" x14ac:dyDescent="0.25">
      <c r="A108" t="s">
        <v>133</v>
      </c>
      <c r="B108">
        <v>3</v>
      </c>
      <c r="C108" t="s">
        <v>80</v>
      </c>
      <c r="D108" t="s">
        <v>67</v>
      </c>
      <c r="E108" t="s">
        <v>68</v>
      </c>
      <c r="F108" t="s">
        <v>22</v>
      </c>
      <c r="G108">
        <v>5</v>
      </c>
      <c r="H108" s="1">
        <v>44790</v>
      </c>
    </row>
    <row r="109" spans="1:8" x14ac:dyDescent="0.25">
      <c r="A109" t="s">
        <v>134</v>
      </c>
      <c r="B109">
        <v>3</v>
      </c>
      <c r="C109" t="s">
        <v>80</v>
      </c>
      <c r="D109" t="s">
        <v>67</v>
      </c>
      <c r="E109" t="s">
        <v>68</v>
      </c>
      <c r="F109" t="s">
        <v>24</v>
      </c>
      <c r="G109">
        <v>5</v>
      </c>
      <c r="H109" s="1">
        <v>44790</v>
      </c>
    </row>
    <row r="110" spans="1:8" x14ac:dyDescent="0.25">
      <c r="A110" t="s">
        <v>135</v>
      </c>
      <c r="B110">
        <v>3</v>
      </c>
      <c r="C110" t="s">
        <v>80</v>
      </c>
      <c r="D110" t="s">
        <v>71</v>
      </c>
      <c r="E110" t="s">
        <v>72</v>
      </c>
      <c r="F110" t="s">
        <v>22</v>
      </c>
      <c r="G110">
        <v>5</v>
      </c>
      <c r="H110" s="1">
        <v>44790</v>
      </c>
    </row>
    <row r="111" spans="1:8" x14ac:dyDescent="0.25">
      <c r="A111" t="s">
        <v>136</v>
      </c>
      <c r="B111">
        <v>3</v>
      </c>
      <c r="C111" t="s">
        <v>80</v>
      </c>
      <c r="D111" t="s">
        <v>71</v>
      </c>
      <c r="E111" t="s">
        <v>72</v>
      </c>
      <c r="F111" t="s">
        <v>24</v>
      </c>
      <c r="G111">
        <v>5</v>
      </c>
      <c r="H111" s="1">
        <v>44790</v>
      </c>
    </row>
    <row r="112" spans="1:8" x14ac:dyDescent="0.25">
      <c r="A112" t="s">
        <v>137</v>
      </c>
      <c r="B112">
        <v>3</v>
      </c>
      <c r="C112" t="s">
        <v>86</v>
      </c>
      <c r="D112" t="s">
        <v>67</v>
      </c>
      <c r="E112" t="s">
        <v>68</v>
      </c>
      <c r="F112" t="s">
        <v>22</v>
      </c>
      <c r="G112">
        <v>50</v>
      </c>
      <c r="H112" s="1">
        <v>44790</v>
      </c>
    </row>
    <row r="113" spans="1:8" x14ac:dyDescent="0.25">
      <c r="A113" t="s">
        <v>138</v>
      </c>
      <c r="B113">
        <v>3</v>
      </c>
      <c r="C113" t="s">
        <v>86</v>
      </c>
      <c r="D113" t="s">
        <v>67</v>
      </c>
      <c r="E113" t="s">
        <v>68</v>
      </c>
      <c r="F113" t="s">
        <v>24</v>
      </c>
      <c r="G113">
        <v>50</v>
      </c>
      <c r="H113" s="1">
        <v>44790</v>
      </c>
    </row>
    <row r="114" spans="1:8" x14ac:dyDescent="0.25">
      <c r="A114" t="s">
        <v>139</v>
      </c>
      <c r="B114">
        <v>3</v>
      </c>
      <c r="C114" t="s">
        <v>86</v>
      </c>
      <c r="D114" t="s">
        <v>71</v>
      </c>
      <c r="E114" t="s">
        <v>72</v>
      </c>
      <c r="F114" t="s">
        <v>22</v>
      </c>
      <c r="G114">
        <v>50</v>
      </c>
      <c r="H114" s="1">
        <v>44790</v>
      </c>
    </row>
    <row r="115" spans="1:8" x14ac:dyDescent="0.25">
      <c r="A115" t="s">
        <v>140</v>
      </c>
      <c r="B115">
        <v>3</v>
      </c>
      <c r="C115" t="s">
        <v>86</v>
      </c>
      <c r="D115" t="s">
        <v>71</v>
      </c>
      <c r="E115" t="s">
        <v>72</v>
      </c>
      <c r="F115" t="s">
        <v>24</v>
      </c>
      <c r="G115">
        <v>50</v>
      </c>
      <c r="H115" s="1">
        <v>44790</v>
      </c>
    </row>
    <row r="116" spans="1:8" x14ac:dyDescent="0.25">
      <c r="A116" t="s">
        <v>142</v>
      </c>
      <c r="B116">
        <v>3</v>
      </c>
      <c r="C116" t="s">
        <v>91</v>
      </c>
      <c r="D116" t="s">
        <v>67</v>
      </c>
      <c r="E116" t="s">
        <v>81</v>
      </c>
      <c r="F116" t="s">
        <v>24</v>
      </c>
      <c r="G116">
        <v>150</v>
      </c>
      <c r="H116" s="1">
        <v>44790</v>
      </c>
    </row>
    <row r="117" spans="1:8" x14ac:dyDescent="0.25">
      <c r="A117" t="s">
        <v>145</v>
      </c>
      <c r="B117">
        <v>3</v>
      </c>
      <c r="C117" t="s">
        <v>97</v>
      </c>
      <c r="D117" t="s">
        <v>67</v>
      </c>
      <c r="E117" t="s">
        <v>81</v>
      </c>
      <c r="F117" t="s">
        <v>22</v>
      </c>
      <c r="G117">
        <v>500</v>
      </c>
      <c r="H117" s="1">
        <v>44790</v>
      </c>
    </row>
    <row r="118" spans="1:8" x14ac:dyDescent="0.25">
      <c r="A118" t="s">
        <v>146</v>
      </c>
      <c r="B118">
        <v>3</v>
      </c>
      <c r="C118" t="s">
        <v>97</v>
      </c>
      <c r="D118" t="s">
        <v>67</v>
      </c>
      <c r="E118" t="s">
        <v>81</v>
      </c>
      <c r="F118" t="s">
        <v>24</v>
      </c>
      <c r="G118">
        <v>500</v>
      </c>
      <c r="H118" s="1">
        <v>44790</v>
      </c>
    </row>
    <row r="119" spans="1:8" x14ac:dyDescent="0.25">
      <c r="A119" t="s">
        <v>147</v>
      </c>
      <c r="B119">
        <v>3</v>
      </c>
      <c r="C119" t="s">
        <v>97</v>
      </c>
      <c r="D119" t="s">
        <v>71</v>
      </c>
      <c r="E119" t="s">
        <v>72</v>
      </c>
      <c r="F119" t="s">
        <v>22</v>
      </c>
      <c r="G119">
        <v>500</v>
      </c>
      <c r="H119" s="1">
        <v>44790</v>
      </c>
    </row>
    <row r="120" spans="1:8" x14ac:dyDescent="0.25">
      <c r="A120" t="s">
        <v>148</v>
      </c>
      <c r="B120">
        <v>3</v>
      </c>
      <c r="C120" t="s">
        <v>97</v>
      </c>
      <c r="D120" t="s">
        <v>71</v>
      </c>
      <c r="E120" t="s">
        <v>72</v>
      </c>
      <c r="F120" t="s">
        <v>24</v>
      </c>
      <c r="G120">
        <v>500</v>
      </c>
      <c r="H120" s="1">
        <v>44790</v>
      </c>
    </row>
    <row r="121" spans="1:8" x14ac:dyDescent="0.25">
      <c r="A121" t="s">
        <v>150</v>
      </c>
      <c r="B121">
        <v>4</v>
      </c>
      <c r="C121" t="s">
        <v>66</v>
      </c>
      <c r="D121" t="s">
        <v>67</v>
      </c>
      <c r="E121" t="s">
        <v>81</v>
      </c>
      <c r="F121" t="s">
        <v>24</v>
      </c>
      <c r="G121">
        <v>0</v>
      </c>
      <c r="H121" s="1">
        <v>44790</v>
      </c>
    </row>
    <row r="122" spans="1:8" x14ac:dyDescent="0.25">
      <c r="A122" t="s">
        <v>152</v>
      </c>
      <c r="B122">
        <v>4</v>
      </c>
      <c r="C122" t="s">
        <v>66</v>
      </c>
      <c r="D122" t="s">
        <v>71</v>
      </c>
      <c r="E122" t="s">
        <v>94</v>
      </c>
      <c r="F122" t="s">
        <v>24</v>
      </c>
      <c r="G122">
        <v>0</v>
      </c>
      <c r="H122" s="1">
        <v>44790</v>
      </c>
    </row>
    <row r="123" spans="1:8" x14ac:dyDescent="0.25">
      <c r="A123" t="s">
        <v>153</v>
      </c>
      <c r="B123">
        <v>4</v>
      </c>
      <c r="C123" t="s">
        <v>75</v>
      </c>
      <c r="D123" t="s">
        <v>67</v>
      </c>
      <c r="E123" t="s">
        <v>68</v>
      </c>
      <c r="F123" t="s">
        <v>22</v>
      </c>
      <c r="G123">
        <v>0.5</v>
      </c>
      <c r="H123" s="1">
        <v>44790</v>
      </c>
    </row>
    <row r="124" spans="1:8" x14ac:dyDescent="0.25">
      <c r="A124" t="s">
        <v>154</v>
      </c>
      <c r="B124">
        <v>4</v>
      </c>
      <c r="C124" t="s">
        <v>75</v>
      </c>
      <c r="D124" t="s">
        <v>67</v>
      </c>
      <c r="E124" t="s">
        <v>68</v>
      </c>
      <c r="F124" t="s">
        <v>24</v>
      </c>
      <c r="G124">
        <v>0.5</v>
      </c>
      <c r="H124" s="1">
        <v>44790</v>
      </c>
    </row>
    <row r="125" spans="1:8" x14ac:dyDescent="0.25">
      <c r="A125" t="s">
        <v>155</v>
      </c>
      <c r="B125">
        <v>4</v>
      </c>
      <c r="C125" t="s">
        <v>75</v>
      </c>
      <c r="D125" t="s">
        <v>71</v>
      </c>
      <c r="E125" t="s">
        <v>72</v>
      </c>
      <c r="F125" t="s">
        <v>22</v>
      </c>
      <c r="G125">
        <v>0.5</v>
      </c>
      <c r="H125" s="1">
        <v>44790</v>
      </c>
    </row>
    <row r="126" spans="1:8" x14ac:dyDescent="0.25">
      <c r="A126" t="s">
        <v>156</v>
      </c>
      <c r="B126">
        <v>4</v>
      </c>
      <c r="C126" t="s">
        <v>75</v>
      </c>
      <c r="D126" t="s">
        <v>71</v>
      </c>
      <c r="E126" t="s">
        <v>72</v>
      </c>
      <c r="F126" t="s">
        <v>24</v>
      </c>
      <c r="G126">
        <v>0.5</v>
      </c>
      <c r="H126" s="1">
        <v>44790</v>
      </c>
    </row>
    <row r="127" spans="1:8" x14ac:dyDescent="0.25">
      <c r="A127" t="s">
        <v>157</v>
      </c>
      <c r="B127">
        <v>4</v>
      </c>
      <c r="C127" t="s">
        <v>80</v>
      </c>
      <c r="D127" t="s">
        <v>67</v>
      </c>
      <c r="E127" t="s">
        <v>68</v>
      </c>
      <c r="F127" t="s">
        <v>22</v>
      </c>
      <c r="G127">
        <v>5</v>
      </c>
      <c r="H127" s="1">
        <v>44790</v>
      </c>
    </row>
    <row r="128" spans="1:8" x14ac:dyDescent="0.25">
      <c r="A128" t="s">
        <v>158</v>
      </c>
      <c r="B128">
        <v>4</v>
      </c>
      <c r="C128" t="s">
        <v>80</v>
      </c>
      <c r="D128" t="s">
        <v>67</v>
      </c>
      <c r="E128" t="s">
        <v>68</v>
      </c>
      <c r="F128" t="s">
        <v>24</v>
      </c>
      <c r="G128">
        <v>5</v>
      </c>
      <c r="H128" s="1">
        <v>44790</v>
      </c>
    </row>
    <row r="129" spans="1:8" x14ac:dyDescent="0.25">
      <c r="A129" t="s">
        <v>159</v>
      </c>
      <c r="B129">
        <v>4</v>
      </c>
      <c r="C129" t="s">
        <v>80</v>
      </c>
      <c r="D129" t="s">
        <v>71</v>
      </c>
      <c r="E129" t="s">
        <v>94</v>
      </c>
      <c r="F129" t="s">
        <v>22</v>
      </c>
      <c r="G129">
        <v>5</v>
      </c>
      <c r="H129" s="1">
        <v>44790</v>
      </c>
    </row>
    <row r="130" spans="1:8" x14ac:dyDescent="0.25">
      <c r="A130" t="s">
        <v>160</v>
      </c>
      <c r="B130">
        <v>4</v>
      </c>
      <c r="C130" t="s">
        <v>80</v>
      </c>
      <c r="D130" t="s">
        <v>71</v>
      </c>
      <c r="E130" t="s">
        <v>94</v>
      </c>
      <c r="F130" t="s">
        <v>24</v>
      </c>
      <c r="G130">
        <v>5</v>
      </c>
      <c r="H130" s="1">
        <v>44790</v>
      </c>
    </row>
    <row r="131" spans="1:8" x14ac:dyDescent="0.25">
      <c r="A131" t="s">
        <v>161</v>
      </c>
      <c r="B131">
        <v>4</v>
      </c>
      <c r="C131" t="s">
        <v>86</v>
      </c>
      <c r="D131" t="s">
        <v>67</v>
      </c>
      <c r="E131" t="s">
        <v>68</v>
      </c>
      <c r="F131" t="s">
        <v>22</v>
      </c>
      <c r="G131">
        <v>50</v>
      </c>
      <c r="H131" s="1">
        <v>44790</v>
      </c>
    </row>
    <row r="132" spans="1:8" x14ac:dyDescent="0.25">
      <c r="A132" t="s">
        <v>162</v>
      </c>
      <c r="B132">
        <v>4</v>
      </c>
      <c r="C132" t="s">
        <v>86</v>
      </c>
      <c r="D132" t="s">
        <v>67</v>
      </c>
      <c r="E132" t="s">
        <v>68</v>
      </c>
      <c r="F132" t="s">
        <v>24</v>
      </c>
      <c r="G132">
        <v>50</v>
      </c>
      <c r="H132" s="1">
        <v>44790</v>
      </c>
    </row>
    <row r="133" spans="1:8" x14ac:dyDescent="0.25">
      <c r="A133" t="s">
        <v>163</v>
      </c>
      <c r="B133">
        <v>4</v>
      </c>
      <c r="C133" t="s">
        <v>86</v>
      </c>
      <c r="D133" t="s">
        <v>71</v>
      </c>
      <c r="E133" t="s">
        <v>94</v>
      </c>
      <c r="F133" t="s">
        <v>22</v>
      </c>
      <c r="G133">
        <v>50</v>
      </c>
      <c r="H133" s="1">
        <v>44790</v>
      </c>
    </row>
    <row r="134" spans="1:8" x14ac:dyDescent="0.25">
      <c r="A134" t="s">
        <v>164</v>
      </c>
      <c r="B134">
        <v>4</v>
      </c>
      <c r="C134" t="s">
        <v>86</v>
      </c>
      <c r="D134" t="s">
        <v>71</v>
      </c>
      <c r="E134" t="s">
        <v>94</v>
      </c>
      <c r="F134" t="s">
        <v>24</v>
      </c>
      <c r="G134">
        <v>50</v>
      </c>
      <c r="H134" s="1">
        <v>44790</v>
      </c>
    </row>
    <row r="135" spans="1:8" x14ac:dyDescent="0.25">
      <c r="A135" t="s">
        <v>166</v>
      </c>
      <c r="B135">
        <v>4</v>
      </c>
      <c r="C135" t="s">
        <v>91</v>
      </c>
      <c r="D135" t="s">
        <v>67</v>
      </c>
      <c r="E135" t="s">
        <v>68</v>
      </c>
      <c r="F135" t="s">
        <v>24</v>
      </c>
      <c r="G135">
        <v>150</v>
      </c>
      <c r="H135" s="1">
        <v>44790</v>
      </c>
    </row>
    <row r="136" spans="1:8" x14ac:dyDescent="0.25">
      <c r="A136" t="s">
        <v>169</v>
      </c>
      <c r="B136">
        <v>4</v>
      </c>
      <c r="C136" t="s">
        <v>97</v>
      </c>
      <c r="D136" t="s">
        <v>67</v>
      </c>
      <c r="E136" t="s">
        <v>68</v>
      </c>
      <c r="F136" t="s">
        <v>22</v>
      </c>
      <c r="G136">
        <v>500</v>
      </c>
      <c r="H136" s="1">
        <v>44790</v>
      </c>
    </row>
    <row r="137" spans="1:8" x14ac:dyDescent="0.25">
      <c r="A137" t="s">
        <v>170</v>
      </c>
      <c r="B137">
        <v>4</v>
      </c>
      <c r="C137" t="s">
        <v>97</v>
      </c>
      <c r="D137" t="s">
        <v>67</v>
      </c>
      <c r="E137" t="s">
        <v>68</v>
      </c>
      <c r="F137" t="s">
        <v>24</v>
      </c>
      <c r="G137">
        <v>500</v>
      </c>
      <c r="H137" s="1">
        <v>44790</v>
      </c>
    </row>
    <row r="138" spans="1:8" x14ac:dyDescent="0.25">
      <c r="A138" t="s">
        <v>171</v>
      </c>
      <c r="B138">
        <v>4</v>
      </c>
      <c r="C138" t="s">
        <v>97</v>
      </c>
      <c r="D138" t="s">
        <v>71</v>
      </c>
      <c r="E138" t="s">
        <v>72</v>
      </c>
      <c r="F138" t="s">
        <v>22</v>
      </c>
      <c r="G138">
        <v>500</v>
      </c>
      <c r="H138" s="1">
        <v>44790</v>
      </c>
    </row>
    <row r="139" spans="1:8" x14ac:dyDescent="0.25">
      <c r="A139" t="s">
        <v>172</v>
      </c>
      <c r="B139">
        <v>4</v>
      </c>
      <c r="C139" t="s">
        <v>97</v>
      </c>
      <c r="D139" t="s">
        <v>71</v>
      </c>
      <c r="E139" t="s">
        <v>72</v>
      </c>
      <c r="F139" t="s">
        <v>24</v>
      </c>
      <c r="G139">
        <v>500</v>
      </c>
      <c r="H139" s="1">
        <v>44790</v>
      </c>
    </row>
    <row r="140" spans="1:8" x14ac:dyDescent="0.25">
      <c r="A140" t="s">
        <v>173</v>
      </c>
      <c r="B140">
        <v>5</v>
      </c>
      <c r="C140" t="s">
        <v>66</v>
      </c>
      <c r="D140" t="s">
        <v>67</v>
      </c>
      <c r="E140" t="s">
        <v>68</v>
      </c>
      <c r="F140" t="s">
        <v>22</v>
      </c>
      <c r="G140">
        <v>0</v>
      </c>
      <c r="H140" s="1">
        <v>44790</v>
      </c>
    </row>
    <row r="141" spans="1:8" x14ac:dyDescent="0.25">
      <c r="A141" t="s">
        <v>174</v>
      </c>
      <c r="B141">
        <v>5</v>
      </c>
      <c r="C141" t="s">
        <v>66</v>
      </c>
      <c r="D141" t="s">
        <v>67</v>
      </c>
      <c r="E141" t="s">
        <v>68</v>
      </c>
      <c r="F141" t="s">
        <v>24</v>
      </c>
      <c r="G141">
        <v>0</v>
      </c>
      <c r="H141" s="1">
        <v>44790</v>
      </c>
    </row>
    <row r="142" spans="1:8" x14ac:dyDescent="0.25">
      <c r="A142" t="s">
        <v>175</v>
      </c>
      <c r="B142">
        <v>5</v>
      </c>
      <c r="C142" t="s">
        <v>66</v>
      </c>
      <c r="D142" t="s">
        <v>71</v>
      </c>
      <c r="E142" t="s">
        <v>72</v>
      </c>
      <c r="F142" t="s">
        <v>22</v>
      </c>
      <c r="G142">
        <v>0</v>
      </c>
      <c r="H142" s="1">
        <v>44790</v>
      </c>
    </row>
    <row r="143" spans="1:8" x14ac:dyDescent="0.25">
      <c r="A143" t="s">
        <v>176</v>
      </c>
      <c r="B143">
        <v>5</v>
      </c>
      <c r="C143" t="s">
        <v>66</v>
      </c>
      <c r="D143" t="s">
        <v>71</v>
      </c>
      <c r="E143" t="s">
        <v>72</v>
      </c>
      <c r="F143" t="s">
        <v>24</v>
      </c>
      <c r="G143">
        <v>0</v>
      </c>
      <c r="H143" s="1">
        <v>44790</v>
      </c>
    </row>
    <row r="144" spans="1:8" x14ac:dyDescent="0.25">
      <c r="A144" t="s">
        <v>177</v>
      </c>
      <c r="B144">
        <v>5</v>
      </c>
      <c r="C144" t="s">
        <v>75</v>
      </c>
      <c r="D144" t="s">
        <v>67</v>
      </c>
      <c r="E144" t="s">
        <v>81</v>
      </c>
      <c r="F144" t="s">
        <v>22</v>
      </c>
      <c r="G144">
        <v>0.5</v>
      </c>
      <c r="H144" s="1">
        <v>44790</v>
      </c>
    </row>
    <row r="145" spans="1:9" x14ac:dyDescent="0.25">
      <c r="A145" t="s">
        <v>178</v>
      </c>
      <c r="B145">
        <v>5</v>
      </c>
      <c r="C145" t="s">
        <v>75</v>
      </c>
      <c r="D145" t="s">
        <v>67</v>
      </c>
      <c r="E145" t="s">
        <v>81</v>
      </c>
      <c r="F145" t="s">
        <v>24</v>
      </c>
      <c r="G145">
        <v>0.5</v>
      </c>
      <c r="H145" s="1">
        <v>44790</v>
      </c>
    </row>
    <row r="146" spans="1:9" x14ac:dyDescent="0.25">
      <c r="A146" t="s">
        <v>179</v>
      </c>
      <c r="B146">
        <v>5</v>
      </c>
      <c r="C146" t="s">
        <v>75</v>
      </c>
      <c r="D146" t="s">
        <v>71</v>
      </c>
      <c r="E146" t="s">
        <v>94</v>
      </c>
      <c r="F146" t="s">
        <v>22</v>
      </c>
      <c r="G146">
        <v>0.5</v>
      </c>
      <c r="H146" s="1">
        <v>44790</v>
      </c>
    </row>
    <row r="147" spans="1:9" x14ac:dyDescent="0.25">
      <c r="A147" t="s">
        <v>180</v>
      </c>
      <c r="B147">
        <v>5</v>
      </c>
      <c r="C147" t="s">
        <v>75</v>
      </c>
      <c r="D147" t="s">
        <v>71</v>
      </c>
      <c r="E147" t="s">
        <v>94</v>
      </c>
      <c r="F147" t="s">
        <v>24</v>
      </c>
      <c r="G147">
        <v>0.5</v>
      </c>
      <c r="H147" s="1">
        <v>44790</v>
      </c>
    </row>
    <row r="148" spans="1:9" x14ac:dyDescent="0.25">
      <c r="A148" t="s">
        <v>181</v>
      </c>
      <c r="B148">
        <v>5</v>
      </c>
      <c r="C148" t="s">
        <v>80</v>
      </c>
      <c r="D148" t="s">
        <v>67</v>
      </c>
      <c r="E148" t="s">
        <v>81</v>
      </c>
      <c r="F148" t="s">
        <v>22</v>
      </c>
      <c r="G148">
        <v>5</v>
      </c>
      <c r="H148" s="1">
        <v>44790</v>
      </c>
      <c r="I148" t="s">
        <v>182</v>
      </c>
    </row>
    <row r="149" spans="1:9" x14ac:dyDescent="0.25">
      <c r="A149" t="s">
        <v>183</v>
      </c>
      <c r="B149">
        <v>5</v>
      </c>
      <c r="C149" t="s">
        <v>80</v>
      </c>
      <c r="D149" t="s">
        <v>67</v>
      </c>
      <c r="E149" t="s">
        <v>81</v>
      </c>
      <c r="F149" t="s">
        <v>24</v>
      </c>
      <c r="G149">
        <v>5</v>
      </c>
      <c r="H149" s="1">
        <v>44790</v>
      </c>
      <c r="I149" t="s">
        <v>184</v>
      </c>
    </row>
    <row r="150" spans="1:9" x14ac:dyDescent="0.25">
      <c r="A150" t="s">
        <v>185</v>
      </c>
      <c r="B150">
        <v>5</v>
      </c>
      <c r="C150" t="s">
        <v>80</v>
      </c>
      <c r="D150" t="s">
        <v>71</v>
      </c>
      <c r="E150" t="s">
        <v>94</v>
      </c>
      <c r="F150" t="s">
        <v>22</v>
      </c>
      <c r="G150">
        <v>5</v>
      </c>
      <c r="H150" s="1">
        <v>44790</v>
      </c>
    </row>
    <row r="151" spans="1:9" x14ac:dyDescent="0.25">
      <c r="A151" t="s">
        <v>186</v>
      </c>
      <c r="B151">
        <v>5</v>
      </c>
      <c r="C151" t="s">
        <v>80</v>
      </c>
      <c r="D151" t="s">
        <v>71</v>
      </c>
      <c r="E151" t="s">
        <v>94</v>
      </c>
      <c r="F151" t="s">
        <v>24</v>
      </c>
      <c r="G151">
        <v>5</v>
      </c>
      <c r="H151" s="1">
        <v>44790</v>
      </c>
    </row>
    <row r="152" spans="1:9" x14ac:dyDescent="0.25">
      <c r="A152" t="s">
        <v>187</v>
      </c>
      <c r="B152">
        <v>5</v>
      </c>
      <c r="C152" t="s">
        <v>86</v>
      </c>
      <c r="D152" t="s">
        <v>67</v>
      </c>
      <c r="E152" t="s">
        <v>81</v>
      </c>
      <c r="F152" t="s">
        <v>22</v>
      </c>
      <c r="G152">
        <v>50</v>
      </c>
      <c r="H152" s="1">
        <v>44790</v>
      </c>
      <c r="I152" t="s">
        <v>188</v>
      </c>
    </row>
    <row r="153" spans="1:9" x14ac:dyDescent="0.25">
      <c r="A153" t="s">
        <v>189</v>
      </c>
      <c r="B153">
        <v>5</v>
      </c>
      <c r="C153" t="s">
        <v>86</v>
      </c>
      <c r="D153" t="s">
        <v>67</v>
      </c>
      <c r="E153" t="s">
        <v>81</v>
      </c>
      <c r="F153" t="s">
        <v>24</v>
      </c>
      <c r="G153">
        <v>50</v>
      </c>
      <c r="H153" s="1">
        <v>44790</v>
      </c>
      <c r="I153" t="s">
        <v>188</v>
      </c>
    </row>
    <row r="154" spans="1:9" x14ac:dyDescent="0.25">
      <c r="A154" t="s">
        <v>190</v>
      </c>
      <c r="B154">
        <v>5</v>
      </c>
      <c r="C154" t="s">
        <v>86</v>
      </c>
      <c r="D154" t="s">
        <v>71</v>
      </c>
      <c r="E154" t="s">
        <v>94</v>
      </c>
      <c r="F154" t="s">
        <v>22</v>
      </c>
      <c r="G154">
        <v>50</v>
      </c>
      <c r="H154" s="1">
        <v>44790</v>
      </c>
    </row>
    <row r="155" spans="1:9" x14ac:dyDescent="0.25">
      <c r="A155" t="s">
        <v>191</v>
      </c>
      <c r="B155">
        <v>5</v>
      </c>
      <c r="C155" t="s">
        <v>86</v>
      </c>
      <c r="D155" t="s">
        <v>71</v>
      </c>
      <c r="E155" t="s">
        <v>94</v>
      </c>
      <c r="F155" t="s">
        <v>24</v>
      </c>
      <c r="G155">
        <v>50</v>
      </c>
      <c r="H155" s="1">
        <v>44790</v>
      </c>
    </row>
    <row r="156" spans="1:9" x14ac:dyDescent="0.25">
      <c r="A156" t="s">
        <v>192</v>
      </c>
      <c r="B156">
        <v>5</v>
      </c>
      <c r="C156" t="s">
        <v>91</v>
      </c>
      <c r="D156" t="s">
        <v>67</v>
      </c>
      <c r="E156" t="s">
        <v>68</v>
      </c>
      <c r="F156" t="s">
        <v>22</v>
      </c>
      <c r="G156">
        <v>150</v>
      </c>
      <c r="H156" s="1">
        <v>44790</v>
      </c>
    </row>
    <row r="157" spans="1:9" x14ac:dyDescent="0.25">
      <c r="A157" t="s">
        <v>193</v>
      </c>
      <c r="B157">
        <v>5</v>
      </c>
      <c r="C157" t="s">
        <v>91</v>
      </c>
      <c r="D157" t="s">
        <v>67</v>
      </c>
      <c r="E157" t="s">
        <v>68</v>
      </c>
      <c r="F157" t="s">
        <v>24</v>
      </c>
      <c r="G157">
        <v>150</v>
      </c>
      <c r="H157" s="1">
        <v>44790</v>
      </c>
    </row>
    <row r="158" spans="1:9" x14ac:dyDescent="0.25">
      <c r="A158" t="s">
        <v>194</v>
      </c>
      <c r="B158">
        <v>5</v>
      </c>
      <c r="C158" t="s">
        <v>91</v>
      </c>
      <c r="D158" t="s">
        <v>71</v>
      </c>
      <c r="E158" t="s">
        <v>94</v>
      </c>
      <c r="F158" t="s">
        <v>22</v>
      </c>
      <c r="G158">
        <v>150</v>
      </c>
      <c r="H158" s="1">
        <v>44790</v>
      </c>
    </row>
    <row r="159" spans="1:9" x14ac:dyDescent="0.25">
      <c r="A159" t="s">
        <v>195</v>
      </c>
      <c r="B159">
        <v>5</v>
      </c>
      <c r="C159" t="s">
        <v>91</v>
      </c>
      <c r="D159" t="s">
        <v>71</v>
      </c>
      <c r="E159" t="s">
        <v>94</v>
      </c>
      <c r="F159" t="s">
        <v>24</v>
      </c>
      <c r="G159">
        <v>150</v>
      </c>
      <c r="H159" s="1">
        <v>44790</v>
      </c>
    </row>
    <row r="160" spans="1:9" x14ac:dyDescent="0.25">
      <c r="A160" t="s">
        <v>196</v>
      </c>
      <c r="B160">
        <v>5</v>
      </c>
      <c r="C160" t="s">
        <v>97</v>
      </c>
      <c r="D160" t="s">
        <v>67</v>
      </c>
      <c r="E160" t="s">
        <v>68</v>
      </c>
      <c r="F160" t="s">
        <v>22</v>
      </c>
      <c r="G160">
        <v>500</v>
      </c>
      <c r="H160" s="1">
        <v>44790</v>
      </c>
    </row>
    <row r="161" spans="1:8" x14ac:dyDescent="0.25">
      <c r="A161" t="s">
        <v>197</v>
      </c>
      <c r="B161">
        <v>5</v>
      </c>
      <c r="C161" t="s">
        <v>97</v>
      </c>
      <c r="D161" t="s">
        <v>67</v>
      </c>
      <c r="E161" t="s">
        <v>68</v>
      </c>
      <c r="F161" t="s">
        <v>24</v>
      </c>
      <c r="G161">
        <v>500</v>
      </c>
      <c r="H161" s="1">
        <v>44790</v>
      </c>
    </row>
    <row r="162" spans="1:8" x14ac:dyDescent="0.25">
      <c r="A162" t="s">
        <v>198</v>
      </c>
      <c r="B162">
        <v>5</v>
      </c>
      <c r="C162" t="s">
        <v>97</v>
      </c>
      <c r="D162" t="s">
        <v>71</v>
      </c>
      <c r="E162" t="s">
        <v>94</v>
      </c>
      <c r="F162" t="s">
        <v>22</v>
      </c>
      <c r="G162">
        <v>500</v>
      </c>
      <c r="H162" s="1">
        <v>44790</v>
      </c>
    </row>
    <row r="163" spans="1:8" x14ac:dyDescent="0.25">
      <c r="A163" t="s">
        <v>199</v>
      </c>
      <c r="B163">
        <v>5</v>
      </c>
      <c r="C163" t="s">
        <v>97</v>
      </c>
      <c r="D163" t="s">
        <v>71</v>
      </c>
      <c r="E163" t="s">
        <v>94</v>
      </c>
      <c r="F163" t="s">
        <v>24</v>
      </c>
      <c r="G163">
        <v>500</v>
      </c>
      <c r="H163" s="1">
        <v>44790</v>
      </c>
    </row>
    <row r="164" spans="1:8" x14ac:dyDescent="0.25">
      <c r="A164" t="s">
        <v>200</v>
      </c>
      <c r="B164">
        <v>6</v>
      </c>
      <c r="C164" t="s">
        <v>66</v>
      </c>
      <c r="D164" t="s">
        <v>67</v>
      </c>
      <c r="E164" t="s">
        <v>81</v>
      </c>
      <c r="F164" t="s">
        <v>22</v>
      </c>
      <c r="G164">
        <v>0</v>
      </c>
      <c r="H164" s="1">
        <v>44790</v>
      </c>
    </row>
    <row r="165" spans="1:8" x14ac:dyDescent="0.25">
      <c r="A165" t="s">
        <v>201</v>
      </c>
      <c r="B165">
        <v>6</v>
      </c>
      <c r="C165" t="s">
        <v>66</v>
      </c>
      <c r="D165" t="s">
        <v>67</v>
      </c>
      <c r="E165" t="s">
        <v>81</v>
      </c>
      <c r="F165" t="s">
        <v>24</v>
      </c>
      <c r="G165">
        <v>0</v>
      </c>
      <c r="H165" s="1">
        <v>44790</v>
      </c>
    </row>
    <row r="166" spans="1:8" x14ac:dyDescent="0.25">
      <c r="A166" t="s">
        <v>202</v>
      </c>
      <c r="B166">
        <v>6</v>
      </c>
      <c r="C166" t="s">
        <v>66</v>
      </c>
      <c r="D166" t="s">
        <v>71</v>
      </c>
      <c r="E166" t="s">
        <v>94</v>
      </c>
      <c r="F166" t="s">
        <v>22</v>
      </c>
      <c r="G166">
        <v>0</v>
      </c>
      <c r="H166" s="1">
        <v>44790</v>
      </c>
    </row>
    <row r="167" spans="1:8" x14ac:dyDescent="0.25">
      <c r="A167" t="s">
        <v>203</v>
      </c>
      <c r="B167">
        <v>6</v>
      </c>
      <c r="C167" t="s">
        <v>66</v>
      </c>
      <c r="D167" t="s">
        <v>71</v>
      </c>
      <c r="E167" t="s">
        <v>94</v>
      </c>
      <c r="F167" t="s">
        <v>24</v>
      </c>
      <c r="G167">
        <v>0</v>
      </c>
      <c r="H167" s="1">
        <v>44790</v>
      </c>
    </row>
    <row r="168" spans="1:8" x14ac:dyDescent="0.25">
      <c r="A168" t="s">
        <v>204</v>
      </c>
      <c r="B168">
        <v>6</v>
      </c>
      <c r="C168" t="s">
        <v>75</v>
      </c>
      <c r="D168" t="s">
        <v>67</v>
      </c>
      <c r="E168" t="s">
        <v>68</v>
      </c>
      <c r="F168" t="s">
        <v>22</v>
      </c>
      <c r="G168">
        <v>0.5</v>
      </c>
      <c r="H168" s="1">
        <v>44790</v>
      </c>
    </row>
    <row r="169" spans="1:8" x14ac:dyDescent="0.25">
      <c r="A169" t="s">
        <v>205</v>
      </c>
      <c r="B169">
        <v>6</v>
      </c>
      <c r="C169" t="s">
        <v>75</v>
      </c>
      <c r="D169" t="s">
        <v>67</v>
      </c>
      <c r="E169" t="s">
        <v>68</v>
      </c>
      <c r="F169" t="s">
        <v>24</v>
      </c>
      <c r="G169">
        <v>0.5</v>
      </c>
      <c r="H169" s="1">
        <v>44790</v>
      </c>
    </row>
    <row r="170" spans="1:8" x14ac:dyDescent="0.25">
      <c r="A170" t="s">
        <v>206</v>
      </c>
      <c r="B170">
        <v>6</v>
      </c>
      <c r="C170" t="s">
        <v>75</v>
      </c>
      <c r="D170" t="s">
        <v>71</v>
      </c>
      <c r="E170" t="s">
        <v>94</v>
      </c>
      <c r="F170" t="s">
        <v>22</v>
      </c>
      <c r="G170">
        <v>0.5</v>
      </c>
      <c r="H170" s="1">
        <v>44790</v>
      </c>
    </row>
    <row r="171" spans="1:8" x14ac:dyDescent="0.25">
      <c r="A171" t="s">
        <v>207</v>
      </c>
      <c r="B171">
        <v>6</v>
      </c>
      <c r="C171" t="s">
        <v>75</v>
      </c>
      <c r="D171" t="s">
        <v>71</v>
      </c>
      <c r="E171" t="s">
        <v>94</v>
      </c>
      <c r="F171" t="s">
        <v>24</v>
      </c>
      <c r="G171">
        <v>0.5</v>
      </c>
      <c r="H171" s="1">
        <v>44790</v>
      </c>
    </row>
    <row r="172" spans="1:8" x14ac:dyDescent="0.25">
      <c r="A172" t="s">
        <v>208</v>
      </c>
      <c r="B172">
        <v>6</v>
      </c>
      <c r="C172" t="s">
        <v>80</v>
      </c>
      <c r="D172" t="s">
        <v>67</v>
      </c>
      <c r="E172" t="s">
        <v>81</v>
      </c>
      <c r="F172" t="s">
        <v>22</v>
      </c>
      <c r="G172">
        <v>5</v>
      </c>
      <c r="H172" s="1">
        <v>44790</v>
      </c>
    </row>
    <row r="173" spans="1:8" x14ac:dyDescent="0.25">
      <c r="A173" t="s">
        <v>209</v>
      </c>
      <c r="B173">
        <v>6</v>
      </c>
      <c r="C173" t="s">
        <v>80</v>
      </c>
      <c r="D173" t="s">
        <v>67</v>
      </c>
      <c r="E173" t="s">
        <v>81</v>
      </c>
      <c r="F173" t="s">
        <v>24</v>
      </c>
      <c r="G173">
        <v>5</v>
      </c>
      <c r="H173" s="1">
        <v>44790</v>
      </c>
    </row>
    <row r="174" spans="1:8" x14ac:dyDescent="0.25">
      <c r="A174" t="s">
        <v>210</v>
      </c>
      <c r="B174">
        <v>6</v>
      </c>
      <c r="C174" t="s">
        <v>80</v>
      </c>
      <c r="D174" t="s">
        <v>71</v>
      </c>
      <c r="E174" t="s">
        <v>94</v>
      </c>
      <c r="F174" t="s">
        <v>22</v>
      </c>
      <c r="G174">
        <v>5</v>
      </c>
      <c r="H174" s="1">
        <v>44790</v>
      </c>
    </row>
    <row r="175" spans="1:8" x14ac:dyDescent="0.25">
      <c r="A175" t="s">
        <v>211</v>
      </c>
      <c r="B175">
        <v>6</v>
      </c>
      <c r="C175" t="s">
        <v>80</v>
      </c>
      <c r="D175" t="s">
        <v>71</v>
      </c>
      <c r="E175" t="s">
        <v>94</v>
      </c>
      <c r="F175" t="s">
        <v>24</v>
      </c>
      <c r="G175">
        <v>5</v>
      </c>
      <c r="H175" s="1">
        <v>44790</v>
      </c>
    </row>
    <row r="176" spans="1:8" x14ac:dyDescent="0.25">
      <c r="A176" t="s">
        <v>212</v>
      </c>
      <c r="B176">
        <v>6</v>
      </c>
      <c r="C176" t="s">
        <v>86</v>
      </c>
      <c r="D176" t="s">
        <v>67</v>
      </c>
      <c r="E176" t="s">
        <v>68</v>
      </c>
      <c r="F176" t="s">
        <v>22</v>
      </c>
      <c r="G176">
        <v>50</v>
      </c>
      <c r="H176" s="1">
        <v>44790</v>
      </c>
    </row>
    <row r="177" spans="1:8" x14ac:dyDescent="0.25">
      <c r="A177" t="s">
        <v>213</v>
      </c>
      <c r="B177">
        <v>6</v>
      </c>
      <c r="C177" t="s">
        <v>86</v>
      </c>
      <c r="D177" t="s">
        <v>67</v>
      </c>
      <c r="E177" t="s">
        <v>68</v>
      </c>
      <c r="F177" t="s">
        <v>24</v>
      </c>
      <c r="G177">
        <v>50</v>
      </c>
      <c r="H177" s="1">
        <v>44790</v>
      </c>
    </row>
    <row r="178" spans="1:8" x14ac:dyDescent="0.25">
      <c r="A178" t="s">
        <v>214</v>
      </c>
      <c r="B178">
        <v>6</v>
      </c>
      <c r="C178" t="s">
        <v>86</v>
      </c>
      <c r="D178" t="s">
        <v>71</v>
      </c>
      <c r="E178" t="s">
        <v>94</v>
      </c>
      <c r="F178" t="s">
        <v>22</v>
      </c>
      <c r="G178">
        <v>50</v>
      </c>
      <c r="H178" s="1">
        <v>44790</v>
      </c>
    </row>
    <row r="179" spans="1:8" x14ac:dyDescent="0.25">
      <c r="A179" t="s">
        <v>215</v>
      </c>
      <c r="B179">
        <v>6</v>
      </c>
      <c r="C179" t="s">
        <v>86</v>
      </c>
      <c r="D179" t="s">
        <v>71</v>
      </c>
      <c r="E179" t="s">
        <v>94</v>
      </c>
      <c r="F179" t="s">
        <v>24</v>
      </c>
      <c r="G179">
        <v>50</v>
      </c>
      <c r="H179" s="1">
        <v>44790</v>
      </c>
    </row>
    <row r="180" spans="1:8" x14ac:dyDescent="0.25">
      <c r="A180" t="s">
        <v>216</v>
      </c>
      <c r="B180">
        <v>6</v>
      </c>
      <c r="C180" t="s">
        <v>91</v>
      </c>
      <c r="D180" t="s">
        <v>67</v>
      </c>
      <c r="E180" t="s">
        <v>68</v>
      </c>
      <c r="F180" t="s">
        <v>22</v>
      </c>
      <c r="G180">
        <v>150</v>
      </c>
      <c r="H180" s="1">
        <v>44790</v>
      </c>
    </row>
    <row r="181" spans="1:8" x14ac:dyDescent="0.25">
      <c r="A181" t="s">
        <v>217</v>
      </c>
      <c r="B181">
        <v>6</v>
      </c>
      <c r="C181" t="s">
        <v>91</v>
      </c>
      <c r="D181" t="s">
        <v>67</v>
      </c>
      <c r="E181" t="s">
        <v>68</v>
      </c>
      <c r="F181" t="s">
        <v>24</v>
      </c>
      <c r="G181">
        <v>150</v>
      </c>
      <c r="H181" s="1">
        <v>44790</v>
      </c>
    </row>
    <row r="182" spans="1:8" x14ac:dyDescent="0.25">
      <c r="A182" t="s">
        <v>218</v>
      </c>
      <c r="B182">
        <v>6</v>
      </c>
      <c r="C182" t="s">
        <v>91</v>
      </c>
      <c r="D182" t="s">
        <v>71</v>
      </c>
      <c r="E182" t="s">
        <v>72</v>
      </c>
      <c r="F182" t="s">
        <v>22</v>
      </c>
      <c r="G182">
        <v>150</v>
      </c>
      <c r="H182" s="1">
        <v>44790</v>
      </c>
    </row>
    <row r="183" spans="1:8" x14ac:dyDescent="0.25">
      <c r="A183" t="s">
        <v>219</v>
      </c>
      <c r="B183">
        <v>6</v>
      </c>
      <c r="C183" t="s">
        <v>91</v>
      </c>
      <c r="D183" t="s">
        <v>71</v>
      </c>
      <c r="E183" t="s">
        <v>72</v>
      </c>
      <c r="F183" t="s">
        <v>24</v>
      </c>
      <c r="G183">
        <v>150</v>
      </c>
      <c r="H183" s="1">
        <v>44790</v>
      </c>
    </row>
    <row r="184" spans="1:8" x14ac:dyDescent="0.25">
      <c r="A184" t="s">
        <v>220</v>
      </c>
      <c r="B184">
        <v>6</v>
      </c>
      <c r="C184" t="s">
        <v>97</v>
      </c>
      <c r="D184" t="s">
        <v>67</v>
      </c>
      <c r="E184" t="s">
        <v>81</v>
      </c>
      <c r="F184" t="s">
        <v>22</v>
      </c>
      <c r="G184">
        <v>500</v>
      </c>
      <c r="H184" s="1">
        <v>44790</v>
      </c>
    </row>
    <row r="185" spans="1:8" x14ac:dyDescent="0.25">
      <c r="A185" t="s">
        <v>221</v>
      </c>
      <c r="B185">
        <v>6</v>
      </c>
      <c r="C185" t="s">
        <v>97</v>
      </c>
      <c r="D185" t="s">
        <v>67</v>
      </c>
      <c r="E185" t="s">
        <v>81</v>
      </c>
      <c r="F185" t="s">
        <v>24</v>
      </c>
      <c r="G185">
        <v>500</v>
      </c>
      <c r="H185" s="1">
        <v>44790</v>
      </c>
    </row>
    <row r="186" spans="1:8" x14ac:dyDescent="0.25">
      <c r="A186" t="s">
        <v>222</v>
      </c>
      <c r="B186">
        <v>6</v>
      </c>
      <c r="C186" t="s">
        <v>97</v>
      </c>
      <c r="D186" t="s">
        <v>71</v>
      </c>
      <c r="E186" t="s">
        <v>94</v>
      </c>
      <c r="F186" t="s">
        <v>22</v>
      </c>
      <c r="G186">
        <v>500</v>
      </c>
      <c r="H186" s="1">
        <v>44790</v>
      </c>
    </row>
    <row r="187" spans="1:8" x14ac:dyDescent="0.25">
      <c r="A187" t="s">
        <v>223</v>
      </c>
      <c r="B187">
        <v>6</v>
      </c>
      <c r="C187" t="s">
        <v>97</v>
      </c>
      <c r="D187" t="s">
        <v>71</v>
      </c>
      <c r="E187" t="s">
        <v>94</v>
      </c>
      <c r="F187" t="s">
        <v>24</v>
      </c>
      <c r="G187">
        <v>500</v>
      </c>
      <c r="H187" s="1">
        <v>44790</v>
      </c>
    </row>
    <row r="188" spans="1:8" x14ac:dyDescent="0.25">
      <c r="A188" t="s">
        <v>224</v>
      </c>
      <c r="B188">
        <v>7</v>
      </c>
      <c r="C188" t="s">
        <v>66</v>
      </c>
      <c r="D188" t="s">
        <v>67</v>
      </c>
      <c r="E188" t="s">
        <v>68</v>
      </c>
      <c r="F188" t="s">
        <v>22</v>
      </c>
      <c r="G188">
        <v>0</v>
      </c>
      <c r="H188" s="1">
        <v>44790</v>
      </c>
    </row>
    <row r="189" spans="1:8" x14ac:dyDescent="0.25">
      <c r="A189" t="s">
        <v>225</v>
      </c>
      <c r="B189">
        <v>7</v>
      </c>
      <c r="C189" t="s">
        <v>66</v>
      </c>
      <c r="D189" t="s">
        <v>67</v>
      </c>
      <c r="E189" t="s">
        <v>68</v>
      </c>
      <c r="F189" t="s">
        <v>24</v>
      </c>
      <c r="G189">
        <v>0</v>
      </c>
      <c r="H189" s="1">
        <v>44790</v>
      </c>
    </row>
    <row r="190" spans="1:8" x14ac:dyDescent="0.25">
      <c r="A190" t="s">
        <v>226</v>
      </c>
      <c r="B190">
        <v>7</v>
      </c>
      <c r="C190" t="s">
        <v>66</v>
      </c>
      <c r="D190" t="s">
        <v>71</v>
      </c>
      <c r="E190" t="s">
        <v>72</v>
      </c>
      <c r="F190" t="s">
        <v>22</v>
      </c>
      <c r="G190">
        <v>0</v>
      </c>
      <c r="H190" s="1">
        <v>44790</v>
      </c>
    </row>
    <row r="191" spans="1:8" x14ac:dyDescent="0.25">
      <c r="A191" t="s">
        <v>227</v>
      </c>
      <c r="B191">
        <v>7</v>
      </c>
      <c r="C191" t="s">
        <v>66</v>
      </c>
      <c r="D191" t="s">
        <v>71</v>
      </c>
      <c r="E191" t="s">
        <v>72</v>
      </c>
      <c r="F191" t="s">
        <v>24</v>
      </c>
      <c r="G191">
        <v>0</v>
      </c>
      <c r="H191" s="1">
        <v>44790</v>
      </c>
    </row>
    <row r="192" spans="1:8" x14ac:dyDescent="0.25">
      <c r="A192" t="s">
        <v>228</v>
      </c>
      <c r="B192">
        <v>7</v>
      </c>
      <c r="C192" t="s">
        <v>75</v>
      </c>
      <c r="D192" t="s">
        <v>67</v>
      </c>
      <c r="E192" t="s">
        <v>68</v>
      </c>
      <c r="F192" t="s">
        <v>22</v>
      </c>
      <c r="G192">
        <v>0.5</v>
      </c>
      <c r="H192" s="1">
        <v>44790</v>
      </c>
    </row>
    <row r="193" spans="1:8" x14ac:dyDescent="0.25">
      <c r="A193" t="s">
        <v>229</v>
      </c>
      <c r="B193">
        <v>7</v>
      </c>
      <c r="C193" t="s">
        <v>75</v>
      </c>
      <c r="D193" t="s">
        <v>67</v>
      </c>
      <c r="E193" t="s">
        <v>68</v>
      </c>
      <c r="F193" t="s">
        <v>24</v>
      </c>
      <c r="G193">
        <v>0.5</v>
      </c>
      <c r="H193" s="1">
        <v>44790</v>
      </c>
    </row>
    <row r="194" spans="1:8" x14ac:dyDescent="0.25">
      <c r="A194" t="s">
        <v>230</v>
      </c>
      <c r="B194">
        <v>7</v>
      </c>
      <c r="C194" t="s">
        <v>75</v>
      </c>
      <c r="D194" t="s">
        <v>71</v>
      </c>
      <c r="E194" t="s">
        <v>94</v>
      </c>
      <c r="F194" t="s">
        <v>22</v>
      </c>
      <c r="G194">
        <v>0.5</v>
      </c>
      <c r="H194" s="1">
        <v>44790</v>
      </c>
    </row>
    <row r="195" spans="1:8" x14ac:dyDescent="0.25">
      <c r="A195" t="s">
        <v>231</v>
      </c>
      <c r="B195">
        <v>7</v>
      </c>
      <c r="C195" t="s">
        <v>75</v>
      </c>
      <c r="D195" t="s">
        <v>71</v>
      </c>
      <c r="E195" t="s">
        <v>94</v>
      </c>
      <c r="F195" t="s">
        <v>24</v>
      </c>
      <c r="G195">
        <v>0.5</v>
      </c>
      <c r="H195" s="1">
        <v>44790</v>
      </c>
    </row>
    <row r="196" spans="1:8" x14ac:dyDescent="0.25">
      <c r="A196" t="s">
        <v>232</v>
      </c>
      <c r="B196">
        <v>7</v>
      </c>
      <c r="C196" t="s">
        <v>80</v>
      </c>
      <c r="D196" t="s">
        <v>67</v>
      </c>
      <c r="E196" t="s">
        <v>81</v>
      </c>
      <c r="F196" t="s">
        <v>22</v>
      </c>
      <c r="G196">
        <v>5</v>
      </c>
      <c r="H196" s="1">
        <v>44790</v>
      </c>
    </row>
    <row r="197" spans="1:8" x14ac:dyDescent="0.25">
      <c r="A197" t="s">
        <v>233</v>
      </c>
      <c r="B197">
        <v>7</v>
      </c>
      <c r="C197" t="s">
        <v>80</v>
      </c>
      <c r="D197" t="s">
        <v>67</v>
      </c>
      <c r="E197" t="s">
        <v>81</v>
      </c>
      <c r="F197" t="s">
        <v>24</v>
      </c>
      <c r="G197">
        <v>5</v>
      </c>
      <c r="H197" s="1">
        <v>44790</v>
      </c>
    </row>
    <row r="198" spans="1:8" x14ac:dyDescent="0.25">
      <c r="A198" t="s">
        <v>234</v>
      </c>
      <c r="B198">
        <v>7</v>
      </c>
      <c r="C198" t="s">
        <v>80</v>
      </c>
      <c r="D198" t="s">
        <v>71</v>
      </c>
      <c r="E198" t="s">
        <v>72</v>
      </c>
      <c r="F198" t="s">
        <v>22</v>
      </c>
      <c r="G198">
        <v>5</v>
      </c>
      <c r="H198" s="1">
        <v>44790</v>
      </c>
    </row>
    <row r="199" spans="1:8" x14ac:dyDescent="0.25">
      <c r="A199" t="s">
        <v>235</v>
      </c>
      <c r="B199">
        <v>7</v>
      </c>
      <c r="C199" t="s">
        <v>80</v>
      </c>
      <c r="D199" t="s">
        <v>71</v>
      </c>
      <c r="E199" t="s">
        <v>72</v>
      </c>
      <c r="F199" t="s">
        <v>24</v>
      </c>
      <c r="G199">
        <v>5</v>
      </c>
      <c r="H199" s="1">
        <v>44790</v>
      </c>
    </row>
    <row r="200" spans="1:8" x14ac:dyDescent="0.25">
      <c r="A200" t="s">
        <v>236</v>
      </c>
      <c r="B200">
        <v>7</v>
      </c>
      <c r="C200" t="s">
        <v>86</v>
      </c>
      <c r="D200" t="s">
        <v>67</v>
      </c>
      <c r="E200" t="s">
        <v>81</v>
      </c>
      <c r="F200" t="s">
        <v>22</v>
      </c>
      <c r="G200">
        <v>50</v>
      </c>
      <c r="H200" s="1">
        <v>44790</v>
      </c>
    </row>
    <row r="201" spans="1:8" x14ac:dyDescent="0.25">
      <c r="A201" t="s">
        <v>237</v>
      </c>
      <c r="B201">
        <v>7</v>
      </c>
      <c r="C201" t="s">
        <v>86</v>
      </c>
      <c r="D201" t="s">
        <v>67</v>
      </c>
      <c r="E201" t="s">
        <v>81</v>
      </c>
      <c r="F201" t="s">
        <v>24</v>
      </c>
      <c r="G201">
        <v>50</v>
      </c>
      <c r="H201" s="1">
        <v>44790</v>
      </c>
    </row>
    <row r="202" spans="1:8" x14ac:dyDescent="0.25">
      <c r="A202" t="s">
        <v>238</v>
      </c>
      <c r="B202">
        <v>7</v>
      </c>
      <c r="C202" t="s">
        <v>86</v>
      </c>
      <c r="D202" t="s">
        <v>71</v>
      </c>
      <c r="E202" t="s">
        <v>72</v>
      </c>
      <c r="F202" t="s">
        <v>22</v>
      </c>
      <c r="G202">
        <v>50</v>
      </c>
      <c r="H202" s="1">
        <v>44790</v>
      </c>
    </row>
    <row r="203" spans="1:8" x14ac:dyDescent="0.25">
      <c r="A203" t="s">
        <v>239</v>
      </c>
      <c r="B203">
        <v>7</v>
      </c>
      <c r="C203" t="s">
        <v>86</v>
      </c>
      <c r="D203" t="s">
        <v>71</v>
      </c>
      <c r="E203" t="s">
        <v>72</v>
      </c>
      <c r="F203" t="s">
        <v>24</v>
      </c>
      <c r="G203">
        <v>50</v>
      </c>
      <c r="H203" s="1">
        <v>44790</v>
      </c>
    </row>
    <row r="204" spans="1:8" x14ac:dyDescent="0.25">
      <c r="A204" t="s">
        <v>240</v>
      </c>
      <c r="B204">
        <v>7</v>
      </c>
      <c r="C204" t="s">
        <v>91</v>
      </c>
      <c r="D204" t="s">
        <v>67</v>
      </c>
      <c r="E204" t="s">
        <v>81</v>
      </c>
      <c r="F204" t="s">
        <v>22</v>
      </c>
      <c r="G204">
        <v>150</v>
      </c>
      <c r="H204" s="1">
        <v>44790</v>
      </c>
    </row>
    <row r="205" spans="1:8" x14ac:dyDescent="0.25">
      <c r="A205" t="s">
        <v>241</v>
      </c>
      <c r="B205">
        <v>7</v>
      </c>
      <c r="C205" t="s">
        <v>91</v>
      </c>
      <c r="D205" t="s">
        <v>67</v>
      </c>
      <c r="E205" t="s">
        <v>81</v>
      </c>
      <c r="F205" t="s">
        <v>24</v>
      </c>
      <c r="G205">
        <v>150</v>
      </c>
      <c r="H205" s="1">
        <v>44790</v>
      </c>
    </row>
    <row r="206" spans="1:8" x14ac:dyDescent="0.25">
      <c r="A206" t="s">
        <v>242</v>
      </c>
      <c r="B206">
        <v>7</v>
      </c>
      <c r="C206" t="s">
        <v>91</v>
      </c>
      <c r="D206" t="s">
        <v>71</v>
      </c>
      <c r="E206" t="s">
        <v>94</v>
      </c>
      <c r="F206" t="s">
        <v>22</v>
      </c>
      <c r="G206">
        <v>150</v>
      </c>
      <c r="H206" s="1">
        <v>44790</v>
      </c>
    </row>
    <row r="207" spans="1:8" x14ac:dyDescent="0.25">
      <c r="A207" t="s">
        <v>243</v>
      </c>
      <c r="B207">
        <v>7</v>
      </c>
      <c r="C207" t="s">
        <v>91</v>
      </c>
      <c r="D207" t="s">
        <v>71</v>
      </c>
      <c r="E207" t="s">
        <v>94</v>
      </c>
      <c r="F207" t="s">
        <v>24</v>
      </c>
      <c r="G207">
        <v>150</v>
      </c>
      <c r="H207" s="1">
        <v>44790</v>
      </c>
    </row>
    <row r="208" spans="1:8" x14ac:dyDescent="0.25">
      <c r="A208" t="s">
        <v>244</v>
      </c>
      <c r="B208">
        <v>7</v>
      </c>
      <c r="C208" t="s">
        <v>97</v>
      </c>
      <c r="D208" t="s">
        <v>67</v>
      </c>
      <c r="E208" t="s">
        <v>68</v>
      </c>
      <c r="F208" t="s">
        <v>22</v>
      </c>
      <c r="G208">
        <v>500</v>
      </c>
      <c r="H208" s="1">
        <v>44790</v>
      </c>
    </row>
    <row r="209" spans="1:9" x14ac:dyDescent="0.25">
      <c r="A209" t="s">
        <v>245</v>
      </c>
      <c r="B209">
        <v>7</v>
      </c>
      <c r="C209" t="s">
        <v>97</v>
      </c>
      <c r="D209" t="s">
        <v>67</v>
      </c>
      <c r="E209" t="s">
        <v>68</v>
      </c>
      <c r="F209" t="s">
        <v>24</v>
      </c>
      <c r="G209">
        <v>500</v>
      </c>
      <c r="H209" s="1">
        <v>44790</v>
      </c>
    </row>
    <row r="210" spans="1:9" x14ac:dyDescent="0.25">
      <c r="A210" t="s">
        <v>246</v>
      </c>
      <c r="B210">
        <v>7</v>
      </c>
      <c r="C210" t="s">
        <v>97</v>
      </c>
      <c r="D210" t="s">
        <v>71</v>
      </c>
      <c r="E210" t="s">
        <v>94</v>
      </c>
      <c r="F210" t="s">
        <v>22</v>
      </c>
      <c r="G210">
        <v>500</v>
      </c>
      <c r="H210" s="1">
        <v>44790</v>
      </c>
    </row>
    <row r="211" spans="1:9" x14ac:dyDescent="0.25">
      <c r="A211" t="s">
        <v>247</v>
      </c>
      <c r="B211">
        <v>7</v>
      </c>
      <c r="C211" t="s">
        <v>97</v>
      </c>
      <c r="D211" t="s">
        <v>71</v>
      </c>
      <c r="E211" t="s">
        <v>94</v>
      </c>
      <c r="F211" t="s">
        <v>24</v>
      </c>
      <c r="G211">
        <v>500</v>
      </c>
      <c r="H211" s="1">
        <v>44790</v>
      </c>
    </row>
    <row r="212" spans="1:9" x14ac:dyDescent="0.25">
      <c r="A212" t="s">
        <v>248</v>
      </c>
      <c r="B212">
        <v>8</v>
      </c>
      <c r="C212" t="s">
        <v>66</v>
      </c>
      <c r="D212" t="s">
        <v>67</v>
      </c>
      <c r="E212" t="s">
        <v>81</v>
      </c>
      <c r="F212" t="s">
        <v>22</v>
      </c>
      <c r="G212">
        <v>0</v>
      </c>
      <c r="H212" s="1">
        <v>44790</v>
      </c>
    </row>
    <row r="213" spans="1:9" x14ac:dyDescent="0.25">
      <c r="A213" t="s">
        <v>249</v>
      </c>
      <c r="B213">
        <v>8</v>
      </c>
      <c r="C213" t="s">
        <v>66</v>
      </c>
      <c r="D213" t="s">
        <v>67</v>
      </c>
      <c r="E213" t="s">
        <v>81</v>
      </c>
      <c r="F213" t="s">
        <v>24</v>
      </c>
      <c r="G213">
        <v>0</v>
      </c>
      <c r="H213" s="1">
        <v>44790</v>
      </c>
    </row>
    <row r="214" spans="1:9" x14ac:dyDescent="0.25">
      <c r="A214" t="s">
        <v>250</v>
      </c>
      <c r="B214">
        <v>8</v>
      </c>
      <c r="C214" t="s">
        <v>66</v>
      </c>
      <c r="D214" t="s">
        <v>71</v>
      </c>
      <c r="E214" t="s">
        <v>72</v>
      </c>
      <c r="F214" t="s">
        <v>22</v>
      </c>
      <c r="G214">
        <v>0</v>
      </c>
      <c r="H214" s="1">
        <v>44790</v>
      </c>
    </row>
    <row r="215" spans="1:9" x14ac:dyDescent="0.25">
      <c r="A215" t="s">
        <v>251</v>
      </c>
      <c r="B215">
        <v>8</v>
      </c>
      <c r="C215" t="s">
        <v>66</v>
      </c>
      <c r="D215" t="s">
        <v>71</v>
      </c>
      <c r="E215" t="s">
        <v>72</v>
      </c>
      <c r="F215" t="s">
        <v>24</v>
      </c>
      <c r="G215">
        <v>0</v>
      </c>
      <c r="H215" s="1">
        <v>44790</v>
      </c>
    </row>
    <row r="216" spans="1:9" x14ac:dyDescent="0.25">
      <c r="A216" t="s">
        <v>252</v>
      </c>
      <c r="B216">
        <v>8</v>
      </c>
      <c r="C216" t="s">
        <v>75</v>
      </c>
      <c r="D216" t="s">
        <v>67</v>
      </c>
      <c r="E216" t="s">
        <v>68</v>
      </c>
      <c r="F216" t="s">
        <v>22</v>
      </c>
      <c r="G216">
        <v>0.5</v>
      </c>
      <c r="H216" s="1">
        <v>44790</v>
      </c>
    </row>
    <row r="217" spans="1:9" x14ac:dyDescent="0.25">
      <c r="A217" t="s">
        <v>253</v>
      </c>
      <c r="B217">
        <v>8</v>
      </c>
      <c r="C217" t="s">
        <v>75</v>
      </c>
      <c r="D217" t="s">
        <v>67</v>
      </c>
      <c r="E217" t="s">
        <v>68</v>
      </c>
      <c r="F217" t="s">
        <v>24</v>
      </c>
      <c r="G217">
        <v>0.5</v>
      </c>
      <c r="H217" s="1">
        <v>44790</v>
      </c>
    </row>
    <row r="218" spans="1:9" x14ac:dyDescent="0.25">
      <c r="A218" t="s">
        <v>254</v>
      </c>
      <c r="B218">
        <v>8</v>
      </c>
      <c r="C218" t="s">
        <v>75</v>
      </c>
      <c r="D218" t="s">
        <v>71</v>
      </c>
      <c r="E218" t="s">
        <v>94</v>
      </c>
      <c r="F218" t="s">
        <v>22</v>
      </c>
      <c r="G218">
        <v>0.5</v>
      </c>
      <c r="H218" s="1">
        <v>44790</v>
      </c>
    </row>
    <row r="219" spans="1:9" x14ac:dyDescent="0.25">
      <c r="A219" t="s">
        <v>255</v>
      </c>
      <c r="B219">
        <v>8</v>
      </c>
      <c r="C219" t="s">
        <v>75</v>
      </c>
      <c r="D219" t="s">
        <v>71</v>
      </c>
      <c r="E219" t="s">
        <v>94</v>
      </c>
      <c r="F219" t="s">
        <v>24</v>
      </c>
      <c r="G219">
        <v>0.5</v>
      </c>
      <c r="H219" s="1">
        <v>44790</v>
      </c>
    </row>
    <row r="220" spans="1:9" x14ac:dyDescent="0.25">
      <c r="A220" t="s">
        <v>256</v>
      </c>
      <c r="B220">
        <v>8</v>
      </c>
      <c r="C220" t="s">
        <v>80</v>
      </c>
      <c r="D220" t="s">
        <v>67</v>
      </c>
      <c r="E220" t="s">
        <v>81</v>
      </c>
      <c r="F220" t="s">
        <v>22</v>
      </c>
      <c r="G220">
        <v>5</v>
      </c>
      <c r="H220" s="1">
        <v>44790</v>
      </c>
      <c r="I220" t="s">
        <v>257</v>
      </c>
    </row>
    <row r="221" spans="1:9" x14ac:dyDescent="0.25">
      <c r="A221" t="s">
        <v>258</v>
      </c>
      <c r="B221">
        <v>8</v>
      </c>
      <c r="C221" t="s">
        <v>80</v>
      </c>
      <c r="D221" t="s">
        <v>67</v>
      </c>
      <c r="E221" t="s">
        <v>81</v>
      </c>
      <c r="F221" t="s">
        <v>24</v>
      </c>
      <c r="G221">
        <v>5</v>
      </c>
      <c r="H221" s="1">
        <v>44790</v>
      </c>
      <c r="I221" t="s">
        <v>259</v>
      </c>
    </row>
    <row r="222" spans="1:9" x14ac:dyDescent="0.25">
      <c r="A222" t="s">
        <v>260</v>
      </c>
      <c r="B222">
        <v>8</v>
      </c>
      <c r="C222" t="s">
        <v>80</v>
      </c>
      <c r="D222" t="s">
        <v>71</v>
      </c>
      <c r="E222" t="s">
        <v>72</v>
      </c>
      <c r="F222" t="s">
        <v>22</v>
      </c>
      <c r="G222">
        <v>5</v>
      </c>
      <c r="H222" s="1">
        <v>44790</v>
      </c>
    </row>
    <row r="223" spans="1:9" x14ac:dyDescent="0.25">
      <c r="A223" t="s">
        <v>261</v>
      </c>
      <c r="B223">
        <v>8</v>
      </c>
      <c r="C223" t="s">
        <v>80</v>
      </c>
      <c r="D223" t="s">
        <v>71</v>
      </c>
      <c r="E223" t="s">
        <v>72</v>
      </c>
      <c r="F223" t="s">
        <v>24</v>
      </c>
      <c r="G223">
        <v>5</v>
      </c>
      <c r="H223" s="1">
        <v>44790</v>
      </c>
    </row>
    <row r="224" spans="1:9" x14ac:dyDescent="0.25">
      <c r="A224" t="s">
        <v>262</v>
      </c>
      <c r="B224">
        <v>8</v>
      </c>
      <c r="C224" t="s">
        <v>86</v>
      </c>
      <c r="D224" t="s">
        <v>67</v>
      </c>
      <c r="E224" t="s">
        <v>81</v>
      </c>
      <c r="F224" t="s">
        <v>22</v>
      </c>
      <c r="G224">
        <v>50</v>
      </c>
      <c r="H224" s="1">
        <v>44790</v>
      </c>
    </row>
    <row r="225" spans="1:8" x14ac:dyDescent="0.25">
      <c r="A225" t="s">
        <v>263</v>
      </c>
      <c r="B225">
        <v>8</v>
      </c>
      <c r="C225" t="s">
        <v>86</v>
      </c>
      <c r="D225" t="s">
        <v>67</v>
      </c>
      <c r="E225" t="s">
        <v>81</v>
      </c>
      <c r="F225" t="s">
        <v>24</v>
      </c>
      <c r="G225">
        <v>50</v>
      </c>
      <c r="H225" s="1">
        <v>44790</v>
      </c>
    </row>
    <row r="226" spans="1:8" x14ac:dyDescent="0.25">
      <c r="A226" t="s">
        <v>264</v>
      </c>
      <c r="B226">
        <v>8</v>
      </c>
      <c r="C226" t="s">
        <v>86</v>
      </c>
      <c r="D226" t="s">
        <v>71</v>
      </c>
      <c r="E226" t="s">
        <v>94</v>
      </c>
      <c r="F226" t="s">
        <v>22</v>
      </c>
      <c r="G226">
        <v>50</v>
      </c>
      <c r="H226" s="1">
        <v>44790</v>
      </c>
    </row>
    <row r="227" spans="1:8" x14ac:dyDescent="0.25">
      <c r="A227" t="s">
        <v>265</v>
      </c>
      <c r="B227">
        <v>8</v>
      </c>
      <c r="C227" t="s">
        <v>86</v>
      </c>
      <c r="D227" t="s">
        <v>71</v>
      </c>
      <c r="E227" t="s">
        <v>94</v>
      </c>
      <c r="F227" t="s">
        <v>24</v>
      </c>
      <c r="G227">
        <v>50</v>
      </c>
      <c r="H227" s="1">
        <v>44790</v>
      </c>
    </row>
    <row r="228" spans="1:8" x14ac:dyDescent="0.25">
      <c r="A228" t="s">
        <v>266</v>
      </c>
      <c r="B228">
        <v>8</v>
      </c>
      <c r="C228" t="s">
        <v>91</v>
      </c>
      <c r="D228" t="s">
        <v>67</v>
      </c>
      <c r="E228" t="s">
        <v>81</v>
      </c>
      <c r="F228" t="s">
        <v>22</v>
      </c>
      <c r="G228">
        <v>150</v>
      </c>
      <c r="H228" s="1">
        <v>44790</v>
      </c>
    </row>
    <row r="229" spans="1:8" x14ac:dyDescent="0.25">
      <c r="A229" t="s">
        <v>267</v>
      </c>
      <c r="B229">
        <v>8</v>
      </c>
      <c r="C229" t="s">
        <v>91</v>
      </c>
      <c r="D229" t="s">
        <v>67</v>
      </c>
      <c r="E229" t="s">
        <v>81</v>
      </c>
      <c r="F229" t="s">
        <v>24</v>
      </c>
      <c r="G229">
        <v>150</v>
      </c>
      <c r="H229" s="1">
        <v>44790</v>
      </c>
    </row>
    <row r="230" spans="1:8" x14ac:dyDescent="0.25">
      <c r="A230" t="s">
        <v>268</v>
      </c>
      <c r="B230">
        <v>8</v>
      </c>
      <c r="C230" t="s">
        <v>91</v>
      </c>
      <c r="D230" t="s">
        <v>71</v>
      </c>
      <c r="E230" t="s">
        <v>94</v>
      </c>
      <c r="F230" t="s">
        <v>22</v>
      </c>
      <c r="G230">
        <v>150</v>
      </c>
      <c r="H230" s="1">
        <v>44790</v>
      </c>
    </row>
    <row r="231" spans="1:8" x14ac:dyDescent="0.25">
      <c r="A231" t="s">
        <v>269</v>
      </c>
      <c r="B231">
        <v>8</v>
      </c>
      <c r="C231" t="s">
        <v>91</v>
      </c>
      <c r="D231" t="s">
        <v>71</v>
      </c>
      <c r="E231" t="s">
        <v>94</v>
      </c>
      <c r="F231" t="s">
        <v>24</v>
      </c>
      <c r="G231">
        <v>150</v>
      </c>
      <c r="H231" s="1">
        <v>44790</v>
      </c>
    </row>
    <row r="232" spans="1:8" x14ac:dyDescent="0.25">
      <c r="A232" t="s">
        <v>270</v>
      </c>
      <c r="B232">
        <v>8</v>
      </c>
      <c r="C232" t="s">
        <v>97</v>
      </c>
      <c r="D232" t="s">
        <v>67</v>
      </c>
      <c r="E232" t="s">
        <v>81</v>
      </c>
      <c r="F232" t="s">
        <v>22</v>
      </c>
      <c r="G232">
        <v>500</v>
      </c>
      <c r="H232" s="1">
        <v>44790</v>
      </c>
    </row>
    <row r="233" spans="1:8" x14ac:dyDescent="0.25">
      <c r="A233" t="s">
        <v>271</v>
      </c>
      <c r="B233">
        <v>8</v>
      </c>
      <c r="C233" t="s">
        <v>97</v>
      </c>
      <c r="D233" t="s">
        <v>67</v>
      </c>
      <c r="E233" t="s">
        <v>81</v>
      </c>
      <c r="F233" t="s">
        <v>24</v>
      </c>
      <c r="G233">
        <v>500</v>
      </c>
      <c r="H233" s="1">
        <v>44790</v>
      </c>
    </row>
    <row r="234" spans="1:8" x14ac:dyDescent="0.25">
      <c r="A234" t="s">
        <v>272</v>
      </c>
      <c r="B234">
        <v>8</v>
      </c>
      <c r="C234" t="s">
        <v>97</v>
      </c>
      <c r="D234" t="s">
        <v>71</v>
      </c>
      <c r="E234" t="s">
        <v>72</v>
      </c>
      <c r="F234" t="s">
        <v>22</v>
      </c>
      <c r="G234">
        <v>500</v>
      </c>
      <c r="H234" s="1">
        <v>44790</v>
      </c>
    </row>
    <row r="235" spans="1:8" x14ac:dyDescent="0.25">
      <c r="A235" t="s">
        <v>273</v>
      </c>
      <c r="B235">
        <v>8</v>
      </c>
      <c r="C235" t="s">
        <v>97</v>
      </c>
      <c r="D235" t="s">
        <v>71</v>
      </c>
      <c r="E235" t="s">
        <v>72</v>
      </c>
      <c r="F235" t="s">
        <v>24</v>
      </c>
      <c r="G235">
        <v>500</v>
      </c>
      <c r="H235" s="1">
        <v>44790</v>
      </c>
    </row>
    <row r="236" spans="1:8" x14ac:dyDescent="0.25">
      <c r="A236" t="s">
        <v>274</v>
      </c>
      <c r="B236">
        <v>9</v>
      </c>
      <c r="C236" t="s">
        <v>66</v>
      </c>
      <c r="D236" t="s">
        <v>67</v>
      </c>
      <c r="E236" t="s">
        <v>81</v>
      </c>
      <c r="F236" t="s">
        <v>22</v>
      </c>
      <c r="G236">
        <v>0</v>
      </c>
      <c r="H236" s="1">
        <v>44790</v>
      </c>
    </row>
    <row r="237" spans="1:8" x14ac:dyDescent="0.25">
      <c r="A237" t="s">
        <v>275</v>
      </c>
      <c r="B237">
        <v>9</v>
      </c>
      <c r="C237" t="s">
        <v>66</v>
      </c>
      <c r="D237" t="s">
        <v>67</v>
      </c>
      <c r="E237" t="s">
        <v>81</v>
      </c>
      <c r="F237" t="s">
        <v>24</v>
      </c>
      <c r="G237">
        <v>0</v>
      </c>
      <c r="H237" s="1">
        <v>44790</v>
      </c>
    </row>
    <row r="238" spans="1:8" x14ac:dyDescent="0.25">
      <c r="A238" t="s">
        <v>276</v>
      </c>
      <c r="B238">
        <v>9</v>
      </c>
      <c r="C238" t="s">
        <v>66</v>
      </c>
      <c r="D238" t="s">
        <v>71</v>
      </c>
      <c r="E238" t="s">
        <v>72</v>
      </c>
      <c r="F238" t="s">
        <v>22</v>
      </c>
      <c r="G238">
        <v>0</v>
      </c>
      <c r="H238" s="1">
        <v>44790</v>
      </c>
    </row>
    <row r="239" spans="1:8" x14ac:dyDescent="0.25">
      <c r="A239" t="s">
        <v>277</v>
      </c>
      <c r="B239">
        <v>9</v>
      </c>
      <c r="C239" t="s">
        <v>66</v>
      </c>
      <c r="D239" t="s">
        <v>71</v>
      </c>
      <c r="E239" t="s">
        <v>72</v>
      </c>
      <c r="F239" t="s">
        <v>24</v>
      </c>
      <c r="G239">
        <v>0</v>
      </c>
      <c r="H239" s="1">
        <v>44790</v>
      </c>
    </row>
    <row r="240" spans="1:8" x14ac:dyDescent="0.25">
      <c r="A240" t="s">
        <v>278</v>
      </c>
      <c r="B240">
        <v>9</v>
      </c>
      <c r="C240" t="s">
        <v>75</v>
      </c>
      <c r="D240" t="s">
        <v>67</v>
      </c>
      <c r="E240" t="s">
        <v>68</v>
      </c>
      <c r="F240" t="s">
        <v>22</v>
      </c>
      <c r="G240">
        <v>0.5</v>
      </c>
      <c r="H240" s="1">
        <v>44790</v>
      </c>
    </row>
    <row r="241" spans="1:8" x14ac:dyDescent="0.25">
      <c r="A241" t="s">
        <v>279</v>
      </c>
      <c r="B241">
        <v>9</v>
      </c>
      <c r="C241" t="s">
        <v>75</v>
      </c>
      <c r="D241" t="s">
        <v>67</v>
      </c>
      <c r="E241" t="s">
        <v>68</v>
      </c>
      <c r="F241" t="s">
        <v>24</v>
      </c>
      <c r="G241">
        <v>0.5</v>
      </c>
      <c r="H241" s="1">
        <v>44790</v>
      </c>
    </row>
    <row r="242" spans="1:8" x14ac:dyDescent="0.25">
      <c r="A242" t="s">
        <v>280</v>
      </c>
      <c r="B242">
        <v>9</v>
      </c>
      <c r="C242" t="s">
        <v>75</v>
      </c>
      <c r="D242" t="s">
        <v>71</v>
      </c>
      <c r="E242" t="s">
        <v>94</v>
      </c>
      <c r="F242" t="s">
        <v>22</v>
      </c>
      <c r="G242">
        <v>0.5</v>
      </c>
      <c r="H242" s="1">
        <v>44790</v>
      </c>
    </row>
    <row r="243" spans="1:8" x14ac:dyDescent="0.25">
      <c r="A243" t="s">
        <v>281</v>
      </c>
      <c r="B243">
        <v>9</v>
      </c>
      <c r="C243" t="s">
        <v>75</v>
      </c>
      <c r="D243" t="s">
        <v>71</v>
      </c>
      <c r="E243" t="s">
        <v>94</v>
      </c>
      <c r="F243" t="s">
        <v>24</v>
      </c>
      <c r="G243">
        <v>0.5</v>
      </c>
      <c r="H243" s="1">
        <v>44790</v>
      </c>
    </row>
    <row r="244" spans="1:8" x14ac:dyDescent="0.25">
      <c r="A244" t="s">
        <v>282</v>
      </c>
      <c r="B244">
        <v>9</v>
      </c>
      <c r="C244" t="s">
        <v>80</v>
      </c>
      <c r="D244" t="s">
        <v>67</v>
      </c>
      <c r="E244" t="s">
        <v>68</v>
      </c>
      <c r="F244" t="s">
        <v>22</v>
      </c>
      <c r="G244">
        <v>5</v>
      </c>
      <c r="H244" s="1">
        <v>44790</v>
      </c>
    </row>
    <row r="245" spans="1:8" x14ac:dyDescent="0.25">
      <c r="A245" t="s">
        <v>283</v>
      </c>
      <c r="B245">
        <v>9</v>
      </c>
      <c r="C245" t="s">
        <v>80</v>
      </c>
      <c r="D245" t="s">
        <v>67</v>
      </c>
      <c r="E245" t="s">
        <v>68</v>
      </c>
      <c r="F245" t="s">
        <v>24</v>
      </c>
      <c r="G245">
        <v>5</v>
      </c>
      <c r="H245" s="1">
        <v>44790</v>
      </c>
    </row>
    <row r="246" spans="1:8" x14ac:dyDescent="0.25">
      <c r="A246" t="s">
        <v>284</v>
      </c>
      <c r="B246">
        <v>9</v>
      </c>
      <c r="C246" t="s">
        <v>80</v>
      </c>
      <c r="D246" t="s">
        <v>71</v>
      </c>
      <c r="E246" t="s">
        <v>72</v>
      </c>
      <c r="F246" t="s">
        <v>22</v>
      </c>
      <c r="G246">
        <v>5</v>
      </c>
      <c r="H246" s="1">
        <v>44790</v>
      </c>
    </row>
    <row r="247" spans="1:8" x14ac:dyDescent="0.25">
      <c r="A247" t="s">
        <v>285</v>
      </c>
      <c r="B247">
        <v>9</v>
      </c>
      <c r="C247" t="s">
        <v>80</v>
      </c>
      <c r="D247" t="s">
        <v>71</v>
      </c>
      <c r="E247" t="s">
        <v>72</v>
      </c>
      <c r="F247" t="s">
        <v>24</v>
      </c>
      <c r="G247">
        <v>5</v>
      </c>
      <c r="H247" s="1">
        <v>44790</v>
      </c>
    </row>
    <row r="248" spans="1:8" x14ac:dyDescent="0.25">
      <c r="A248" t="s">
        <v>286</v>
      </c>
      <c r="B248">
        <v>9</v>
      </c>
      <c r="C248" t="s">
        <v>86</v>
      </c>
      <c r="D248" t="s">
        <v>67</v>
      </c>
      <c r="E248" t="s">
        <v>81</v>
      </c>
      <c r="F248" t="s">
        <v>22</v>
      </c>
      <c r="G248">
        <v>50</v>
      </c>
      <c r="H248" s="1">
        <v>44790</v>
      </c>
    </row>
    <row r="249" spans="1:8" x14ac:dyDescent="0.25">
      <c r="A249" t="s">
        <v>287</v>
      </c>
      <c r="B249">
        <v>9</v>
      </c>
      <c r="C249" t="s">
        <v>86</v>
      </c>
      <c r="D249" t="s">
        <v>67</v>
      </c>
      <c r="E249" t="s">
        <v>81</v>
      </c>
      <c r="F249" t="s">
        <v>24</v>
      </c>
      <c r="G249">
        <v>50</v>
      </c>
      <c r="H249" s="1">
        <v>44790</v>
      </c>
    </row>
    <row r="250" spans="1:8" x14ac:dyDescent="0.25">
      <c r="A250" t="s">
        <v>288</v>
      </c>
      <c r="B250">
        <v>9</v>
      </c>
      <c r="C250" t="s">
        <v>86</v>
      </c>
      <c r="D250" t="s">
        <v>71</v>
      </c>
      <c r="E250" t="s">
        <v>72</v>
      </c>
      <c r="F250" t="s">
        <v>22</v>
      </c>
      <c r="G250">
        <v>50</v>
      </c>
      <c r="H250" s="1">
        <v>44790</v>
      </c>
    </row>
    <row r="251" spans="1:8" x14ac:dyDescent="0.25">
      <c r="A251" t="s">
        <v>289</v>
      </c>
      <c r="B251">
        <v>9</v>
      </c>
      <c r="C251" t="s">
        <v>86</v>
      </c>
      <c r="D251" t="s">
        <v>71</v>
      </c>
      <c r="E251" t="s">
        <v>72</v>
      </c>
      <c r="F251" t="s">
        <v>24</v>
      </c>
      <c r="G251">
        <v>50</v>
      </c>
      <c r="H251" s="1">
        <v>44790</v>
      </c>
    </row>
    <row r="252" spans="1:8" x14ac:dyDescent="0.25">
      <c r="A252" t="s">
        <v>290</v>
      </c>
      <c r="B252">
        <v>9</v>
      </c>
      <c r="C252" t="s">
        <v>91</v>
      </c>
      <c r="D252" t="s">
        <v>67</v>
      </c>
      <c r="E252" t="s">
        <v>68</v>
      </c>
      <c r="F252" t="s">
        <v>22</v>
      </c>
      <c r="G252">
        <v>150</v>
      </c>
      <c r="H252" s="1">
        <v>44790</v>
      </c>
    </row>
    <row r="253" spans="1:8" x14ac:dyDescent="0.25">
      <c r="A253" t="s">
        <v>291</v>
      </c>
      <c r="B253">
        <v>9</v>
      </c>
      <c r="C253" t="s">
        <v>91</v>
      </c>
      <c r="D253" t="s">
        <v>67</v>
      </c>
      <c r="E253" t="s">
        <v>68</v>
      </c>
      <c r="F253" t="s">
        <v>24</v>
      </c>
      <c r="G253">
        <v>150</v>
      </c>
      <c r="H253" s="1">
        <v>44790</v>
      </c>
    </row>
    <row r="254" spans="1:8" x14ac:dyDescent="0.25">
      <c r="A254" t="s">
        <v>292</v>
      </c>
      <c r="B254">
        <v>9</v>
      </c>
      <c r="C254" t="s">
        <v>91</v>
      </c>
      <c r="D254" t="s">
        <v>71</v>
      </c>
      <c r="E254" t="s">
        <v>72</v>
      </c>
      <c r="F254" t="s">
        <v>22</v>
      </c>
      <c r="G254">
        <v>150</v>
      </c>
      <c r="H254" s="1">
        <v>44790</v>
      </c>
    </row>
    <row r="255" spans="1:8" x14ac:dyDescent="0.25">
      <c r="A255" t="s">
        <v>293</v>
      </c>
      <c r="B255">
        <v>9</v>
      </c>
      <c r="C255" t="s">
        <v>91</v>
      </c>
      <c r="D255" t="s">
        <v>71</v>
      </c>
      <c r="E255" t="s">
        <v>72</v>
      </c>
      <c r="F255" t="s">
        <v>24</v>
      </c>
      <c r="G255">
        <v>150</v>
      </c>
      <c r="H255" s="1">
        <v>44790</v>
      </c>
    </row>
    <row r="256" spans="1:8" x14ac:dyDescent="0.25">
      <c r="A256" t="s">
        <v>294</v>
      </c>
      <c r="B256">
        <v>9</v>
      </c>
      <c r="C256" t="s">
        <v>97</v>
      </c>
      <c r="D256" t="s">
        <v>67</v>
      </c>
      <c r="E256" t="s">
        <v>68</v>
      </c>
      <c r="F256" t="s">
        <v>22</v>
      </c>
      <c r="G256">
        <v>500</v>
      </c>
      <c r="H256" s="1">
        <v>44790</v>
      </c>
    </row>
    <row r="257" spans="1:8" x14ac:dyDescent="0.25">
      <c r="A257" t="s">
        <v>295</v>
      </c>
      <c r="B257">
        <v>9</v>
      </c>
      <c r="C257" t="s">
        <v>97</v>
      </c>
      <c r="D257" t="s">
        <v>67</v>
      </c>
      <c r="E257" t="s">
        <v>68</v>
      </c>
      <c r="F257" t="s">
        <v>24</v>
      </c>
      <c r="G257">
        <v>500</v>
      </c>
      <c r="H257" s="1">
        <v>44790</v>
      </c>
    </row>
    <row r="258" spans="1:8" x14ac:dyDescent="0.25">
      <c r="A258" t="s">
        <v>296</v>
      </c>
      <c r="B258">
        <v>9</v>
      </c>
      <c r="C258" t="s">
        <v>97</v>
      </c>
      <c r="D258" t="s">
        <v>71</v>
      </c>
      <c r="E258" t="s">
        <v>94</v>
      </c>
      <c r="F258" t="s">
        <v>22</v>
      </c>
      <c r="G258">
        <v>500</v>
      </c>
      <c r="H258" s="1">
        <v>44790</v>
      </c>
    </row>
    <row r="259" spans="1:8" x14ac:dyDescent="0.25">
      <c r="A259" t="s">
        <v>297</v>
      </c>
      <c r="B259">
        <v>9</v>
      </c>
      <c r="C259" t="s">
        <v>97</v>
      </c>
      <c r="D259" t="s">
        <v>71</v>
      </c>
      <c r="E259" t="s">
        <v>94</v>
      </c>
      <c r="F259" t="s">
        <v>24</v>
      </c>
      <c r="G259">
        <v>500</v>
      </c>
      <c r="H259" s="1">
        <v>44790</v>
      </c>
    </row>
    <row r="260" spans="1:8" x14ac:dyDescent="0.25">
      <c r="A260" t="s">
        <v>298</v>
      </c>
      <c r="B260">
        <v>10</v>
      </c>
      <c r="C260" t="s">
        <v>66</v>
      </c>
      <c r="D260" t="s">
        <v>67</v>
      </c>
      <c r="E260" t="s">
        <v>81</v>
      </c>
      <c r="F260" t="s">
        <v>22</v>
      </c>
      <c r="G260">
        <v>0</v>
      </c>
      <c r="H260" s="1">
        <v>44790</v>
      </c>
    </row>
    <row r="261" spans="1:8" x14ac:dyDescent="0.25">
      <c r="A261" t="s">
        <v>299</v>
      </c>
      <c r="B261">
        <v>10</v>
      </c>
      <c r="C261" t="s">
        <v>66</v>
      </c>
      <c r="D261" t="s">
        <v>67</v>
      </c>
      <c r="E261" t="s">
        <v>81</v>
      </c>
      <c r="F261" t="s">
        <v>24</v>
      </c>
      <c r="G261">
        <v>0</v>
      </c>
      <c r="H261" s="1">
        <v>44790</v>
      </c>
    </row>
    <row r="262" spans="1:8" x14ac:dyDescent="0.25">
      <c r="A262" t="s">
        <v>300</v>
      </c>
      <c r="B262">
        <v>10</v>
      </c>
      <c r="C262" t="s">
        <v>66</v>
      </c>
      <c r="D262" t="s">
        <v>71</v>
      </c>
      <c r="E262" t="s">
        <v>72</v>
      </c>
      <c r="F262" t="s">
        <v>22</v>
      </c>
      <c r="G262">
        <v>0</v>
      </c>
      <c r="H262" s="1">
        <v>44790</v>
      </c>
    </row>
    <row r="263" spans="1:8" x14ac:dyDescent="0.25">
      <c r="A263" t="s">
        <v>301</v>
      </c>
      <c r="B263">
        <v>10</v>
      </c>
      <c r="C263" t="s">
        <v>66</v>
      </c>
      <c r="D263" t="s">
        <v>71</v>
      </c>
      <c r="E263" t="s">
        <v>72</v>
      </c>
      <c r="F263" t="s">
        <v>24</v>
      </c>
      <c r="G263">
        <v>0</v>
      </c>
      <c r="H263" s="1">
        <v>44790</v>
      </c>
    </row>
    <row r="264" spans="1:8" x14ac:dyDescent="0.25">
      <c r="A264" t="s">
        <v>302</v>
      </c>
      <c r="B264">
        <v>10</v>
      </c>
      <c r="C264" t="s">
        <v>75</v>
      </c>
      <c r="D264" t="s">
        <v>67</v>
      </c>
      <c r="E264" t="s">
        <v>81</v>
      </c>
      <c r="F264" t="s">
        <v>22</v>
      </c>
      <c r="G264">
        <v>0.5</v>
      </c>
      <c r="H264" s="1">
        <v>44790</v>
      </c>
    </row>
    <row r="265" spans="1:8" x14ac:dyDescent="0.25">
      <c r="A265" t="s">
        <v>303</v>
      </c>
      <c r="B265">
        <v>10</v>
      </c>
      <c r="C265" t="s">
        <v>75</v>
      </c>
      <c r="D265" t="s">
        <v>67</v>
      </c>
      <c r="E265" t="s">
        <v>81</v>
      </c>
      <c r="F265" t="s">
        <v>24</v>
      </c>
      <c r="G265">
        <v>0.5</v>
      </c>
      <c r="H265" s="1">
        <v>44790</v>
      </c>
    </row>
    <row r="266" spans="1:8" x14ac:dyDescent="0.25">
      <c r="A266" t="s">
        <v>304</v>
      </c>
      <c r="B266">
        <v>10</v>
      </c>
      <c r="C266" t="s">
        <v>75</v>
      </c>
      <c r="D266" t="s">
        <v>71</v>
      </c>
      <c r="E266" t="s">
        <v>94</v>
      </c>
      <c r="F266" t="s">
        <v>22</v>
      </c>
      <c r="G266">
        <v>0.5</v>
      </c>
      <c r="H266" s="1">
        <v>44790</v>
      </c>
    </row>
    <row r="267" spans="1:8" x14ac:dyDescent="0.25">
      <c r="A267" t="s">
        <v>305</v>
      </c>
      <c r="B267">
        <v>10</v>
      </c>
      <c r="C267" t="s">
        <v>75</v>
      </c>
      <c r="D267" t="s">
        <v>71</v>
      </c>
      <c r="E267" t="s">
        <v>94</v>
      </c>
      <c r="F267" t="s">
        <v>24</v>
      </c>
      <c r="G267">
        <v>0.5</v>
      </c>
      <c r="H267" s="1">
        <v>44790</v>
      </c>
    </row>
    <row r="268" spans="1:8" x14ac:dyDescent="0.25">
      <c r="A268" t="s">
        <v>306</v>
      </c>
      <c r="B268">
        <v>10</v>
      </c>
      <c r="C268" t="s">
        <v>80</v>
      </c>
      <c r="D268" t="s">
        <v>67</v>
      </c>
      <c r="E268" t="s">
        <v>81</v>
      </c>
      <c r="F268" t="s">
        <v>22</v>
      </c>
      <c r="G268">
        <v>5</v>
      </c>
      <c r="H268" s="1">
        <v>44790</v>
      </c>
    </row>
    <row r="269" spans="1:8" x14ac:dyDescent="0.25">
      <c r="A269" t="s">
        <v>307</v>
      </c>
      <c r="B269">
        <v>10</v>
      </c>
      <c r="C269" t="s">
        <v>80</v>
      </c>
      <c r="D269" t="s">
        <v>67</v>
      </c>
      <c r="E269" t="s">
        <v>81</v>
      </c>
      <c r="F269" t="s">
        <v>24</v>
      </c>
      <c r="G269">
        <v>5</v>
      </c>
      <c r="H269" s="1">
        <v>44790</v>
      </c>
    </row>
    <row r="270" spans="1:8" x14ac:dyDescent="0.25">
      <c r="A270" t="s">
        <v>308</v>
      </c>
      <c r="B270">
        <v>10</v>
      </c>
      <c r="C270" t="s">
        <v>80</v>
      </c>
      <c r="D270" t="s">
        <v>71</v>
      </c>
      <c r="E270" t="s">
        <v>72</v>
      </c>
      <c r="F270" t="s">
        <v>22</v>
      </c>
      <c r="G270">
        <v>5</v>
      </c>
      <c r="H270" s="1">
        <v>44790</v>
      </c>
    </row>
    <row r="271" spans="1:8" x14ac:dyDescent="0.25">
      <c r="A271" t="s">
        <v>309</v>
      </c>
      <c r="B271">
        <v>10</v>
      </c>
      <c r="C271" t="s">
        <v>80</v>
      </c>
      <c r="D271" t="s">
        <v>71</v>
      </c>
      <c r="E271" t="s">
        <v>72</v>
      </c>
      <c r="F271" t="s">
        <v>24</v>
      </c>
      <c r="G271">
        <v>5</v>
      </c>
      <c r="H271" s="1">
        <v>44790</v>
      </c>
    </row>
    <row r="272" spans="1:8" x14ac:dyDescent="0.25">
      <c r="A272" t="s">
        <v>310</v>
      </c>
      <c r="B272">
        <v>10</v>
      </c>
      <c r="C272" t="s">
        <v>86</v>
      </c>
      <c r="D272" t="s">
        <v>67</v>
      </c>
      <c r="E272" t="s">
        <v>68</v>
      </c>
      <c r="F272" t="s">
        <v>22</v>
      </c>
      <c r="G272">
        <v>50</v>
      </c>
      <c r="H272" s="1">
        <v>44790</v>
      </c>
    </row>
    <row r="273" spans="1:9" x14ac:dyDescent="0.25">
      <c r="A273" t="s">
        <v>311</v>
      </c>
      <c r="B273">
        <v>10</v>
      </c>
      <c r="C273" t="s">
        <v>86</v>
      </c>
      <c r="D273" t="s">
        <v>67</v>
      </c>
      <c r="E273" t="s">
        <v>68</v>
      </c>
      <c r="F273" t="s">
        <v>24</v>
      </c>
      <c r="G273">
        <v>50</v>
      </c>
      <c r="H273" s="1">
        <v>44790</v>
      </c>
    </row>
    <row r="274" spans="1:9" x14ac:dyDescent="0.25">
      <c r="A274" t="s">
        <v>312</v>
      </c>
      <c r="B274">
        <v>10</v>
      </c>
      <c r="C274" t="s">
        <v>86</v>
      </c>
      <c r="D274" t="s">
        <v>71</v>
      </c>
      <c r="E274" t="s">
        <v>72</v>
      </c>
      <c r="F274" t="s">
        <v>22</v>
      </c>
      <c r="G274">
        <v>50</v>
      </c>
      <c r="H274" s="1">
        <v>44790</v>
      </c>
    </row>
    <row r="275" spans="1:9" x14ac:dyDescent="0.25">
      <c r="A275" t="s">
        <v>313</v>
      </c>
      <c r="B275">
        <v>10</v>
      </c>
      <c r="C275" t="s">
        <v>86</v>
      </c>
      <c r="D275" t="s">
        <v>71</v>
      </c>
      <c r="E275" t="s">
        <v>72</v>
      </c>
      <c r="F275" t="s">
        <v>24</v>
      </c>
      <c r="G275">
        <v>50</v>
      </c>
      <c r="H275" s="1">
        <v>44790</v>
      </c>
    </row>
    <row r="276" spans="1:9" x14ac:dyDescent="0.25">
      <c r="A276" t="s">
        <v>314</v>
      </c>
      <c r="B276">
        <v>10</v>
      </c>
      <c r="C276" t="s">
        <v>91</v>
      </c>
      <c r="D276" t="s">
        <v>67</v>
      </c>
      <c r="E276" t="s">
        <v>81</v>
      </c>
      <c r="F276" t="s">
        <v>22</v>
      </c>
      <c r="G276">
        <v>150</v>
      </c>
      <c r="H276" s="1">
        <v>44790</v>
      </c>
    </row>
    <row r="277" spans="1:9" x14ac:dyDescent="0.25">
      <c r="A277" t="s">
        <v>315</v>
      </c>
      <c r="B277">
        <v>10</v>
      </c>
      <c r="C277" t="s">
        <v>91</v>
      </c>
      <c r="D277" t="s">
        <v>67</v>
      </c>
      <c r="E277" t="s">
        <v>81</v>
      </c>
      <c r="F277" t="s">
        <v>24</v>
      </c>
      <c r="G277">
        <v>150</v>
      </c>
      <c r="H277" s="1">
        <v>44790</v>
      </c>
      <c r="I277" t="s">
        <v>316</v>
      </c>
    </row>
    <row r="278" spans="1:9" x14ac:dyDescent="0.25">
      <c r="A278" t="s">
        <v>317</v>
      </c>
      <c r="B278">
        <v>10</v>
      </c>
      <c r="C278" t="s">
        <v>91</v>
      </c>
      <c r="D278" t="s">
        <v>71</v>
      </c>
      <c r="E278" t="s">
        <v>72</v>
      </c>
      <c r="F278" t="s">
        <v>22</v>
      </c>
      <c r="G278">
        <v>150</v>
      </c>
      <c r="H278" s="1">
        <v>44790</v>
      </c>
    </row>
    <row r="279" spans="1:9" x14ac:dyDescent="0.25">
      <c r="A279" t="s">
        <v>318</v>
      </c>
      <c r="B279">
        <v>10</v>
      </c>
      <c r="C279" t="s">
        <v>91</v>
      </c>
      <c r="D279" t="s">
        <v>71</v>
      </c>
      <c r="E279" t="s">
        <v>72</v>
      </c>
      <c r="F279" t="s">
        <v>24</v>
      </c>
      <c r="G279">
        <v>150</v>
      </c>
      <c r="H279" s="1">
        <v>44790</v>
      </c>
    </row>
    <row r="280" spans="1:9" x14ac:dyDescent="0.25">
      <c r="A280" t="s">
        <v>319</v>
      </c>
      <c r="B280">
        <v>10</v>
      </c>
      <c r="C280" t="s">
        <v>97</v>
      </c>
      <c r="D280" t="s">
        <v>67</v>
      </c>
      <c r="E280" t="s">
        <v>81</v>
      </c>
      <c r="F280" t="s">
        <v>22</v>
      </c>
      <c r="G280">
        <v>500</v>
      </c>
      <c r="H280" s="1">
        <v>44790</v>
      </c>
    </row>
    <row r="281" spans="1:9" x14ac:dyDescent="0.25">
      <c r="A281" t="s">
        <v>320</v>
      </c>
      <c r="B281">
        <v>10</v>
      </c>
      <c r="C281" t="s">
        <v>97</v>
      </c>
      <c r="D281" t="s">
        <v>67</v>
      </c>
      <c r="E281" t="s">
        <v>81</v>
      </c>
      <c r="F281" t="s">
        <v>24</v>
      </c>
      <c r="G281">
        <v>500</v>
      </c>
      <c r="H281" s="1">
        <v>44790</v>
      </c>
    </row>
    <row r="282" spans="1:9" x14ac:dyDescent="0.25">
      <c r="A282" t="s">
        <v>321</v>
      </c>
      <c r="B282">
        <v>10</v>
      </c>
      <c r="C282" t="s">
        <v>97</v>
      </c>
      <c r="D282" t="s">
        <v>71</v>
      </c>
      <c r="E282" t="s">
        <v>94</v>
      </c>
      <c r="F282" t="s">
        <v>22</v>
      </c>
      <c r="G282">
        <v>500</v>
      </c>
      <c r="H282" s="1">
        <v>44790</v>
      </c>
    </row>
    <row r="283" spans="1:9" x14ac:dyDescent="0.25">
      <c r="A283" t="s">
        <v>322</v>
      </c>
      <c r="B283">
        <v>10</v>
      </c>
      <c r="C283" t="s">
        <v>97</v>
      </c>
      <c r="D283" t="s">
        <v>71</v>
      </c>
      <c r="E283" t="s">
        <v>94</v>
      </c>
      <c r="F283" t="s">
        <v>24</v>
      </c>
      <c r="G283">
        <v>500</v>
      </c>
      <c r="H283" s="1">
        <v>44790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extractions_metadata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Tanja</cp:lastModifiedBy>
  <dcterms:created xsi:type="dcterms:W3CDTF">2023-08-17T16:44:30Z</dcterms:created>
  <dcterms:modified xsi:type="dcterms:W3CDTF">2023-09-05T23:58:35Z</dcterms:modified>
</cp:coreProperties>
</file>