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data\"/>
    </mc:Choice>
  </mc:AlternateContent>
  <xr:revisionPtr revIDLastSave="0" documentId="8_{631A3C6A-937E-4ACE-A5A8-E183F13AA00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<sst xmlns="http://schemas.openxmlformats.org/spreadsheetml/2006/main" count="119" uniqueCount="27">
  <si>
    <t>loc</t>
  </si>
  <si>
    <t>lat</t>
  </si>
  <si>
    <t>lon</t>
  </si>
  <si>
    <t>date</t>
  </si>
  <si>
    <t>species</t>
  </si>
  <si>
    <t>full_id</t>
  </si>
  <si>
    <t>treatment</t>
  </si>
  <si>
    <t>pae_ugL</t>
  </si>
  <si>
    <t>n</t>
  </si>
  <si>
    <t>combo_time</t>
  </si>
  <si>
    <t>vial_id</t>
  </si>
  <si>
    <t>m-capitata</t>
  </si>
  <si>
    <t>control</t>
  </si>
  <si>
    <t>low</t>
  </si>
  <si>
    <t>mid</t>
  </si>
  <si>
    <t>high</t>
  </si>
  <si>
    <t>peak</t>
  </si>
  <si>
    <t>sample</t>
  </si>
  <si>
    <t>collect_time</t>
  </si>
  <si>
    <t>freeze_time</t>
  </si>
  <si>
    <t>scint</t>
  </si>
  <si>
    <t>vial_type</t>
  </si>
  <si>
    <t>vial_vol_mL</t>
  </si>
  <si>
    <t>bundles_mL</t>
  </si>
  <si>
    <t>specific_collection_site</t>
  </si>
  <si>
    <t>scint-omics</t>
  </si>
  <si>
    <t>transfer_time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</si>
</sst>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N13" sqref="N13"/>
    </sheetView>
  </sheetViews>
  <sheetFormatPr defaultRowHeight="14.25" x14ac:dyDescent="0.45"/>
  <cols>
    <col min="1" max="1" width="3" style="2" bestFit="1" customWidth="1"/>
    <col min="2" max="2" width="18.265625" style="2" bestFit="1" customWidth="1"/>
    <col min="3" max="3" width="2.796875" style="2" bestFit="1" customWidth="1"/>
    <col min="4" max="4" width="3.19921875" style="2" bestFit="1" customWidth="1"/>
    <col min="5" max="5" width="9.19921875" style="2" bestFit="1" customWidth="1"/>
    <col min="6" max="6" width="9.265625" style="2" bestFit="1" customWidth="1"/>
    <col min="7" max="7" width="17.9296875" style="2" customWidth="1"/>
    <col min="8" max="8" width="8.73046875" style="2" bestFit="1" customWidth="1"/>
    <col min="9" max="9" width="7.265625" style="2" bestFit="1" customWidth="1"/>
    <col min="10" max="10" width="10.06640625" style="2" customWidth="1"/>
    <col min="11" max="11" width="2.73046875" style="2" customWidth="1"/>
    <col min="12" max="12" width="10.33203125" style="2" customWidth="1"/>
    <col min="13" max="13" width="10.3984375" style="2" bestFit="1" customWidth="1"/>
    <col min="14" max="14" width="10.59765625" style="2" bestFit="1" customWidth="1"/>
    <col min="15" max="15" width="11.06640625" style="2" customWidth="1"/>
    <col min="16" max="16" width="10.06640625" style="2" bestFit="1" customWidth="1"/>
    <col min="17" max="17" width="7.53125" style="2" bestFit="1" customWidth="1"/>
    <col min="18" max="18" width="8.19921875" style="2" customWidth="1"/>
    <col min="19" max="19" width="9.86328125" style="2" customWidth="1"/>
    <col min="20" max="16384" width="9.06640625" style="2"/>
  </cols>
  <sheetData>
    <row r="1" spans="1:19" x14ac:dyDescent="0.45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8</v>
      </c>
      <c r="L1" s="1" t="s">
        <v>23</v>
      </c>
      <c r="M1" s="1" t="s">
        <v>18</v>
      </c>
      <c r="N1" s="1" t="s">
        <v>9</v>
      </c>
      <c r="O1" s="1" t="s">
        <v>26</v>
      </c>
      <c r="P1" s="1" t="s">
        <v>19</v>
      </c>
      <c r="Q1" s="1" t="s">
        <v>10</v>
      </c>
      <c r="R1" s="1" t="s">
        <v>21</v>
      </c>
      <c r="S1" s="1" t="s">
        <v>22</v>
      </c>
    </row>
    <row r="2" spans="1:19" x14ac:dyDescent="0.45">
      <c r="E2" s="3">
        <v>44770</v>
      </c>
      <c r="F2" s="1" t="s">
        <v>11</v>
      </c>
      <c r="G2" s="2" t="str">
        <f>CONCATENATE(H2,"-", J2, "-",K2)</f>
        <v>control-scint-omics-1</v>
      </c>
      <c r="H2" s="1" t="s">
        <v>12</v>
      </c>
      <c r="I2" s="1">
        <v>0</v>
      </c>
      <c r="J2" s="2" t="s">
        <v>25</v>
      </c>
      <c r="K2" s="2">
        <v>1</v>
      </c>
      <c r="L2" s="2">
        <v>3</v>
      </c>
      <c r="Q2" s="2" t="str">
        <f>CONCATENATE(LEFT(H2,1),LEFT(J2,1), K2)</f>
        <v>cs1</v>
      </c>
      <c r="R2" s="2" t="s">
        <v>20</v>
      </c>
      <c r="S2" s="2">
        <v>20</v>
      </c>
    </row>
    <row r="3" spans="1:19" x14ac:dyDescent="0.45">
      <c r="E3" s="3">
        <v>44770</v>
      </c>
      <c r="F3" s="1" t="s">
        <v>11</v>
      </c>
      <c r="G3" s="2" t="str">
        <f t="shared" ref="G3:G26" si="0">CONCATENATE(H3,"-", J3, "-",K3)</f>
        <v>low-scint-omics-1</v>
      </c>
      <c r="H3" s="1" t="s">
        <v>13</v>
      </c>
      <c r="I3" s="1">
        <v>0.5</v>
      </c>
      <c r="J3" s="2" t="s">
        <v>25</v>
      </c>
      <c r="K3" s="2">
        <v>1</v>
      </c>
      <c r="Q3" s="2" t="str">
        <f t="shared" ref="Q3:Q26" si="1">CONCATENATE(LEFT(H3,1),LEFT(J3,1), K3)</f>
        <v>ls1</v>
      </c>
      <c r="R3" s="2" t="s">
        <v>20</v>
      </c>
      <c r="S3" s="2">
        <v>20</v>
      </c>
    </row>
    <row r="4" spans="1:19" x14ac:dyDescent="0.45">
      <c r="E4" s="3">
        <v>44770</v>
      </c>
      <c r="F4" s="1" t="s">
        <v>11</v>
      </c>
      <c r="G4" s="2" t="str">
        <f t="shared" si="0"/>
        <v>mid-scint-omics-1</v>
      </c>
      <c r="H4" s="1" t="s">
        <v>14</v>
      </c>
      <c r="I4" s="1">
        <v>5</v>
      </c>
      <c r="J4" s="2" t="s">
        <v>25</v>
      </c>
      <c r="K4" s="2">
        <v>1</v>
      </c>
      <c r="Q4" s="2" t="str">
        <f t="shared" si="1"/>
        <v>ms1</v>
      </c>
      <c r="R4" s="2" t="s">
        <v>20</v>
      </c>
      <c r="S4" s="2">
        <v>20</v>
      </c>
    </row>
    <row r="5" spans="1:19" x14ac:dyDescent="0.45">
      <c r="E5" s="3">
        <v>44770</v>
      </c>
      <c r="F5" s="1" t="s">
        <v>11</v>
      </c>
      <c r="G5" s="2" t="str">
        <f t="shared" si="0"/>
        <v>high-scint-omics-1</v>
      </c>
      <c r="H5" s="1" t="s">
        <v>15</v>
      </c>
      <c r="I5" s="1">
        <v>50</v>
      </c>
      <c r="J5" s="2" t="s">
        <v>25</v>
      </c>
      <c r="K5" s="2">
        <v>1</v>
      </c>
      <c r="Q5" s="2" t="str">
        <f t="shared" si="1"/>
        <v>hs1</v>
      </c>
      <c r="R5" s="2" t="s">
        <v>20</v>
      </c>
      <c r="S5" s="2">
        <v>20</v>
      </c>
    </row>
    <row r="6" spans="1:19" x14ac:dyDescent="0.45">
      <c r="E6" s="3">
        <v>44770</v>
      </c>
      <c r="F6" s="1" t="s">
        <v>11</v>
      </c>
      <c r="G6" s="2" t="str">
        <f t="shared" si="0"/>
        <v>peak-scint-omics-1</v>
      </c>
      <c r="H6" s="1" t="s">
        <v>16</v>
      </c>
      <c r="I6" s="1">
        <v>150</v>
      </c>
      <c r="J6" s="2" t="s">
        <v>25</v>
      </c>
      <c r="K6" s="2">
        <v>1</v>
      </c>
      <c r="Q6" s="2" t="str">
        <f t="shared" si="1"/>
        <v>ps1</v>
      </c>
      <c r="R6" s="2" t="s">
        <v>20</v>
      </c>
      <c r="S6" s="2">
        <v>20</v>
      </c>
    </row>
    <row r="7" spans="1:19" x14ac:dyDescent="0.45">
      <c r="E7" s="3">
        <v>44770</v>
      </c>
      <c r="F7" s="1" t="s">
        <v>11</v>
      </c>
      <c r="G7" s="2" t="str">
        <f t="shared" si="0"/>
        <v>control-scint-omics-2</v>
      </c>
      <c r="H7" s="1" t="s">
        <v>12</v>
      </c>
      <c r="I7" s="1">
        <v>0</v>
      </c>
      <c r="J7" s="2" t="s">
        <v>25</v>
      </c>
      <c r="K7" s="2">
        <v>2</v>
      </c>
      <c r="Q7" s="2" t="str">
        <f t="shared" si="1"/>
        <v>cs2</v>
      </c>
      <c r="R7" s="2" t="s">
        <v>20</v>
      </c>
      <c r="S7" s="2">
        <v>20</v>
      </c>
    </row>
    <row r="8" spans="1:19" x14ac:dyDescent="0.45">
      <c r="E8" s="3">
        <v>44770</v>
      </c>
      <c r="F8" s="1" t="s">
        <v>11</v>
      </c>
      <c r="G8" s="2" t="str">
        <f t="shared" si="0"/>
        <v>low-scint-omics-2</v>
      </c>
      <c r="H8" s="1" t="s">
        <v>13</v>
      </c>
      <c r="I8" s="1">
        <v>0.5</v>
      </c>
      <c r="J8" s="2" t="s">
        <v>25</v>
      </c>
      <c r="K8" s="2">
        <v>2</v>
      </c>
      <c r="Q8" s="2" t="str">
        <f t="shared" si="1"/>
        <v>ls2</v>
      </c>
      <c r="R8" s="2" t="s">
        <v>20</v>
      </c>
      <c r="S8" s="2">
        <v>20</v>
      </c>
    </row>
    <row r="9" spans="1:19" x14ac:dyDescent="0.45">
      <c r="E9" s="3">
        <v>44770</v>
      </c>
      <c r="F9" s="1" t="s">
        <v>11</v>
      </c>
      <c r="G9" s="2" t="str">
        <f t="shared" si="0"/>
        <v>mid-scint-omics-2</v>
      </c>
      <c r="H9" s="1" t="s">
        <v>14</v>
      </c>
      <c r="I9" s="1">
        <v>5</v>
      </c>
      <c r="J9" s="2" t="s">
        <v>25</v>
      </c>
      <c r="K9" s="2">
        <v>2</v>
      </c>
      <c r="Q9" s="2" t="str">
        <f t="shared" si="1"/>
        <v>ms2</v>
      </c>
      <c r="R9" s="2" t="s">
        <v>20</v>
      </c>
      <c r="S9" s="2">
        <v>20</v>
      </c>
    </row>
    <row r="10" spans="1:19" x14ac:dyDescent="0.45">
      <c r="E10" s="3">
        <v>44770</v>
      </c>
      <c r="F10" s="1" t="s">
        <v>11</v>
      </c>
      <c r="G10" s="2" t="str">
        <f t="shared" si="0"/>
        <v>high-scint-omics-2</v>
      </c>
      <c r="H10" s="1" t="s">
        <v>15</v>
      </c>
      <c r="I10" s="1">
        <v>50</v>
      </c>
      <c r="J10" s="2" t="s">
        <v>25</v>
      </c>
      <c r="K10" s="2">
        <v>2</v>
      </c>
      <c r="Q10" s="2" t="str">
        <f t="shared" si="1"/>
        <v>hs2</v>
      </c>
      <c r="R10" s="2" t="s">
        <v>20</v>
      </c>
      <c r="S10" s="2">
        <v>20</v>
      </c>
    </row>
    <row r="11" spans="1:19" x14ac:dyDescent="0.45">
      <c r="E11" s="3">
        <v>44770</v>
      </c>
      <c r="F11" s="1" t="s">
        <v>11</v>
      </c>
      <c r="G11" s="2" t="str">
        <f t="shared" si="0"/>
        <v>peak-scint-omics-2</v>
      </c>
      <c r="H11" s="1" t="s">
        <v>16</v>
      </c>
      <c r="I11" s="1">
        <v>150</v>
      </c>
      <c r="J11" s="2" t="s">
        <v>25</v>
      </c>
      <c r="K11" s="2">
        <v>2</v>
      </c>
      <c r="Q11" s="2" t="str">
        <f t="shared" si="1"/>
        <v>ps2</v>
      </c>
      <c r="R11" s="2" t="s">
        <v>20</v>
      </c>
      <c r="S11" s="2">
        <v>20</v>
      </c>
    </row>
    <row r="12" spans="1:19" x14ac:dyDescent="0.45">
      <c r="E12" s="3">
        <v>44770</v>
      </c>
      <c r="F12" s="1" t="s">
        <v>11</v>
      </c>
      <c r="G12" s="2" t="str">
        <f t="shared" si="0"/>
        <v>control-scint-omics-3</v>
      </c>
      <c r="H12" s="1" t="s">
        <v>12</v>
      </c>
      <c r="I12" s="1">
        <v>0</v>
      </c>
      <c r="J12" s="2" t="s">
        <v>25</v>
      </c>
      <c r="K12" s="2">
        <v>3</v>
      </c>
      <c r="Q12" s="2" t="str">
        <f t="shared" si="1"/>
        <v>cs3</v>
      </c>
      <c r="R12" s="2" t="s">
        <v>20</v>
      </c>
      <c r="S12" s="2">
        <v>20</v>
      </c>
    </row>
    <row r="13" spans="1:19" x14ac:dyDescent="0.45">
      <c r="E13" s="3">
        <v>44770</v>
      </c>
      <c r="F13" s="1" t="s">
        <v>11</v>
      </c>
      <c r="G13" s="2" t="str">
        <f t="shared" si="0"/>
        <v>low-scint-omics-3</v>
      </c>
      <c r="H13" s="1" t="s">
        <v>13</v>
      </c>
      <c r="I13" s="1">
        <v>0.5</v>
      </c>
      <c r="J13" s="2" t="s">
        <v>25</v>
      </c>
      <c r="K13" s="2">
        <v>3</v>
      </c>
      <c r="Q13" s="2" t="str">
        <f t="shared" si="1"/>
        <v>ls3</v>
      </c>
      <c r="R13" s="2" t="s">
        <v>20</v>
      </c>
      <c r="S13" s="2">
        <v>20</v>
      </c>
    </row>
    <row r="14" spans="1:19" x14ac:dyDescent="0.45">
      <c r="E14" s="3">
        <v>44770</v>
      </c>
      <c r="F14" s="1" t="s">
        <v>11</v>
      </c>
      <c r="G14" s="2" t="str">
        <f t="shared" si="0"/>
        <v>mid-scint-omics-3</v>
      </c>
      <c r="H14" s="1" t="s">
        <v>14</v>
      </c>
      <c r="I14" s="1">
        <v>5</v>
      </c>
      <c r="J14" s="2" t="s">
        <v>25</v>
      </c>
      <c r="K14" s="2">
        <v>3</v>
      </c>
      <c r="Q14" s="2" t="str">
        <f t="shared" si="1"/>
        <v>ms3</v>
      </c>
      <c r="R14" s="2" t="s">
        <v>20</v>
      </c>
      <c r="S14" s="2">
        <v>20</v>
      </c>
    </row>
    <row r="15" spans="1:19" x14ac:dyDescent="0.45">
      <c r="E15" s="3">
        <v>44770</v>
      </c>
      <c r="F15" s="1" t="s">
        <v>11</v>
      </c>
      <c r="G15" s="2" t="str">
        <f t="shared" si="0"/>
        <v>high-scint-omics-3</v>
      </c>
      <c r="H15" s="1" t="s">
        <v>15</v>
      </c>
      <c r="I15" s="1">
        <v>50</v>
      </c>
      <c r="J15" s="2" t="s">
        <v>25</v>
      </c>
      <c r="K15" s="2">
        <v>3</v>
      </c>
      <c r="Q15" s="2" t="str">
        <f t="shared" si="1"/>
        <v>hs3</v>
      </c>
      <c r="R15" s="2" t="s">
        <v>20</v>
      </c>
      <c r="S15" s="2">
        <v>20</v>
      </c>
    </row>
    <row r="16" spans="1:19" x14ac:dyDescent="0.45">
      <c r="E16" s="3">
        <v>44770</v>
      </c>
      <c r="F16" s="1" t="s">
        <v>11</v>
      </c>
      <c r="G16" s="2" t="str">
        <f t="shared" si="0"/>
        <v>peak-scint-omics-3</v>
      </c>
      <c r="H16" s="1" t="s">
        <v>16</v>
      </c>
      <c r="I16" s="1">
        <v>150</v>
      </c>
      <c r="J16" s="2" t="s">
        <v>25</v>
      </c>
      <c r="K16" s="2">
        <v>3</v>
      </c>
      <c r="Q16" s="2" t="str">
        <f t="shared" si="1"/>
        <v>ps3</v>
      </c>
      <c r="R16" s="2" t="s">
        <v>20</v>
      </c>
      <c r="S16" s="2">
        <v>20</v>
      </c>
    </row>
    <row r="17" spans="5:19" x14ac:dyDescent="0.45">
      <c r="E17" s="3">
        <v>44770</v>
      </c>
      <c r="F17" s="1" t="s">
        <v>11</v>
      </c>
      <c r="G17" s="2" t="str">
        <f t="shared" si="0"/>
        <v>control-scint-omics-4</v>
      </c>
      <c r="H17" s="1" t="s">
        <v>12</v>
      </c>
      <c r="I17" s="1">
        <v>0</v>
      </c>
      <c r="J17" s="2" t="s">
        <v>25</v>
      </c>
      <c r="K17" s="2">
        <v>4</v>
      </c>
      <c r="Q17" s="2" t="str">
        <f t="shared" si="1"/>
        <v>cs4</v>
      </c>
      <c r="R17" s="2" t="s">
        <v>20</v>
      </c>
      <c r="S17" s="2">
        <v>20</v>
      </c>
    </row>
    <row r="18" spans="5:19" x14ac:dyDescent="0.45">
      <c r="E18" s="3">
        <v>44770</v>
      </c>
      <c r="F18" s="1" t="s">
        <v>11</v>
      </c>
      <c r="G18" s="2" t="str">
        <f t="shared" si="0"/>
        <v>low-scint-omics-4</v>
      </c>
      <c r="H18" s="1" t="s">
        <v>13</v>
      </c>
      <c r="I18" s="1">
        <v>0.5</v>
      </c>
      <c r="J18" s="2" t="s">
        <v>25</v>
      </c>
      <c r="K18" s="2">
        <v>4</v>
      </c>
      <c r="Q18" s="2" t="str">
        <f t="shared" si="1"/>
        <v>ls4</v>
      </c>
      <c r="R18" s="2" t="s">
        <v>20</v>
      </c>
      <c r="S18" s="2">
        <v>20</v>
      </c>
    </row>
    <row r="19" spans="5:19" x14ac:dyDescent="0.45">
      <c r="E19" s="3">
        <v>44770</v>
      </c>
      <c r="F19" s="1" t="s">
        <v>11</v>
      </c>
      <c r="G19" s="2" t="str">
        <f t="shared" si="0"/>
        <v>mid-scint-omics-4</v>
      </c>
      <c r="H19" s="1" t="s">
        <v>14</v>
      </c>
      <c r="I19" s="1">
        <v>5</v>
      </c>
      <c r="J19" s="2" t="s">
        <v>25</v>
      </c>
      <c r="K19" s="2">
        <v>4</v>
      </c>
      <c r="Q19" s="2" t="str">
        <f t="shared" si="1"/>
        <v>ms4</v>
      </c>
      <c r="R19" s="2" t="s">
        <v>20</v>
      </c>
      <c r="S19" s="2">
        <v>20</v>
      </c>
    </row>
    <row r="20" spans="5:19" x14ac:dyDescent="0.45">
      <c r="E20" s="3">
        <v>44770</v>
      </c>
      <c r="F20" s="1" t="s">
        <v>11</v>
      </c>
      <c r="G20" s="2" t="str">
        <f t="shared" si="0"/>
        <v>high-scint-omics-4</v>
      </c>
      <c r="H20" s="1" t="s">
        <v>15</v>
      </c>
      <c r="I20" s="1">
        <v>50</v>
      </c>
      <c r="J20" s="2" t="s">
        <v>25</v>
      </c>
      <c r="K20" s="2">
        <v>4</v>
      </c>
      <c r="Q20" s="2" t="str">
        <f t="shared" si="1"/>
        <v>hs4</v>
      </c>
      <c r="R20" s="2" t="s">
        <v>20</v>
      </c>
      <c r="S20" s="2">
        <v>20</v>
      </c>
    </row>
    <row r="21" spans="5:19" x14ac:dyDescent="0.45">
      <c r="E21" s="3">
        <v>44770</v>
      </c>
      <c r="F21" s="1" t="s">
        <v>11</v>
      </c>
      <c r="G21" s="2" t="str">
        <f t="shared" si="0"/>
        <v>peak-scint-omics-4</v>
      </c>
      <c r="H21" s="1" t="s">
        <v>16</v>
      </c>
      <c r="I21" s="1">
        <v>150</v>
      </c>
      <c r="J21" s="2" t="s">
        <v>25</v>
      </c>
      <c r="K21" s="2">
        <v>4</v>
      </c>
      <c r="Q21" s="2" t="str">
        <f t="shared" si="1"/>
        <v>ps4</v>
      </c>
      <c r="R21" s="2" t="s">
        <v>20</v>
      </c>
      <c r="S21" s="2">
        <v>20</v>
      </c>
    </row>
    <row r="22" spans="5:19" x14ac:dyDescent="0.45">
      <c r="E22" s="3">
        <v>44770</v>
      </c>
      <c r="F22" s="1" t="s">
        <v>11</v>
      </c>
      <c r="G22" s="2" t="str">
        <f t="shared" si="0"/>
        <v>control-scint-omics-5</v>
      </c>
      <c r="H22" s="1" t="s">
        <v>12</v>
      </c>
      <c r="I22" s="1">
        <v>0</v>
      </c>
      <c r="J22" s="2" t="s">
        <v>25</v>
      </c>
      <c r="K22" s="2">
        <v>5</v>
      </c>
      <c r="Q22" s="2" t="str">
        <f t="shared" si="1"/>
        <v>cs5</v>
      </c>
      <c r="R22" s="2" t="s">
        <v>20</v>
      </c>
      <c r="S22" s="2">
        <v>20</v>
      </c>
    </row>
    <row r="23" spans="5:19" x14ac:dyDescent="0.45">
      <c r="E23" s="3">
        <v>44770</v>
      </c>
      <c r="F23" s="1" t="s">
        <v>11</v>
      </c>
      <c r="G23" s="2" t="str">
        <f t="shared" si="0"/>
        <v>low-scint-omics-5</v>
      </c>
      <c r="H23" s="1" t="s">
        <v>13</v>
      </c>
      <c r="I23" s="1">
        <v>0.5</v>
      </c>
      <c r="J23" s="2" t="s">
        <v>25</v>
      </c>
      <c r="K23" s="2">
        <v>5</v>
      </c>
      <c r="Q23" s="2" t="str">
        <f t="shared" si="1"/>
        <v>ls5</v>
      </c>
      <c r="R23" s="2" t="s">
        <v>20</v>
      </c>
      <c r="S23" s="2">
        <v>20</v>
      </c>
    </row>
    <row r="24" spans="5:19" x14ac:dyDescent="0.45">
      <c r="E24" s="3">
        <v>44770</v>
      </c>
      <c r="F24" s="1" t="s">
        <v>11</v>
      </c>
      <c r="G24" s="2" t="str">
        <f t="shared" si="0"/>
        <v>mid-scint-omics-5</v>
      </c>
      <c r="H24" s="1" t="s">
        <v>14</v>
      </c>
      <c r="I24" s="1">
        <v>5</v>
      </c>
      <c r="J24" s="2" t="s">
        <v>25</v>
      </c>
      <c r="K24" s="2">
        <v>5</v>
      </c>
      <c r="Q24" s="2" t="str">
        <f t="shared" si="1"/>
        <v>ms5</v>
      </c>
      <c r="R24" s="2" t="s">
        <v>20</v>
      </c>
      <c r="S24" s="2">
        <v>20</v>
      </c>
    </row>
    <row r="25" spans="5:19" x14ac:dyDescent="0.45">
      <c r="E25" s="3">
        <v>44770</v>
      </c>
      <c r="F25" s="1" t="s">
        <v>11</v>
      </c>
      <c r="G25" s="2" t="str">
        <f t="shared" si="0"/>
        <v>high-scint-omics-5</v>
      </c>
      <c r="H25" s="1" t="s">
        <v>15</v>
      </c>
      <c r="I25" s="1">
        <v>50</v>
      </c>
      <c r="J25" s="2" t="s">
        <v>25</v>
      </c>
      <c r="K25" s="2">
        <v>5</v>
      </c>
      <c r="Q25" s="2" t="str">
        <f t="shared" si="1"/>
        <v>hs5</v>
      </c>
      <c r="R25" s="2" t="s">
        <v>20</v>
      </c>
      <c r="S25" s="2">
        <v>20</v>
      </c>
    </row>
    <row r="26" spans="5:19" x14ac:dyDescent="0.45">
      <c r="E26" s="3">
        <v>44770</v>
      </c>
      <c r="F26" s="1" t="s">
        <v>11</v>
      </c>
      <c r="G26" s="2" t="str">
        <f t="shared" si="0"/>
        <v>peak-scint-omics-5</v>
      </c>
      <c r="H26" s="1" t="s">
        <v>16</v>
      </c>
      <c r="I26" s="1">
        <v>150</v>
      </c>
      <c r="J26" s="2" t="s">
        <v>25</v>
      </c>
      <c r="K26" s="2">
        <v>5</v>
      </c>
      <c r="Q26" s="2" t="str">
        <f t="shared" si="1"/>
        <v>ps5</v>
      </c>
      <c r="R26" s="2" t="s">
        <v>20</v>
      </c>
      <c r="S26" s="2">
        <v>20</v>
      </c>
    </row>
    <row r="27" spans="5:19" x14ac:dyDescent="0.45">
      <c r="E27" s="3"/>
    </row>
    <row r="28" spans="5:19" x14ac:dyDescent="0.45">
      <c r="E28" s="3"/>
    </row>
    <row r="29" spans="5:19" x14ac:dyDescent="0.45">
      <c r="E29" s="3"/>
    </row>
    <row r="30" spans="5:19" x14ac:dyDescent="0.45">
      <c r="E30" s="3"/>
    </row>
    <row r="31" spans="5:19" x14ac:dyDescent="0.45">
      <c r="E31" s="3"/>
    </row>
    <row r="32" spans="5:19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2022-07-27T23:20:14Z</dcterms:modified>
</cp:coreProperties>
</file>