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ubarsa\Documents\Downloads\"/>
    </mc:Choice>
  </mc:AlternateContent>
  <bookViews>
    <workbookView xWindow="0" yWindow="0" windowWidth="28800" windowHeight="12300"/>
  </bookViews>
  <sheets>
    <sheet name="forsplashpage" sheetId="1" r:id="rId1"/>
    <sheet name="1.1.a.4biomass to food and feed" sheetId="4" r:id="rId2"/>
    <sheet name="3.4.a.2 biomass to ener and mat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5" l="1"/>
  <c r="K29" i="5"/>
  <c r="J29" i="5"/>
  <c r="I29" i="5"/>
  <c r="H29" i="5"/>
  <c r="G29" i="5"/>
  <c r="F29" i="5"/>
  <c r="U29" i="4" l="1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</calcChain>
</file>

<file path=xl/sharedStrings.xml><?xml version="1.0" encoding="utf-8"?>
<sst xmlns="http://schemas.openxmlformats.org/spreadsheetml/2006/main" count="207" uniqueCount="42">
  <si>
    <t>indicator</t>
  </si>
  <si>
    <t>unit</t>
  </si>
  <si>
    <t>Total biomass supply for food purposes, including inputs</t>
  </si>
  <si>
    <t>1000 T of dry matter (Net trade)</t>
  </si>
  <si>
    <t>EU28</t>
  </si>
  <si>
    <t>EU27</t>
  </si>
  <si>
    <t>Total biomass consumed for energy &amp; materials</t>
  </si>
  <si>
    <t>Total biomass supply for materials</t>
  </si>
  <si>
    <t>Total biomass supply for energy</t>
  </si>
  <si>
    <t>geography</t>
  </si>
  <si>
    <t>Unit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</si>
  <si>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</si>
  <si>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</si>
  <si>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</si>
  <si>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</si>
  <si>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</si>
  <si>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</si>
  <si>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</si>
  <si>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</si>
  <si>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</si>
  <si>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</si>
  <si>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</si>
  <si>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</si>
  <si>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</si>
  <si>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</si>
  <si>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</si>
  <si>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</si>
  <si>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</si>
  <si>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</si>
  <si>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</si>
  <si>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</si>
  <si>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</si>
  <si>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</si>
  <si>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</si>
  <si>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</si>
  <si>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</si>
  <si>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</si>
  <si>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</si>
  <si>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</si>
  <si>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1000 T of dry matter, Net trade</t>
  </si>
  <si>
    <t>Indicator</t>
  </si>
  <si>
    <t>Geography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</si>
</sst>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0" fillId="0" borderId="0" xfId="0" applyNumberFormat="1"/>
    <xf numFmtId="164" fontId="0" fillId="0" borderId="0" xfId="1" applyNumberFormat="1" applyFont="1"/>
    <xf numFmtId="0" fontId="2" fillId="2" borderId="0" xfId="2"/>
    <xf numFmtId="164" fontId="2" fillId="2" borderId="0" xfId="2" applyNumberForma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18" sqref="F18"/>
    </sheetView>
  </sheetViews>
  <sheetFormatPr defaultColWidth="13.28515625" defaultRowHeight="15" x14ac:dyDescent="0.25"/>
  <cols>
    <col min="1" max="1" width="52.140625" bestFit="1" customWidth="1"/>
  </cols>
  <sheetData>
    <row r="1" spans="1:10" x14ac:dyDescent="0.25">
      <c r="A1" t="s">
        <v>0</v>
      </c>
      <c r="B1" t="s">
        <v>1</v>
      </c>
      <c r="C1" t="s">
        <v>9</v>
      </c>
      <c r="D1">
        <v>2015</v>
      </c>
      <c r="E1">
        <v>2014</v>
      </c>
      <c r="F1">
        <v>2013</v>
      </c>
      <c r="G1">
        <v>2012</v>
      </c>
      <c r="H1">
        <v>2011</v>
      </c>
      <c r="I1">
        <v>2010</v>
      </c>
      <c r="J1">
        <v>2009</v>
      </c>
    </row>
    <row r="2" spans="1:10" x14ac:dyDescent="0.25">
      <c r="A2" t="s">
        <v>2</v>
      </c>
      <c r="B2" t="s">
        <v>3</v>
      </c>
      <c r="C2" t="s">
        <v>4</v>
      </c>
      <c r="D2" s="1">
        <v>557891.024213959</v>
      </c>
      <c r="E2" s="1">
        <v>553152.99896724173</v>
      </c>
      <c r="F2" s="1">
        <v>551801.32796622778</v>
      </c>
      <c r="G2" s="1">
        <v>549547.273479191</v>
      </c>
      <c r="H2" s="1">
        <v>552822.48477782845</v>
      </c>
      <c r="I2" s="1">
        <v>551825.38692670094</v>
      </c>
      <c r="J2" s="1">
        <v>552873.47116599674</v>
      </c>
    </row>
    <row r="3" spans="1:10" x14ac:dyDescent="0.25">
      <c r="A3" t="s">
        <v>2</v>
      </c>
      <c r="B3" t="s">
        <v>3</v>
      </c>
      <c r="C3" t="s">
        <v>5</v>
      </c>
      <c r="D3" s="2">
        <v>487233.41422242433</v>
      </c>
      <c r="E3" s="2">
        <v>483689.10816055234</v>
      </c>
      <c r="F3" s="2">
        <v>483577.76016162272</v>
      </c>
      <c r="G3" s="2">
        <v>481788.06079843064</v>
      </c>
      <c r="H3" s="2">
        <v>485449.21289889858</v>
      </c>
      <c r="I3" s="2">
        <v>485222.66468964721</v>
      </c>
      <c r="J3" s="2">
        <v>486604.09948113788</v>
      </c>
    </row>
    <row r="4" spans="1:10" x14ac:dyDescent="0.25">
      <c r="A4" t="s">
        <v>7</v>
      </c>
      <c r="B4" t="s">
        <v>3</v>
      </c>
      <c r="C4" t="s">
        <v>4</v>
      </c>
      <c r="D4" s="1">
        <v>210095.69157750602</v>
      </c>
      <c r="E4" s="1">
        <v>206660.78315624301</v>
      </c>
      <c r="F4" s="1">
        <v>201514.256755904</v>
      </c>
      <c r="G4" s="1">
        <v>199351.81435529201</v>
      </c>
      <c r="H4" s="1">
        <v>204458.123084569</v>
      </c>
      <c r="I4" s="1">
        <v>203765.881138898</v>
      </c>
      <c r="J4" s="1">
        <v>186761.654452963</v>
      </c>
    </row>
    <row r="5" spans="1:10" x14ac:dyDescent="0.25">
      <c r="A5" t="s">
        <v>7</v>
      </c>
      <c r="B5" t="s">
        <v>3</v>
      </c>
      <c r="C5" t="s">
        <v>5</v>
      </c>
      <c r="D5" s="3">
        <v>198681.25116376369</v>
      </c>
      <c r="E5" s="3">
        <v>194889.34247028601</v>
      </c>
      <c r="F5" s="3">
        <v>190686.81839209644</v>
      </c>
      <c r="G5" s="3">
        <v>189232.66186166322</v>
      </c>
      <c r="H5" s="3">
        <v>194081.52107112532</v>
      </c>
      <c r="I5" s="3">
        <v>193327.6467023899</v>
      </c>
      <c r="J5" s="3">
        <v>177144.34071185582</v>
      </c>
    </row>
    <row r="6" spans="1:10" x14ac:dyDescent="0.25">
      <c r="A6" t="s">
        <v>8</v>
      </c>
      <c r="B6" t="s">
        <v>3</v>
      </c>
      <c r="C6" t="s">
        <v>4</v>
      </c>
      <c r="D6" s="1">
        <v>207497.619323997</v>
      </c>
      <c r="E6" s="1">
        <v>200530.42447426499</v>
      </c>
      <c r="F6" s="1">
        <v>211067.585588952</v>
      </c>
      <c r="G6" s="1">
        <v>181492.372034845</v>
      </c>
      <c r="H6" s="1">
        <v>175860.34022799999</v>
      </c>
      <c r="I6" s="1">
        <v>164696.32455247099</v>
      </c>
      <c r="J6" s="1">
        <v>155281.24252459899</v>
      </c>
    </row>
    <row r="7" spans="1:10" x14ac:dyDescent="0.25">
      <c r="A7" t="s">
        <v>8</v>
      </c>
      <c r="B7" t="s">
        <v>3</v>
      </c>
      <c r="C7" t="s">
        <v>5</v>
      </c>
      <c r="D7" s="2">
        <v>191798.36467074242</v>
      </c>
      <c r="E7" s="2">
        <v>189606.97411795316</v>
      </c>
      <c r="F7" s="2">
        <v>204619.36752868426</v>
      </c>
      <c r="G7" s="2">
        <v>176041.94286092126</v>
      </c>
      <c r="H7" s="2">
        <v>171107.16493871974</v>
      </c>
      <c r="I7" s="2">
        <v>161168.75858963587</v>
      </c>
      <c r="J7" s="2">
        <v>152979.32288740869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C6" sqref="C6"/>
    </sheetView>
  </sheetViews>
  <sheetFormatPr defaultColWidth="13.7109375" defaultRowHeight="15" x14ac:dyDescent="0.25"/>
  <cols>
    <col min="1" max="1" width="52.140625" bestFit="1" customWidth="1"/>
  </cols>
  <sheetData>
    <row r="1" spans="1:21" x14ac:dyDescent="0.25">
      <c r="A1" t="s">
        <v>40</v>
      </c>
      <c r="B1" t="s">
        <v>10</v>
      </c>
      <c r="C1" t="s">
        <v>41</v>
      </c>
      <c r="D1">
        <v>2017</v>
      </c>
      <c r="E1">
        <v>2016</v>
      </c>
      <c r="F1">
        <v>2015</v>
      </c>
      <c r="G1">
        <v>2014</v>
      </c>
      <c r="H1">
        <v>2013</v>
      </c>
      <c r="I1">
        <v>2012</v>
      </c>
      <c r="J1">
        <v>2011</v>
      </c>
      <c r="K1">
        <v>2010</v>
      </c>
      <c r="L1">
        <v>2009</v>
      </c>
      <c r="M1">
        <v>2008</v>
      </c>
      <c r="N1">
        <v>2007</v>
      </c>
      <c r="O1">
        <v>2006</v>
      </c>
      <c r="P1">
        <v>2005</v>
      </c>
      <c r="Q1">
        <v>2004</v>
      </c>
      <c r="R1">
        <v>2003</v>
      </c>
      <c r="S1">
        <v>2002</v>
      </c>
      <c r="T1">
        <v>2001</v>
      </c>
      <c r="U1">
        <v>2000</v>
      </c>
    </row>
    <row r="2" spans="1:21" x14ac:dyDescent="0.25">
      <c r="A2" t="s">
        <v>2</v>
      </c>
      <c r="B2" t="s">
        <v>3</v>
      </c>
      <c r="C2" t="s">
        <v>11</v>
      </c>
      <c r="D2" s="1">
        <v>13736.483779596532</v>
      </c>
      <c r="E2" s="1">
        <v>13358.82278584404</v>
      </c>
      <c r="F2" s="1">
        <v>13883.555762014346</v>
      </c>
      <c r="G2" s="1">
        <v>13487.118381097056</v>
      </c>
      <c r="H2" s="1">
        <v>13735.766719281632</v>
      </c>
      <c r="I2" s="1">
        <v>13548.587990390974</v>
      </c>
      <c r="J2" s="1">
        <v>13336.3379724023</v>
      </c>
      <c r="K2" s="1">
        <v>13201.5361097361</v>
      </c>
      <c r="L2" s="1">
        <v>13039.681091501201</v>
      </c>
      <c r="M2" s="1">
        <v>13160.916637123699</v>
      </c>
      <c r="N2" s="1">
        <v>13204.259341612302</v>
      </c>
      <c r="O2" s="1">
        <v>13058.3880525596</v>
      </c>
      <c r="P2" s="1">
        <v>12960.363552793797</v>
      </c>
      <c r="Q2" s="1">
        <v>12848.548309844602</v>
      </c>
      <c r="R2" s="1">
        <v>12703.901707937301</v>
      </c>
      <c r="S2" s="1">
        <v>13002.460868350499</v>
      </c>
      <c r="T2" s="1">
        <v>13090.724543838201</v>
      </c>
      <c r="U2" s="1">
        <v>12635.5684610641</v>
      </c>
    </row>
    <row r="3" spans="1:21" x14ac:dyDescent="0.25">
      <c r="A3" t="s">
        <v>2</v>
      </c>
      <c r="B3" t="s">
        <v>3</v>
      </c>
      <c r="C3" t="s">
        <v>12</v>
      </c>
      <c r="D3" s="1">
        <v>6353.6289890207845</v>
      </c>
      <c r="E3" s="1">
        <v>6345.9301866535479</v>
      </c>
      <c r="F3" s="1">
        <v>6212.8559257086417</v>
      </c>
      <c r="G3" s="1">
        <v>6520.1194606310573</v>
      </c>
      <c r="H3" s="1">
        <v>6351.0624651643584</v>
      </c>
      <c r="I3" s="1">
        <v>6286.0758453281451</v>
      </c>
      <c r="J3" s="1">
        <v>6211.3145644399501</v>
      </c>
      <c r="K3" s="1">
        <v>6112.1514100069398</v>
      </c>
      <c r="L3" s="1">
        <v>6197.9913098454117</v>
      </c>
      <c r="M3" s="1">
        <v>6296.30502398918</v>
      </c>
      <c r="N3" s="1">
        <v>6114.9185568811499</v>
      </c>
      <c r="O3" s="1">
        <v>6272.4414570565095</v>
      </c>
      <c r="P3" s="1">
        <v>6141.0954822404292</v>
      </c>
      <c r="Q3" s="1">
        <v>6268.6729754052394</v>
      </c>
      <c r="R3" s="1">
        <v>6026.6170297644103</v>
      </c>
      <c r="S3" s="1">
        <v>6345.9499995163396</v>
      </c>
      <c r="T3" s="1">
        <v>6631.3283998595507</v>
      </c>
      <c r="U3" s="1">
        <v>6892.7323513748797</v>
      </c>
    </row>
    <row r="4" spans="1:21" x14ac:dyDescent="0.25">
      <c r="A4" t="s">
        <v>2</v>
      </c>
      <c r="B4" t="s">
        <v>3</v>
      </c>
      <c r="C4" t="s">
        <v>13</v>
      </c>
      <c r="D4" s="1">
        <v>11351.502899285146</v>
      </c>
      <c r="E4" s="1">
        <v>11278.367165766669</v>
      </c>
      <c r="F4" s="1">
        <v>11141.87775909421</v>
      </c>
      <c r="G4" s="1">
        <v>10910.111385098322</v>
      </c>
      <c r="H4" s="1">
        <v>10780.74401968703</v>
      </c>
      <c r="I4" s="1">
        <v>10805.343868748696</v>
      </c>
      <c r="J4" s="1">
        <v>10898.861096239098</v>
      </c>
      <c r="K4" s="1">
        <v>10880.782132992899</v>
      </c>
      <c r="L4" s="1">
        <v>10899.030778590501</v>
      </c>
      <c r="M4" s="1">
        <v>10704.002676424499</v>
      </c>
      <c r="N4" s="1">
        <v>10750.4512056075</v>
      </c>
      <c r="O4" s="1">
        <v>10605.5867576813</v>
      </c>
      <c r="P4" s="1">
        <v>11083.0861180512</v>
      </c>
      <c r="Q4" s="1">
        <v>10984.7356769134</v>
      </c>
      <c r="R4" s="1">
        <v>10728.839431140899</v>
      </c>
      <c r="S4" s="1">
        <v>10690.961135284999</v>
      </c>
      <c r="T4" s="1">
        <v>10450.0177192067</v>
      </c>
      <c r="U4" s="1">
        <v>10341.5692544945</v>
      </c>
    </row>
    <row r="5" spans="1:21" x14ac:dyDescent="0.25">
      <c r="A5" t="s">
        <v>2</v>
      </c>
      <c r="B5" t="s">
        <v>3</v>
      </c>
      <c r="C5" t="s">
        <v>14</v>
      </c>
      <c r="D5" s="1">
        <v>7131.7883047595342</v>
      </c>
      <c r="E5" s="1">
        <v>7058.4620804717924</v>
      </c>
      <c r="F5" s="1">
        <v>6868.4793661371896</v>
      </c>
      <c r="G5" s="1">
        <v>6872.1970355543863</v>
      </c>
      <c r="H5" s="1">
        <v>6844.5659163942337</v>
      </c>
      <c r="I5" s="1">
        <v>6723.2744850162908</v>
      </c>
      <c r="J5" s="1">
        <v>6880.7891530037496</v>
      </c>
      <c r="K5" s="1">
        <v>6957.0114395770197</v>
      </c>
      <c r="L5" s="1">
        <v>6759.1642468452383</v>
      </c>
      <c r="M5" s="1">
        <v>6943.2059010633102</v>
      </c>
      <c r="N5" s="1">
        <v>6920.9083311453605</v>
      </c>
      <c r="O5" s="1">
        <v>6911.3720249222306</v>
      </c>
      <c r="P5" s="1">
        <v>7067.1151104998798</v>
      </c>
      <c r="Q5" s="1">
        <v>6509.4050014293098</v>
      </c>
      <c r="R5" s="1">
        <v>6488.4264267009585</v>
      </c>
      <c r="S5" s="1">
        <v>6682.3328868532708</v>
      </c>
      <c r="T5" s="1">
        <v>6583.5876124442102</v>
      </c>
      <c r="U5" s="1">
        <v>6290.6162090973885</v>
      </c>
    </row>
    <row r="6" spans="1:21" x14ac:dyDescent="0.25">
      <c r="A6" t="s">
        <v>2</v>
      </c>
      <c r="B6" t="s">
        <v>3</v>
      </c>
      <c r="C6" t="s">
        <v>15</v>
      </c>
      <c r="D6" s="1">
        <v>98272.214482355514</v>
      </c>
      <c r="E6" s="1">
        <v>98402.987299893881</v>
      </c>
      <c r="F6" s="1">
        <v>97563.198922619311</v>
      </c>
      <c r="G6" s="1">
        <v>96331.843813631509</v>
      </c>
      <c r="H6" s="1">
        <v>95855.224712454146</v>
      </c>
      <c r="I6" s="1">
        <v>96217.877577720472</v>
      </c>
      <c r="J6" s="1">
        <v>98310.156383747904</v>
      </c>
      <c r="K6" s="1">
        <v>97608.874104992225</v>
      </c>
      <c r="L6" s="1">
        <v>97837.621651198293</v>
      </c>
      <c r="M6" s="1">
        <v>97307.676920218684</v>
      </c>
      <c r="N6" s="1">
        <v>98337.902107002999</v>
      </c>
      <c r="O6" s="1">
        <v>96588.212664045612</v>
      </c>
      <c r="P6" s="1">
        <v>97323.7016834073</v>
      </c>
      <c r="Q6" s="1">
        <v>96038.519928843409</v>
      </c>
      <c r="R6" s="1">
        <v>96708.916073721091</v>
      </c>
      <c r="S6" s="1">
        <v>96657.762472486298</v>
      </c>
      <c r="T6" s="1">
        <v>94621.271331352211</v>
      </c>
      <c r="U6" s="1">
        <v>92399.45429282471</v>
      </c>
    </row>
    <row r="7" spans="1:21" x14ac:dyDescent="0.25">
      <c r="A7" t="s">
        <v>2</v>
      </c>
      <c r="B7" t="s">
        <v>3</v>
      </c>
      <c r="C7" t="s">
        <v>16</v>
      </c>
      <c r="D7" s="1">
        <v>1521.7864960173417</v>
      </c>
      <c r="E7" s="1">
        <v>1512.4297479742268</v>
      </c>
      <c r="F7" s="1">
        <v>1505.0951377944004</v>
      </c>
      <c r="G7" s="1">
        <v>1478.4578013609851</v>
      </c>
      <c r="H7" s="1">
        <v>1325.0994484052339</v>
      </c>
      <c r="I7" s="1">
        <v>1351.1971976536493</v>
      </c>
      <c r="J7" s="1">
        <v>1424.3249187635699</v>
      </c>
      <c r="K7" s="1">
        <v>1432.7390212100202</v>
      </c>
      <c r="L7" s="1">
        <v>1444.63997843884</v>
      </c>
      <c r="M7" s="1">
        <v>1405.279764401</v>
      </c>
      <c r="N7" s="1">
        <v>1378.55609627229</v>
      </c>
      <c r="O7" s="1">
        <v>1412.5106104036199</v>
      </c>
      <c r="P7" s="1">
        <v>1398.2007052819899</v>
      </c>
      <c r="Q7" s="1">
        <v>1388.7744085266102</v>
      </c>
      <c r="R7" s="1">
        <v>1419.57194637519</v>
      </c>
      <c r="S7" s="1">
        <v>1426.5148402653199</v>
      </c>
      <c r="T7" s="1">
        <v>1389.3586110155502</v>
      </c>
      <c r="U7" s="1">
        <v>1424.7980037126201</v>
      </c>
    </row>
    <row r="8" spans="1:21" x14ac:dyDescent="0.25">
      <c r="A8" t="s">
        <v>2</v>
      </c>
      <c r="B8" t="s">
        <v>3</v>
      </c>
      <c r="C8" t="s">
        <v>17</v>
      </c>
      <c r="D8" s="1">
        <v>5634.3434708487803</v>
      </c>
      <c r="E8" s="1">
        <v>5722.3655962554449</v>
      </c>
      <c r="F8" s="1">
        <v>5817.8028432144129</v>
      </c>
      <c r="G8" s="1">
        <v>5598.0095351565433</v>
      </c>
      <c r="H8" s="1">
        <v>5517.0815382169294</v>
      </c>
      <c r="I8" s="1">
        <v>5285.2237796086092</v>
      </c>
      <c r="J8" s="1">
        <v>5272.5382055636201</v>
      </c>
      <c r="K8" s="1">
        <v>5221.8253885899103</v>
      </c>
      <c r="L8" s="1">
        <v>5214.7298428397298</v>
      </c>
      <c r="M8" s="1">
        <v>5263.1329779922908</v>
      </c>
      <c r="N8" s="1">
        <v>5147.685672360989</v>
      </c>
      <c r="O8" s="1">
        <v>5077.24844623425</v>
      </c>
      <c r="P8" s="1">
        <v>5016.2830323253202</v>
      </c>
      <c r="Q8" s="1">
        <v>5194.6663813445803</v>
      </c>
      <c r="R8" s="1">
        <v>5133.5320358982808</v>
      </c>
      <c r="S8" s="1">
        <v>4950.3603699589894</v>
      </c>
      <c r="T8" s="1">
        <v>5132.7689003045307</v>
      </c>
      <c r="U8" s="1">
        <v>4975.4026785902206</v>
      </c>
    </row>
    <row r="9" spans="1:21" x14ac:dyDescent="0.25">
      <c r="A9" t="s">
        <v>2</v>
      </c>
      <c r="B9" t="s">
        <v>3</v>
      </c>
      <c r="C9" t="s">
        <v>18</v>
      </c>
      <c r="D9" s="1">
        <v>9771.4479780460479</v>
      </c>
      <c r="E9" s="1">
        <v>9585.5175583044802</v>
      </c>
      <c r="F9" s="1">
        <v>9820.6480430052616</v>
      </c>
      <c r="G9" s="1">
        <v>10192.50664089513</v>
      </c>
      <c r="H9" s="1">
        <v>10692.57656548038</v>
      </c>
      <c r="I9" s="1">
        <v>10674.287899514919</v>
      </c>
      <c r="J9" s="1">
        <v>10903.6490868</v>
      </c>
      <c r="K9" s="1">
        <v>11193.903985069801</v>
      </c>
      <c r="L9" s="1">
        <v>11225.893932549101</v>
      </c>
      <c r="M9" s="1">
        <v>11070.787203112901</v>
      </c>
      <c r="N9" s="1">
        <v>11323.4894033207</v>
      </c>
      <c r="O9" s="1">
        <v>11207.642823272899</v>
      </c>
      <c r="P9" s="1">
        <v>11332.685247805401</v>
      </c>
      <c r="Q9" s="1">
        <v>11585.995911105301</v>
      </c>
      <c r="R9" s="1">
        <v>11537.8277131165</v>
      </c>
      <c r="S9" s="1">
        <v>11238.7039632869</v>
      </c>
      <c r="T9" s="1">
        <v>11330.700663926598</v>
      </c>
      <c r="U9" s="1">
        <v>11624.8908582311</v>
      </c>
    </row>
    <row r="10" spans="1:21" x14ac:dyDescent="0.25">
      <c r="A10" t="s">
        <v>2</v>
      </c>
      <c r="B10" t="s">
        <v>3</v>
      </c>
      <c r="C10" t="s">
        <v>19</v>
      </c>
      <c r="D10" s="1">
        <v>43160.692592863881</v>
      </c>
      <c r="E10" s="1">
        <v>42586.861112571954</v>
      </c>
      <c r="F10" s="1">
        <v>41656.544406044741</v>
      </c>
      <c r="G10" s="1">
        <v>40992.247052118248</v>
      </c>
      <c r="H10" s="1">
        <v>41504.32393312113</v>
      </c>
      <c r="I10" s="1">
        <v>41674.935614554677</v>
      </c>
      <c r="J10" s="1">
        <v>41960.584262452197</v>
      </c>
      <c r="K10" s="1">
        <v>42013.679277880598</v>
      </c>
      <c r="L10" s="1">
        <v>41946.898444613304</v>
      </c>
      <c r="M10" s="1">
        <v>41452.159978911404</v>
      </c>
      <c r="N10" s="1">
        <v>42576.8644468739</v>
      </c>
      <c r="O10" s="1">
        <v>41500.015091242603</v>
      </c>
      <c r="P10" s="1">
        <v>40787.261597110199</v>
      </c>
      <c r="Q10" s="1">
        <v>40995.965301118602</v>
      </c>
      <c r="R10" s="1">
        <v>41356.3718357588</v>
      </c>
      <c r="S10" s="1">
        <v>41281.083103999503</v>
      </c>
      <c r="T10" s="1">
        <v>40113.062386701597</v>
      </c>
      <c r="U10" s="1">
        <v>39637.490556567303</v>
      </c>
    </row>
    <row r="11" spans="1:21" x14ac:dyDescent="0.25">
      <c r="A11" t="s">
        <v>2</v>
      </c>
      <c r="B11" t="s">
        <v>3</v>
      </c>
      <c r="C11" t="s">
        <v>20</v>
      </c>
      <c r="D11" s="1">
        <v>78433.981897154095</v>
      </c>
      <c r="E11" s="1">
        <v>77801.230362003742</v>
      </c>
      <c r="F11" s="1">
        <v>76713.209169022157</v>
      </c>
      <c r="G11" s="1">
        <v>76219.371107604922</v>
      </c>
      <c r="H11" s="1">
        <v>75083.719330104461</v>
      </c>
      <c r="I11" s="1">
        <v>73176.141936018903</v>
      </c>
      <c r="J11" s="1">
        <v>74152.016983313588</v>
      </c>
      <c r="K11" s="1">
        <v>74531.692978169202</v>
      </c>
      <c r="L11" s="1">
        <v>74642.011168199591</v>
      </c>
      <c r="M11" s="1">
        <v>74706.189917020398</v>
      </c>
      <c r="N11" s="1">
        <v>72888.126347221289</v>
      </c>
      <c r="O11" s="1">
        <v>73749.330644456713</v>
      </c>
      <c r="P11" s="1">
        <v>74677.9298103521</v>
      </c>
      <c r="Q11" s="1">
        <v>76283.905979052419</v>
      </c>
      <c r="R11" s="1">
        <v>77032.686059033309</v>
      </c>
      <c r="S11" s="1">
        <v>77830.345225704994</v>
      </c>
      <c r="T11" s="1">
        <v>77625.546272967491</v>
      </c>
      <c r="U11" s="1">
        <v>76845.126324270299</v>
      </c>
    </row>
    <row r="12" spans="1:21" x14ac:dyDescent="0.25">
      <c r="A12" t="s">
        <v>2</v>
      </c>
      <c r="B12" t="s">
        <v>3</v>
      </c>
      <c r="C12" t="s">
        <v>21</v>
      </c>
      <c r="D12" s="1">
        <v>4324.9734669000309</v>
      </c>
      <c r="E12" s="1">
        <v>4324.8994203785333</v>
      </c>
      <c r="F12" s="1">
        <v>4270.9316800720544</v>
      </c>
      <c r="G12" s="1">
        <v>4187.8904896042714</v>
      </c>
      <c r="H12" s="1">
        <v>4107.4324999186483</v>
      </c>
      <c r="I12" s="1">
        <v>4112.9746576532352</v>
      </c>
      <c r="J12" s="1">
        <v>4073.1317136433199</v>
      </c>
      <c r="K12" s="1">
        <v>4047.50432431422</v>
      </c>
      <c r="L12" s="1">
        <v>4148.4227494537708</v>
      </c>
      <c r="M12" s="1">
        <v>4227.7636605507205</v>
      </c>
      <c r="N12" s="1">
        <v>4326.3816297085204</v>
      </c>
      <c r="O12" s="1">
        <v>4264.3610420102095</v>
      </c>
      <c r="P12" s="1">
        <v>4031.29962247289</v>
      </c>
      <c r="Q12" s="1">
        <v>3913.00417923333</v>
      </c>
      <c r="R12" s="1">
        <v>3654.97812330533</v>
      </c>
      <c r="S12" s="1">
        <v>3617.4013603754097</v>
      </c>
      <c r="T12" s="1">
        <v>3564.6675514317599</v>
      </c>
      <c r="U12" s="1">
        <v>3380.02068017289</v>
      </c>
    </row>
    <row r="13" spans="1:21" x14ac:dyDescent="0.25">
      <c r="A13" t="s">
        <v>2</v>
      </c>
      <c r="B13" t="s">
        <v>3</v>
      </c>
      <c r="C13" t="s">
        <v>22</v>
      </c>
      <c r="D13" s="1">
        <v>61469.253360666982</v>
      </c>
      <c r="E13" s="1">
        <v>60371.566962239012</v>
      </c>
      <c r="F13" s="1">
        <v>61359.198367613615</v>
      </c>
      <c r="G13" s="1">
        <v>61293.489128246263</v>
      </c>
      <c r="H13" s="1">
        <v>63621.437752679711</v>
      </c>
      <c r="I13" s="1">
        <v>64100.081462417802</v>
      </c>
      <c r="J13" s="1">
        <v>63538.337207511104</v>
      </c>
      <c r="K13" s="1">
        <v>64224.981302923603</v>
      </c>
      <c r="L13" s="1">
        <v>63803.5627471142</v>
      </c>
      <c r="M13" s="1">
        <v>63589.097273289102</v>
      </c>
      <c r="N13" s="1">
        <v>63197.201526798504</v>
      </c>
      <c r="O13" s="1">
        <v>62828.0930043314</v>
      </c>
      <c r="P13" s="1">
        <v>62614.241569760095</v>
      </c>
      <c r="Q13" s="1">
        <v>62861.843709687906</v>
      </c>
      <c r="R13" s="1">
        <v>62302.922295742399</v>
      </c>
      <c r="S13" s="1">
        <v>63095.215922587806</v>
      </c>
      <c r="T13" s="1">
        <v>62578.616888167693</v>
      </c>
      <c r="U13" s="1">
        <v>62256.022656503599</v>
      </c>
    </row>
    <row r="14" spans="1:21" x14ac:dyDescent="0.25">
      <c r="A14" t="s">
        <v>2</v>
      </c>
      <c r="B14" t="s">
        <v>3</v>
      </c>
      <c r="C14" t="s">
        <v>23</v>
      </c>
      <c r="D14" s="1">
        <v>887.12034642483047</v>
      </c>
      <c r="E14" s="1">
        <v>873.59188712831781</v>
      </c>
      <c r="F14" s="1">
        <v>865.37604914988049</v>
      </c>
      <c r="G14" s="1">
        <v>850.44653402995675</v>
      </c>
      <c r="H14" s="1">
        <v>861.16813411991598</v>
      </c>
      <c r="I14" s="1">
        <v>878.77626899786276</v>
      </c>
      <c r="J14" s="1">
        <v>885.26236180905607</v>
      </c>
      <c r="K14" s="1">
        <v>862.74773624352008</v>
      </c>
      <c r="L14" s="1">
        <v>842.45541097950195</v>
      </c>
      <c r="M14" s="1">
        <v>853.70310886811706</v>
      </c>
      <c r="N14" s="1">
        <v>846.79650250920793</v>
      </c>
      <c r="O14" s="1">
        <v>802.26615959494802</v>
      </c>
      <c r="P14" s="1">
        <v>815.94861898240697</v>
      </c>
      <c r="Q14" s="1">
        <v>838.0005402287461</v>
      </c>
      <c r="R14" s="1">
        <v>827.44897622594101</v>
      </c>
      <c r="S14" s="1">
        <v>839.63953260057201</v>
      </c>
      <c r="T14" s="1">
        <v>807.41420097378398</v>
      </c>
      <c r="U14" s="1">
        <v>806.34392702136302</v>
      </c>
    </row>
    <row r="15" spans="1:21" x14ac:dyDescent="0.25">
      <c r="A15" t="s">
        <v>2</v>
      </c>
      <c r="B15" t="s">
        <v>3</v>
      </c>
      <c r="C15" t="s">
        <v>24</v>
      </c>
      <c r="D15" s="1">
        <v>2054.6147964881006</v>
      </c>
      <c r="E15" s="1">
        <v>2010.3669331963497</v>
      </c>
      <c r="F15" s="1">
        <v>2050.2049040833413</v>
      </c>
      <c r="G15" s="1">
        <v>2083.3028002055398</v>
      </c>
      <c r="H15" s="1">
        <v>2123.4088943973379</v>
      </c>
      <c r="I15" s="1">
        <v>2148.549395907482</v>
      </c>
      <c r="J15" s="1">
        <v>2189.3990610828205</v>
      </c>
      <c r="K15" s="1">
        <v>2207.1063573699598</v>
      </c>
      <c r="L15" s="1">
        <v>2225.7735705175301</v>
      </c>
      <c r="M15" s="1">
        <v>2257.8963728419399</v>
      </c>
      <c r="N15" s="1">
        <v>2208.8387979548197</v>
      </c>
      <c r="O15" s="1">
        <v>2211.4207287542094</v>
      </c>
      <c r="P15" s="1">
        <v>2238.5493536025597</v>
      </c>
      <c r="Q15" s="1">
        <v>2211.6904140294696</v>
      </c>
      <c r="R15" s="1">
        <v>2254.95869498505</v>
      </c>
      <c r="S15" s="1">
        <v>2262.5498813557601</v>
      </c>
      <c r="T15" s="1">
        <v>2164.6058690903801</v>
      </c>
      <c r="U15" s="1">
        <v>2169.0068758867401</v>
      </c>
    </row>
    <row r="16" spans="1:21" x14ac:dyDescent="0.25">
      <c r="A16" t="s">
        <v>2</v>
      </c>
      <c r="B16" t="s">
        <v>3</v>
      </c>
      <c r="C16" t="s">
        <v>25</v>
      </c>
      <c r="D16" s="1">
        <v>3372.2151627830935</v>
      </c>
      <c r="E16" s="1">
        <v>3333.4802283328877</v>
      </c>
      <c r="F16" s="1">
        <v>3338.0630767345042</v>
      </c>
      <c r="G16" s="1">
        <v>3485.3743462417183</v>
      </c>
      <c r="H16" s="1">
        <v>3489.9512047784169</v>
      </c>
      <c r="I16" s="1">
        <v>3428.3056858429013</v>
      </c>
      <c r="J16" s="1">
        <v>3418.8990306380601</v>
      </c>
      <c r="K16" s="1">
        <v>3399.3122069894202</v>
      </c>
      <c r="L16" s="1">
        <v>3648.2459013436001</v>
      </c>
      <c r="M16" s="1">
        <v>3794.1689139349796</v>
      </c>
      <c r="N16" s="1">
        <v>3745.3573321754502</v>
      </c>
      <c r="O16" s="1">
        <v>3716.0627495079798</v>
      </c>
      <c r="P16" s="1">
        <v>3721.6988429797502</v>
      </c>
      <c r="Q16" s="1">
        <v>3630.24622996276</v>
      </c>
      <c r="R16" s="1">
        <v>3653.2957512491198</v>
      </c>
      <c r="S16" s="1">
        <v>3615.1153780659702</v>
      </c>
      <c r="T16" s="1">
        <v>3510.79783926958</v>
      </c>
      <c r="U16" s="1">
        <v>3708.1653055233301</v>
      </c>
    </row>
    <row r="17" spans="1:21" x14ac:dyDescent="0.25">
      <c r="A17" t="s">
        <v>2</v>
      </c>
      <c r="B17" t="s">
        <v>3</v>
      </c>
      <c r="C17" t="s">
        <v>26</v>
      </c>
      <c r="D17" s="1">
        <v>696.98514459646833</v>
      </c>
      <c r="E17" s="1">
        <v>677.55535553314928</v>
      </c>
      <c r="F17" s="1">
        <v>666.64198168574501</v>
      </c>
      <c r="G17" s="1">
        <v>655.6575443171032</v>
      </c>
      <c r="H17" s="1">
        <v>645.68470535579638</v>
      </c>
      <c r="I17" s="1">
        <v>643.55939200234968</v>
      </c>
      <c r="J17" s="1">
        <v>618.81451862123288</v>
      </c>
      <c r="K17" s="1">
        <v>606.36957499553898</v>
      </c>
      <c r="L17" s="1">
        <v>593.81077550061991</v>
      </c>
      <c r="M17" s="1">
        <v>593.20535256466246</v>
      </c>
      <c r="N17" s="1">
        <v>576.20259748282899</v>
      </c>
      <c r="O17" s="1">
        <v>574.52955556492964</v>
      </c>
      <c r="P17" s="1">
        <v>567.26097744401829</v>
      </c>
      <c r="Q17" s="1">
        <v>554.40596360322377</v>
      </c>
      <c r="R17" s="1">
        <v>543.44156258979785</v>
      </c>
      <c r="S17" s="1">
        <v>535.77377901594662</v>
      </c>
      <c r="T17" s="1">
        <v>542.0600191121988</v>
      </c>
      <c r="U17" s="1">
        <v>523.10477600038132</v>
      </c>
    </row>
    <row r="18" spans="1:21" x14ac:dyDescent="0.25">
      <c r="A18" t="s">
        <v>2</v>
      </c>
      <c r="B18" t="s">
        <v>3</v>
      </c>
      <c r="C18" t="s">
        <v>27</v>
      </c>
      <c r="D18" s="1">
        <v>10795.595587700953</v>
      </c>
      <c r="E18" s="1">
        <v>10653.481980915365</v>
      </c>
      <c r="F18" s="1">
        <v>10583.446245532814</v>
      </c>
      <c r="G18" s="1">
        <v>10328.541082202999</v>
      </c>
      <c r="H18" s="1">
        <v>9774.2658440458599</v>
      </c>
      <c r="I18" s="1">
        <v>10089.068492350942</v>
      </c>
      <c r="J18" s="1">
        <v>10163.642319422001</v>
      </c>
      <c r="K18" s="1">
        <v>10103.795748403303</v>
      </c>
      <c r="L18" s="1">
        <v>10452.670039121398</v>
      </c>
      <c r="M18" s="1">
        <v>10529.118184918101</v>
      </c>
      <c r="N18" s="1">
        <v>10689.213574001498</v>
      </c>
      <c r="O18" s="1">
        <v>10955.4582522089</v>
      </c>
      <c r="P18" s="1">
        <v>11042.084080028199</v>
      </c>
      <c r="Q18" s="1">
        <v>11096.4419061505</v>
      </c>
      <c r="R18" s="1">
        <v>10750.676988974685</v>
      </c>
      <c r="S18" s="1">
        <v>11213.220833284433</v>
      </c>
      <c r="T18" s="1">
        <v>10959.36869773762</v>
      </c>
      <c r="U18" s="1">
        <v>11296.305084718579</v>
      </c>
    </row>
    <row r="19" spans="1:21" x14ac:dyDescent="0.25">
      <c r="A19" t="s">
        <v>2</v>
      </c>
      <c r="B19" t="s">
        <v>3</v>
      </c>
      <c r="C19" t="s">
        <v>28</v>
      </c>
      <c r="D19" s="1">
        <v>495.77480968497787</v>
      </c>
      <c r="E19" s="1">
        <v>485.48824627677982</v>
      </c>
      <c r="F19" s="1">
        <v>477.93954517235306</v>
      </c>
      <c r="G19" s="1">
        <v>480.34878556657526</v>
      </c>
      <c r="H19" s="1">
        <v>466.47883535999091</v>
      </c>
      <c r="I19" s="1">
        <v>461.69243521303957</v>
      </c>
      <c r="J19" s="1">
        <v>456.21886458133298</v>
      </c>
      <c r="K19" s="1">
        <v>448.72582281411297</v>
      </c>
      <c r="L19" s="1">
        <v>452.894179330035</v>
      </c>
      <c r="M19" s="1">
        <v>463.290655620824</v>
      </c>
      <c r="N19" s="1">
        <v>462.44253736547199</v>
      </c>
      <c r="O19" s="1">
        <v>450.61796953157705</v>
      </c>
      <c r="P19" s="1">
        <v>454.72224813511798</v>
      </c>
      <c r="Q19" s="1">
        <v>455.75758070572601</v>
      </c>
      <c r="R19" s="1">
        <v>456.574526438958</v>
      </c>
      <c r="S19" s="1">
        <v>448.67771118168105</v>
      </c>
      <c r="T19" s="1">
        <v>448.15977469556395</v>
      </c>
      <c r="U19" s="1">
        <v>440.11240966539299</v>
      </c>
    </row>
    <row r="20" spans="1:21" x14ac:dyDescent="0.25">
      <c r="A20" t="s">
        <v>2</v>
      </c>
      <c r="B20" t="s">
        <v>3</v>
      </c>
      <c r="C20" t="s">
        <v>29</v>
      </c>
      <c r="D20" s="1">
        <v>19221.622289363408</v>
      </c>
      <c r="E20" s="1">
        <v>19213.477880713406</v>
      </c>
      <c r="F20" s="1">
        <v>19374.580766425181</v>
      </c>
      <c r="G20" s="1">
        <v>19142.95131200695</v>
      </c>
      <c r="H20" s="1">
        <v>18824.013060146084</v>
      </c>
      <c r="I20" s="1">
        <v>18757.992785228234</v>
      </c>
      <c r="J20" s="1">
        <v>18258.047154360298</v>
      </c>
      <c r="K20" s="1">
        <v>18112.694238901098</v>
      </c>
      <c r="L20" s="1">
        <v>18884.37617846841</v>
      </c>
      <c r="M20" s="1">
        <v>18585.584687143401</v>
      </c>
      <c r="N20" s="1">
        <v>18288.945129835309</v>
      </c>
      <c r="O20" s="1">
        <v>18521.482264123402</v>
      </c>
      <c r="P20" s="1">
        <v>18189.829421431699</v>
      </c>
      <c r="Q20" s="1">
        <v>17878.090301525401</v>
      </c>
      <c r="R20" s="1">
        <v>17253.766666780197</v>
      </c>
      <c r="S20" s="1">
        <v>18212.891444811503</v>
      </c>
      <c r="T20" s="1">
        <v>18306.492220222601</v>
      </c>
      <c r="U20" s="1">
        <v>18339.4718771999</v>
      </c>
    </row>
    <row r="21" spans="1:21" x14ac:dyDescent="0.25">
      <c r="A21" t="s">
        <v>2</v>
      </c>
      <c r="B21" t="s">
        <v>3</v>
      </c>
      <c r="C21" t="s">
        <v>30</v>
      </c>
      <c r="D21" s="1">
        <v>10877.003878799274</v>
      </c>
      <c r="E21" s="1">
        <v>10887.669919520687</v>
      </c>
      <c r="F21" s="1">
        <v>10882.842714957786</v>
      </c>
      <c r="G21" s="1">
        <v>10843.737757363866</v>
      </c>
      <c r="H21" s="1">
        <v>10528.572629087321</v>
      </c>
      <c r="I21" s="1">
        <v>10371.939051156111</v>
      </c>
      <c r="J21" s="1">
        <v>10345.999835500301</v>
      </c>
      <c r="K21" s="1">
        <v>10237.084295774499</v>
      </c>
      <c r="L21" s="1">
        <v>10104.865343179601</v>
      </c>
      <c r="M21" s="1">
        <v>9963.730584300898</v>
      </c>
      <c r="N21" s="1">
        <v>10110.3032741026</v>
      </c>
      <c r="O21" s="1">
        <v>9839.6693776515804</v>
      </c>
      <c r="P21" s="1">
        <v>9978.8387594390697</v>
      </c>
      <c r="Q21" s="1">
        <v>9516.6461874888901</v>
      </c>
      <c r="R21" s="1">
        <v>9893.5669859804402</v>
      </c>
      <c r="S21" s="1">
        <v>10180.002499853599</v>
      </c>
      <c r="T21" s="1">
        <v>10227.443598232798</v>
      </c>
      <c r="U21" s="1">
        <v>10283.8881027519</v>
      </c>
    </row>
    <row r="22" spans="1:21" x14ac:dyDescent="0.25">
      <c r="A22" t="s">
        <v>2</v>
      </c>
      <c r="B22" t="s">
        <v>3</v>
      </c>
      <c r="C22" t="s">
        <v>31</v>
      </c>
      <c r="D22" s="1">
        <v>45956.721899299009</v>
      </c>
      <c r="E22" s="1">
        <v>45384.58200361218</v>
      </c>
      <c r="F22" s="1">
        <v>44497.756210262538</v>
      </c>
      <c r="G22" s="1">
        <v>44106.305370947608</v>
      </c>
      <c r="H22" s="1">
        <v>43623.022974786611</v>
      </c>
      <c r="I22" s="1">
        <v>43534.822234379375</v>
      </c>
      <c r="J22" s="1">
        <v>44124.115470697194</v>
      </c>
      <c r="K22" s="1">
        <v>43819.080504244695</v>
      </c>
      <c r="L22" s="1">
        <v>43201.2196260567</v>
      </c>
      <c r="M22" s="1">
        <v>42516.686026587304</v>
      </c>
      <c r="N22" s="1">
        <v>43124.793005586398</v>
      </c>
      <c r="O22" s="1">
        <v>42578.414291815054</v>
      </c>
      <c r="P22" s="1">
        <v>42452.777564634802</v>
      </c>
      <c r="Q22" s="1">
        <v>43294.922185891606</v>
      </c>
      <c r="R22" s="1">
        <v>44407.126100591122</v>
      </c>
      <c r="S22" s="1">
        <v>44321.960477938403</v>
      </c>
      <c r="T22" s="1">
        <v>43597.664565947096</v>
      </c>
      <c r="U22" s="1">
        <v>43860.681533746101</v>
      </c>
    </row>
    <row r="23" spans="1:21" x14ac:dyDescent="0.25">
      <c r="A23" t="s">
        <v>2</v>
      </c>
      <c r="B23" t="s">
        <v>3</v>
      </c>
      <c r="C23" t="s">
        <v>32</v>
      </c>
      <c r="D23" s="1">
        <v>11297.549782054204</v>
      </c>
      <c r="E23" s="1">
        <v>11315.153543874549</v>
      </c>
      <c r="F23" s="1">
        <v>11516.361486939655</v>
      </c>
      <c r="G23" s="1">
        <v>11182.502114175421</v>
      </c>
      <c r="H23" s="1">
        <v>11340.69915177738</v>
      </c>
      <c r="I23" s="1">
        <v>11258.592645333598</v>
      </c>
      <c r="J23" s="1">
        <v>11453.9628415856</v>
      </c>
      <c r="K23" s="1">
        <v>11546.969105773</v>
      </c>
      <c r="L23" s="1">
        <v>11636.830358761399</v>
      </c>
      <c r="M23" s="1">
        <v>11764.2470995368</v>
      </c>
      <c r="N23" s="1">
        <v>11823.0682124576</v>
      </c>
      <c r="O23" s="1">
        <v>11741.8069068563</v>
      </c>
      <c r="P23" s="1">
        <v>11781.937599565899</v>
      </c>
      <c r="Q23" s="1">
        <v>11625.816738790299</v>
      </c>
      <c r="R23" s="1">
        <v>11592.735923275</v>
      </c>
      <c r="S23" s="1">
        <v>11728.063527279</v>
      </c>
      <c r="T23" s="1">
        <v>11702.3733786462</v>
      </c>
      <c r="U23" s="1">
        <v>11665.5503981576</v>
      </c>
    </row>
    <row r="24" spans="1:21" x14ac:dyDescent="0.25">
      <c r="A24" t="s">
        <v>2</v>
      </c>
      <c r="B24" t="s">
        <v>3</v>
      </c>
      <c r="C24" t="s">
        <v>33</v>
      </c>
      <c r="D24" s="1">
        <v>22064.532515887331</v>
      </c>
      <c r="E24" s="1">
        <v>22627.771002002461</v>
      </c>
      <c r="F24" s="1">
        <v>22433.285469075145</v>
      </c>
      <c r="G24" s="1">
        <v>22221.320594858666</v>
      </c>
      <c r="H24" s="1">
        <v>22434.007618894404</v>
      </c>
      <c r="I24" s="1">
        <v>22611.888058164484</v>
      </c>
      <c r="J24" s="1">
        <v>22787.267396446099</v>
      </c>
      <c r="K24" s="1">
        <v>22787.038045703899</v>
      </c>
      <c r="L24" s="1">
        <v>24065.093646377103</v>
      </c>
      <c r="M24" s="1">
        <v>24298.2214842877</v>
      </c>
      <c r="N24" s="1">
        <v>24157.184536304998</v>
      </c>
      <c r="O24" s="1">
        <v>24259.245807592801</v>
      </c>
      <c r="P24" s="1">
        <v>23915.909225419302</v>
      </c>
      <c r="Q24" s="1">
        <v>23498.152135993401</v>
      </c>
      <c r="R24" s="1">
        <v>23712.109552835303</v>
      </c>
      <c r="S24" s="1">
        <v>23122.415200146002</v>
      </c>
      <c r="T24" s="1">
        <v>21836.863181913599</v>
      </c>
      <c r="U24" s="1">
        <v>21331.112167148898</v>
      </c>
    </row>
    <row r="25" spans="1:21" x14ac:dyDescent="0.25">
      <c r="A25" t="s">
        <v>2</v>
      </c>
      <c r="B25" t="s">
        <v>3</v>
      </c>
      <c r="C25" t="s">
        <v>34</v>
      </c>
      <c r="D25" s="1">
        <v>2129.2821314232019</v>
      </c>
      <c r="E25" s="1">
        <v>2094.5239150280036</v>
      </c>
      <c r="F25" s="1">
        <v>2086.6284709654492</v>
      </c>
      <c r="G25" s="1">
        <v>2105.3105297752309</v>
      </c>
      <c r="H25" s="1">
        <v>2015.6292867173545</v>
      </c>
      <c r="I25" s="1">
        <v>2081.4256947079239</v>
      </c>
      <c r="J25" s="1">
        <v>2095.65095702592</v>
      </c>
      <c r="K25" s="1">
        <v>2129.9051267824802</v>
      </c>
      <c r="L25" s="1">
        <v>2154.8013749826805</v>
      </c>
      <c r="M25" s="1">
        <v>2144.4404355084203</v>
      </c>
      <c r="N25" s="1">
        <v>2106.8222604880198</v>
      </c>
      <c r="O25" s="1">
        <v>2080.5260266468304</v>
      </c>
      <c r="P25" s="1">
        <v>2067.9583057803097</v>
      </c>
      <c r="Q25" s="1">
        <v>2100.6819414988699</v>
      </c>
      <c r="R25" s="1">
        <v>2073.2040480005098</v>
      </c>
      <c r="S25" s="1">
        <v>2031.54742591219</v>
      </c>
      <c r="T25" s="1">
        <v>2041.25590904875</v>
      </c>
      <c r="U25" s="1">
        <v>1986.7034486673299</v>
      </c>
    </row>
    <row r="26" spans="1:21" x14ac:dyDescent="0.25">
      <c r="A26" t="s">
        <v>2</v>
      </c>
      <c r="B26" t="s">
        <v>3</v>
      </c>
      <c r="C26" t="s">
        <v>35</v>
      </c>
      <c r="D26" s="1">
        <v>4846.7773962732317</v>
      </c>
      <c r="E26" s="1">
        <v>4846.4449425159</v>
      </c>
      <c r="F26" s="1">
        <v>4461.2662394951067</v>
      </c>
      <c r="G26" s="1">
        <v>4948.8229624220057</v>
      </c>
      <c r="H26" s="1">
        <v>5123.874157852938</v>
      </c>
      <c r="I26" s="1">
        <v>4772.8890668206241</v>
      </c>
      <c r="J26" s="1">
        <v>5058.8015385766603</v>
      </c>
      <c r="K26" s="1">
        <v>5191.7229567152308</v>
      </c>
      <c r="L26" s="1">
        <v>5130.3554198187103</v>
      </c>
      <c r="M26" s="1">
        <v>4937.5505393992498</v>
      </c>
      <c r="N26" s="1">
        <v>4891.89312110842</v>
      </c>
      <c r="O26" s="1">
        <v>5110.6833606559694</v>
      </c>
      <c r="P26" s="1">
        <v>4903.5859005287703</v>
      </c>
      <c r="Q26" s="1">
        <v>4750.3674519338801</v>
      </c>
      <c r="R26" s="1">
        <v>4950.3361675619399</v>
      </c>
      <c r="S26" s="1">
        <v>4984.7974100779602</v>
      </c>
      <c r="T26" s="1">
        <v>4863.0066744044898</v>
      </c>
      <c r="U26" s="1">
        <v>4761.7833728164105</v>
      </c>
    </row>
    <row r="27" spans="1:21" x14ac:dyDescent="0.25">
      <c r="A27" t="s">
        <v>2</v>
      </c>
      <c r="B27" t="s">
        <v>3</v>
      </c>
      <c r="C27" t="s">
        <v>36</v>
      </c>
      <c r="D27" s="1">
        <v>6812.9313694271495</v>
      </c>
      <c r="E27" s="1">
        <v>6800.238512658847</v>
      </c>
      <c r="F27" s="1">
        <v>6730.543221990938</v>
      </c>
      <c r="G27" s="1">
        <v>6680.8560205515778</v>
      </c>
      <c r="H27" s="1">
        <v>6664.0954733728358</v>
      </c>
      <c r="I27" s="1">
        <v>6617.3557166674782</v>
      </c>
      <c r="J27" s="1">
        <v>6531.0354566792903</v>
      </c>
      <c r="K27" s="1">
        <v>6363.9715908497201</v>
      </c>
      <c r="L27" s="1">
        <v>6232.9895943490901</v>
      </c>
      <c r="M27" s="1">
        <v>6241.3987819061203</v>
      </c>
      <c r="N27" s="1">
        <v>6241.7172967377901</v>
      </c>
      <c r="O27" s="1">
        <v>6067.9755305036597</v>
      </c>
      <c r="P27" s="1">
        <v>6013.0061745793901</v>
      </c>
      <c r="Q27" s="1">
        <v>5996.7742229541891</v>
      </c>
      <c r="R27" s="1">
        <v>5934.3684702918299</v>
      </c>
      <c r="S27" s="1">
        <v>5950.7776309594901</v>
      </c>
      <c r="T27" s="1">
        <v>5966.9718060958203</v>
      </c>
      <c r="U27" s="1">
        <v>5972.9207017056297</v>
      </c>
    </row>
    <row r="28" spans="1:21" x14ac:dyDescent="0.25">
      <c r="A28" t="s">
        <v>2</v>
      </c>
      <c r="B28" t="s">
        <v>3</v>
      </c>
      <c r="C28" t="s">
        <v>37</v>
      </c>
      <c r="D28" s="1">
        <v>10605.952569639021</v>
      </c>
      <c r="E28" s="1">
        <v>10521.168234715384</v>
      </c>
      <c r="F28" s="1">
        <v>10455.080457613556</v>
      </c>
      <c r="G28" s="1">
        <v>10490.268574888483</v>
      </c>
      <c r="H28" s="1">
        <v>10243.853290022702</v>
      </c>
      <c r="I28" s="1">
        <v>10175.201561031903</v>
      </c>
      <c r="J28" s="1">
        <v>10100.054543992399</v>
      </c>
      <c r="K28" s="1">
        <v>9979.4599026241594</v>
      </c>
      <c r="L28" s="1">
        <v>9818.0701211622109</v>
      </c>
      <c r="M28" s="1">
        <v>9709.3440985001598</v>
      </c>
      <c r="N28" s="1">
        <v>9494.510167724231</v>
      </c>
      <c r="O28" s="1">
        <v>9451.8631193675992</v>
      </c>
      <c r="P28" s="1">
        <v>9685.420944109339</v>
      </c>
      <c r="Q28" s="1">
        <v>9606.1614788286497</v>
      </c>
      <c r="R28" s="1">
        <v>9632.3709912430004</v>
      </c>
      <c r="S28" s="1">
        <v>10067.271031221781</v>
      </c>
      <c r="T28" s="1">
        <v>9424.0076448729415</v>
      </c>
      <c r="U28" s="1">
        <v>9334.9805628369486</v>
      </c>
    </row>
    <row r="29" spans="1:21" x14ac:dyDescent="0.25">
      <c r="A29" s="4" t="s">
        <v>2</v>
      </c>
      <c r="B29" s="4" t="s">
        <v>3</v>
      </c>
      <c r="C29" s="4" t="s">
        <v>5</v>
      </c>
      <c r="D29" s="5">
        <f>SUM(D2:D28)</f>
        <v>493276.77739735879</v>
      </c>
      <c r="E29" s="5">
        <f t="shared" ref="E29:U29" si="0">SUM(E2:E28)</f>
        <v>490074.43486438168</v>
      </c>
      <c r="F29" s="5">
        <f t="shared" si="0"/>
        <v>487233.41422242433</v>
      </c>
      <c r="G29" s="5">
        <f t="shared" si="0"/>
        <v>483689.10816055234</v>
      </c>
      <c r="H29" s="5">
        <f t="shared" si="0"/>
        <v>483577.76016162272</v>
      </c>
      <c r="I29" s="5">
        <f t="shared" si="0"/>
        <v>481788.06079843064</v>
      </c>
      <c r="J29" s="5">
        <f t="shared" si="0"/>
        <v>485449.21289889858</v>
      </c>
      <c r="K29" s="5">
        <f t="shared" si="0"/>
        <v>485222.66468964721</v>
      </c>
      <c r="L29" s="5">
        <f t="shared" si="0"/>
        <v>486604.09948113788</v>
      </c>
      <c r="M29" s="5">
        <f t="shared" si="0"/>
        <v>484779.10426001583</v>
      </c>
      <c r="N29" s="5">
        <f t="shared" si="0"/>
        <v>484934.83301064011</v>
      </c>
      <c r="O29" s="5">
        <f t="shared" si="0"/>
        <v>481837.22471859265</v>
      </c>
      <c r="P29" s="5">
        <f t="shared" si="0"/>
        <v>482262.79154876113</v>
      </c>
      <c r="Q29" s="5">
        <f t="shared" si="0"/>
        <v>481928.19304209022</v>
      </c>
      <c r="R29" s="5">
        <f t="shared" si="0"/>
        <v>483030.57208551723</v>
      </c>
      <c r="S29" s="5">
        <f t="shared" si="0"/>
        <v>486333.79591237463</v>
      </c>
      <c r="T29" s="5">
        <f t="shared" si="0"/>
        <v>479510.13626147946</v>
      </c>
      <c r="U29" s="5">
        <f t="shared" si="0"/>
        <v>475183.82287075004</v>
      </c>
    </row>
    <row r="30" spans="1:21" x14ac:dyDescent="0.25">
      <c r="A30" t="s">
        <v>2</v>
      </c>
      <c r="B30" t="s">
        <v>3</v>
      </c>
      <c r="C30" t="s">
        <v>38</v>
      </c>
      <c r="D30" s="1">
        <v>72276.769792928724</v>
      </c>
      <c r="E30" s="1">
        <v>72015.176321963605</v>
      </c>
      <c r="F30" s="1">
        <v>71783.725879098623</v>
      </c>
      <c r="G30" s="1">
        <v>70631.577201132008</v>
      </c>
      <c r="H30" s="1">
        <v>69239.790768922525</v>
      </c>
      <c r="I30" s="1">
        <v>68981.285702477326</v>
      </c>
      <c r="J30" s="1">
        <v>68839.596719333</v>
      </c>
      <c r="K30" s="1">
        <v>67908.211869021994</v>
      </c>
      <c r="L30" s="1">
        <v>67520.132344307596</v>
      </c>
      <c r="M30" s="1">
        <v>66950.925338306697</v>
      </c>
      <c r="N30" s="1">
        <v>67920.898875614992</v>
      </c>
      <c r="O30" s="1">
        <v>67688.592739650892</v>
      </c>
      <c r="P30" s="1">
        <v>68875.784295095305</v>
      </c>
      <c r="Q30" s="1">
        <v>68574.732145035203</v>
      </c>
      <c r="R30" s="1">
        <v>68180.77643707789</v>
      </c>
      <c r="S30" s="1">
        <v>66647.498535932202</v>
      </c>
      <c r="T30" s="1">
        <v>64933.154733712399</v>
      </c>
      <c r="U30" s="1">
        <v>63839.949271346391</v>
      </c>
    </row>
    <row r="31" spans="1:21" x14ac:dyDescent="0.25">
      <c r="A31" s="4" t="s">
        <v>2</v>
      </c>
      <c r="B31" s="4" t="s">
        <v>3</v>
      </c>
      <c r="C31" s="4" t="s">
        <v>4</v>
      </c>
      <c r="D31" s="5">
        <v>564258.17483348236</v>
      </c>
      <c r="E31" s="5">
        <v>560970.71092129429</v>
      </c>
      <c r="F31" s="5">
        <v>557891.024213959</v>
      </c>
      <c r="G31" s="5">
        <v>553152.99896724173</v>
      </c>
      <c r="H31" s="5">
        <v>551801.32796622778</v>
      </c>
      <c r="I31" s="5">
        <v>549547.273479191</v>
      </c>
      <c r="J31" s="5">
        <v>552822.48477782845</v>
      </c>
      <c r="K31" s="5">
        <v>551825.38692670094</v>
      </c>
      <c r="L31" s="5">
        <v>552873.47116599674</v>
      </c>
      <c r="M31" s="5">
        <v>550334.16421537858</v>
      </c>
      <c r="N31" s="5">
        <v>551471.15451887506</v>
      </c>
      <c r="O31" s="5">
        <v>548394.23050482804</v>
      </c>
      <c r="P31" s="5">
        <v>550429.84350333503</v>
      </c>
      <c r="Q31" s="5">
        <v>550004.82487413601</v>
      </c>
      <c r="R31" s="5">
        <v>550804.81673084304</v>
      </c>
      <c r="S31" s="5">
        <v>552651.39941949293</v>
      </c>
      <c r="T31" s="5">
        <v>544598.61074212601</v>
      </c>
      <c r="U31" s="5">
        <v>538780.01292851206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XFD1048576"/>
    </sheetView>
  </sheetViews>
  <sheetFormatPr defaultColWidth="11.42578125" defaultRowHeight="15" x14ac:dyDescent="0.25"/>
  <cols>
    <col min="1" max="1" width="43.7109375" bestFit="1" customWidth="1"/>
    <col min="2" max="2" width="29.85546875" bestFit="1" customWidth="1"/>
    <col min="3" max="3" width="28.140625" bestFit="1" customWidth="1"/>
    <col min="4" max="5" width="9.5703125" bestFit="1" customWidth="1"/>
    <col min="6" max="12" width="12.140625" bestFit="1" customWidth="1"/>
  </cols>
  <sheetData>
    <row r="1" spans="1:12" x14ac:dyDescent="0.25">
      <c r="A1" t="s">
        <v>40</v>
      </c>
      <c r="B1" t="s">
        <v>10</v>
      </c>
      <c r="C1" t="s">
        <v>41</v>
      </c>
      <c r="D1">
        <v>2017</v>
      </c>
      <c r="E1">
        <v>2016</v>
      </c>
      <c r="F1">
        <v>2015</v>
      </c>
      <c r="G1">
        <v>2014</v>
      </c>
      <c r="H1">
        <v>2013</v>
      </c>
      <c r="I1">
        <v>2012</v>
      </c>
      <c r="J1">
        <v>2011</v>
      </c>
      <c r="K1">
        <v>2010</v>
      </c>
      <c r="L1">
        <v>2009</v>
      </c>
    </row>
    <row r="2" spans="1:12" x14ac:dyDescent="0.25">
      <c r="A2" t="s">
        <v>6</v>
      </c>
      <c r="B2" t="s">
        <v>39</v>
      </c>
      <c r="C2" t="s">
        <v>11</v>
      </c>
      <c r="D2" s="1"/>
      <c r="E2" s="1"/>
      <c r="F2" s="1">
        <v>8704.6754740924498</v>
      </c>
      <c r="G2" s="1">
        <v>8680.3045250834002</v>
      </c>
      <c r="H2" s="1">
        <v>10360.073890824424</v>
      </c>
      <c r="I2" s="1">
        <v>9055.7467344055931</v>
      </c>
      <c r="J2" s="1">
        <v>8483.9477379568052</v>
      </c>
      <c r="K2" s="1">
        <v>8787.5491174968211</v>
      </c>
      <c r="L2" s="1">
        <v>9313.7092981740388</v>
      </c>
    </row>
    <row r="3" spans="1:12" x14ac:dyDescent="0.25">
      <c r="A3" t="s">
        <v>6</v>
      </c>
      <c r="B3" t="s">
        <v>39</v>
      </c>
      <c r="C3" t="s">
        <v>12</v>
      </c>
      <c r="D3" s="1"/>
      <c r="E3" s="1"/>
      <c r="F3" s="1">
        <v>4438.9306679543897</v>
      </c>
      <c r="G3" s="1">
        <v>3931.8790520234702</v>
      </c>
      <c r="H3" s="1">
        <v>4070.1753266224296</v>
      </c>
      <c r="I3" s="1">
        <v>3849.3758773762102</v>
      </c>
      <c r="J3" s="1">
        <v>3651.4506906769625</v>
      </c>
      <c r="K3" s="1">
        <v>3418.4020372153</v>
      </c>
      <c r="L3" s="1">
        <v>2988.5881529441799</v>
      </c>
    </row>
    <row r="4" spans="1:12" x14ac:dyDescent="0.25">
      <c r="A4" t="s">
        <v>6</v>
      </c>
      <c r="B4" t="s">
        <v>39</v>
      </c>
      <c r="C4" t="s">
        <v>13</v>
      </c>
      <c r="D4" s="1"/>
      <c r="E4" s="1"/>
      <c r="F4" s="1">
        <v>11160.18720552151</v>
      </c>
      <c r="G4" s="1">
        <v>10110.223841243042</v>
      </c>
      <c r="H4" s="1">
        <v>9467.0431879665102</v>
      </c>
      <c r="I4" s="1">
        <v>9464.4445041538311</v>
      </c>
      <c r="J4" s="1">
        <v>9305.4737908443203</v>
      </c>
      <c r="K4" s="1">
        <v>9089.3652824758792</v>
      </c>
      <c r="L4" s="1">
        <v>8241.1456990698698</v>
      </c>
    </row>
    <row r="5" spans="1:12" x14ac:dyDescent="0.25">
      <c r="A5" t="s">
        <v>6</v>
      </c>
      <c r="B5" t="s">
        <v>39</v>
      </c>
      <c r="C5" t="s">
        <v>14</v>
      </c>
      <c r="D5" s="1"/>
      <c r="E5" s="1"/>
      <c r="F5" s="1">
        <v>7683.1237198256104</v>
      </c>
      <c r="G5" s="1">
        <v>7217.1710567153696</v>
      </c>
      <c r="H5" s="1">
        <v>7202.5700132903794</v>
      </c>
      <c r="I5" s="1">
        <v>6641.4027890421694</v>
      </c>
      <c r="J5" s="1">
        <v>6331.9786777336603</v>
      </c>
      <c r="K5" s="1">
        <v>6546.3011220504595</v>
      </c>
      <c r="L5" s="1">
        <v>5460.4904420865705</v>
      </c>
    </row>
    <row r="6" spans="1:12" x14ac:dyDescent="0.25">
      <c r="A6" t="s">
        <v>6</v>
      </c>
      <c r="B6" t="s">
        <v>39</v>
      </c>
      <c r="C6" t="s">
        <v>15</v>
      </c>
      <c r="D6" s="1"/>
      <c r="E6" s="1"/>
      <c r="F6" s="1">
        <v>58986.169581747898</v>
      </c>
      <c r="G6" s="1">
        <v>60906.2305658646</v>
      </c>
      <c r="H6" s="1">
        <v>75456.914890962013</v>
      </c>
      <c r="I6" s="1">
        <v>60857.323659179601</v>
      </c>
      <c r="J6" s="1">
        <v>64407.159863321212</v>
      </c>
      <c r="K6" s="1">
        <v>57450.332556359099</v>
      </c>
      <c r="L6" s="1">
        <v>52881.061322262896</v>
      </c>
    </row>
    <row r="7" spans="1:12" x14ac:dyDescent="0.25">
      <c r="A7" t="s">
        <v>6</v>
      </c>
      <c r="B7" t="s">
        <v>39</v>
      </c>
      <c r="C7" t="s">
        <v>16</v>
      </c>
      <c r="D7" s="1"/>
      <c r="E7" s="1"/>
      <c r="F7" s="1">
        <v>4631.7413000524502</v>
      </c>
      <c r="G7" s="1">
        <v>4292.3366234540699</v>
      </c>
      <c r="H7" s="1">
        <v>4231.9770773841501</v>
      </c>
      <c r="I7" s="1">
        <v>4036.6110648358303</v>
      </c>
      <c r="J7" s="1">
        <v>3896.3625562225598</v>
      </c>
      <c r="K7" s="1">
        <v>4053.428615464461</v>
      </c>
      <c r="L7" s="1">
        <v>3271.1996091729097</v>
      </c>
    </row>
    <row r="8" spans="1:12" x14ac:dyDescent="0.25">
      <c r="A8" t="s">
        <v>6</v>
      </c>
      <c r="B8" t="s">
        <v>39</v>
      </c>
      <c r="C8" t="s">
        <v>17</v>
      </c>
      <c r="D8" s="1"/>
      <c r="E8" s="1"/>
      <c r="F8" s="1">
        <v>1712.1013536325208</v>
      </c>
      <c r="G8" s="1">
        <v>1669.478837850671</v>
      </c>
      <c r="H8" s="1">
        <v>1622.822334722563</v>
      </c>
      <c r="I8" s="1">
        <v>1387.8038854861829</v>
      </c>
      <c r="J8" s="1">
        <v>1126.8660512730341</v>
      </c>
      <c r="K8" s="1">
        <v>1154.71501150021</v>
      </c>
      <c r="L8" s="1">
        <v>1117.0686634181839</v>
      </c>
    </row>
    <row r="9" spans="1:12" x14ac:dyDescent="0.25">
      <c r="A9" t="s">
        <v>6</v>
      </c>
      <c r="B9" t="s">
        <v>39</v>
      </c>
      <c r="C9" t="s">
        <v>18</v>
      </c>
      <c r="D9" s="1"/>
      <c r="E9" s="1"/>
      <c r="F9" s="1">
        <v>1832.345799050112</v>
      </c>
      <c r="G9" s="1">
        <v>1673.6265388901102</v>
      </c>
      <c r="H9" s="1">
        <v>1731.6480940857132</v>
      </c>
      <c r="I9" s="1">
        <v>1816.103870161136</v>
      </c>
      <c r="J9" s="1">
        <v>2478.3729375494258</v>
      </c>
      <c r="K9" s="1">
        <v>2269.166645403443</v>
      </c>
      <c r="L9" s="1">
        <v>2320.0379590084258</v>
      </c>
    </row>
    <row r="10" spans="1:12" x14ac:dyDescent="0.25">
      <c r="A10" t="s">
        <v>6</v>
      </c>
      <c r="B10" t="s">
        <v>39</v>
      </c>
      <c r="C10" t="s">
        <v>19</v>
      </c>
      <c r="D10" s="1"/>
      <c r="E10" s="1"/>
      <c r="F10" s="1">
        <v>20512.681587073232</v>
      </c>
      <c r="G10" s="1">
        <v>19304.2247990793</v>
      </c>
      <c r="H10" s="1">
        <v>19023.881972885029</v>
      </c>
      <c r="I10" s="1">
        <v>18885.580015262982</v>
      </c>
      <c r="J10" s="1">
        <v>20062.31906329473</v>
      </c>
      <c r="K10" s="1">
        <v>17926.145534917254</v>
      </c>
      <c r="L10" s="1">
        <v>17036.433004269249</v>
      </c>
    </row>
    <row r="11" spans="1:12" x14ac:dyDescent="0.25">
      <c r="A11" t="s">
        <v>6</v>
      </c>
      <c r="B11" t="s">
        <v>39</v>
      </c>
      <c r="C11" t="s">
        <v>20</v>
      </c>
      <c r="D11" s="1"/>
      <c r="E11" s="1"/>
      <c r="F11" s="1">
        <v>34604.85022208545</v>
      </c>
      <c r="G11" s="1">
        <v>36300.773334228652</v>
      </c>
      <c r="H11" s="1">
        <v>38090.136840678853</v>
      </c>
      <c r="I11" s="1">
        <v>36400.304636509609</v>
      </c>
      <c r="J11" s="1">
        <v>35206.131035029277</v>
      </c>
      <c r="K11" s="1">
        <v>36022.86066091634</v>
      </c>
      <c r="L11" s="1">
        <v>35152.4910984171</v>
      </c>
    </row>
    <row r="12" spans="1:12" x14ac:dyDescent="0.25">
      <c r="A12" t="s">
        <v>6</v>
      </c>
      <c r="B12" t="s">
        <v>39</v>
      </c>
      <c r="C12" t="s">
        <v>21</v>
      </c>
      <c r="D12" s="1"/>
      <c r="E12" s="1"/>
      <c r="F12" s="1">
        <v>2832.8816185668302</v>
      </c>
      <c r="G12" s="1">
        <v>2296.622228535</v>
      </c>
      <c r="H12" s="1">
        <v>1996.2307628986591</v>
      </c>
      <c r="I12" s="1">
        <v>2050.3334168708298</v>
      </c>
      <c r="J12" s="1">
        <v>2075.0910870582093</v>
      </c>
      <c r="K12" s="1">
        <v>2048.9925847277309</v>
      </c>
      <c r="L12" s="1">
        <v>2054.2112328626008</v>
      </c>
    </row>
    <row r="13" spans="1:12" x14ac:dyDescent="0.25">
      <c r="A13" t="s">
        <v>6</v>
      </c>
      <c r="B13" t="s">
        <v>39</v>
      </c>
      <c r="C13" t="s">
        <v>22</v>
      </c>
      <c r="D13" s="1"/>
      <c r="E13" s="1"/>
      <c r="F13" s="1">
        <v>30718.168362705997</v>
      </c>
      <c r="G13" s="1">
        <v>27112.152532476201</v>
      </c>
      <c r="H13" s="1">
        <v>23219.3817495205</v>
      </c>
      <c r="I13" s="1">
        <v>19816.6827828393</v>
      </c>
      <c r="J13" s="1">
        <v>17270.278522847402</v>
      </c>
      <c r="K13" s="1">
        <v>17350.178521865702</v>
      </c>
      <c r="L13" s="1">
        <v>16355.221221051301</v>
      </c>
    </row>
    <row r="14" spans="1:12" x14ac:dyDescent="0.25">
      <c r="A14" t="s">
        <v>6</v>
      </c>
      <c r="B14" t="s">
        <v>39</v>
      </c>
      <c r="C14" t="s">
        <v>23</v>
      </c>
      <c r="D14" s="1"/>
      <c r="E14" s="1"/>
      <c r="F14" s="1">
        <v>92.329233872090796</v>
      </c>
      <c r="G14" s="1">
        <v>93.554496221638104</v>
      </c>
      <c r="H14" s="1">
        <v>83.488974738430898</v>
      </c>
      <c r="I14" s="1">
        <v>91.174208506879097</v>
      </c>
      <c r="J14" s="1">
        <v>118.06121342220879</v>
      </c>
      <c r="K14" s="1">
        <v>132.36860666586972</v>
      </c>
      <c r="L14" s="1">
        <v>121.89323370115422</v>
      </c>
    </row>
    <row r="15" spans="1:12" x14ac:dyDescent="0.25">
      <c r="A15" t="s">
        <v>6</v>
      </c>
      <c r="B15" t="s">
        <v>39</v>
      </c>
      <c r="C15" t="s">
        <v>24</v>
      </c>
      <c r="D15" s="1"/>
      <c r="E15" s="1"/>
      <c r="F15" s="1">
        <v>10032.458460175039</v>
      </c>
      <c r="G15" s="1">
        <v>10146.948127006639</v>
      </c>
      <c r="H15" s="1">
        <v>8971.4960921792026</v>
      </c>
      <c r="I15" s="1">
        <v>7025.5058328449504</v>
      </c>
      <c r="J15" s="1">
        <v>6932.23467285473</v>
      </c>
      <c r="K15" s="1">
        <v>6724.0864037647298</v>
      </c>
      <c r="L15" s="1">
        <v>6303.0868334707666</v>
      </c>
    </row>
    <row r="16" spans="1:12" x14ac:dyDescent="0.25">
      <c r="A16" t="s">
        <v>6</v>
      </c>
      <c r="B16" t="s">
        <v>39</v>
      </c>
      <c r="C16" t="s">
        <v>25</v>
      </c>
      <c r="D16" s="1"/>
      <c r="E16" s="1"/>
      <c r="F16" s="1">
        <v>4931.5976760731101</v>
      </c>
      <c r="G16" s="1">
        <v>4818.3052549187396</v>
      </c>
      <c r="H16" s="1">
        <v>4222.88157510982</v>
      </c>
      <c r="I16" s="1">
        <v>4072.3891855992597</v>
      </c>
      <c r="J16" s="1">
        <v>3944.5329654954999</v>
      </c>
      <c r="K16" s="1">
        <v>3610.5567883205399</v>
      </c>
      <c r="L16" s="1">
        <v>3080.1688456951397</v>
      </c>
    </row>
    <row r="17" spans="1:12" x14ac:dyDescent="0.25">
      <c r="A17" t="s">
        <v>6</v>
      </c>
      <c r="B17" t="s">
        <v>39</v>
      </c>
      <c r="C17" t="s">
        <v>26</v>
      </c>
      <c r="D17" s="1"/>
      <c r="E17" s="1"/>
      <c r="F17" s="1">
        <v>380.29015337885926</v>
      </c>
      <c r="G17" s="1">
        <v>403.95662446510983</v>
      </c>
      <c r="H17" s="1">
        <v>410.74828259136052</v>
      </c>
      <c r="I17" s="1">
        <v>462.68077825949001</v>
      </c>
      <c r="J17" s="1">
        <v>409.3271722056304</v>
      </c>
      <c r="K17" s="1">
        <v>422.54971010361226</v>
      </c>
      <c r="L17" s="1">
        <v>434.74347537511005</v>
      </c>
    </row>
    <row r="18" spans="1:12" x14ac:dyDescent="0.25">
      <c r="A18" t="s">
        <v>6</v>
      </c>
      <c r="B18" t="s">
        <v>39</v>
      </c>
      <c r="C18" t="s">
        <v>27</v>
      </c>
      <c r="D18" s="1"/>
      <c r="E18" s="1"/>
      <c r="F18" s="1">
        <v>3344.5407288090951</v>
      </c>
      <c r="G18" s="1">
        <v>2833.5569289437763</v>
      </c>
      <c r="H18" s="1">
        <v>2592.1031088431391</v>
      </c>
      <c r="I18" s="1">
        <v>2850.301929934436</v>
      </c>
      <c r="J18" s="1">
        <v>2896.5920827620739</v>
      </c>
      <c r="K18" s="1">
        <v>2742.9145351853731</v>
      </c>
      <c r="L18" s="1">
        <v>2313.761613921452</v>
      </c>
    </row>
    <row r="19" spans="1:12" x14ac:dyDescent="0.25">
      <c r="A19" t="s">
        <v>6</v>
      </c>
      <c r="B19" t="s">
        <v>39</v>
      </c>
      <c r="C19" t="s">
        <v>28</v>
      </c>
      <c r="D19" s="1"/>
      <c r="E19" s="1"/>
      <c r="F19" s="1">
        <v>27.104610155333521</v>
      </c>
      <c r="G19" s="1">
        <v>26.206360734</v>
      </c>
      <c r="H19" s="1">
        <v>22.691331591999997</v>
      </c>
      <c r="I19" s="1">
        <v>21.678902872000002</v>
      </c>
      <c r="J19" s="1">
        <v>22.583046704199997</v>
      </c>
      <c r="K19" s="1">
        <v>23.350984609999998</v>
      </c>
      <c r="L19" s="1">
        <v>26.478131609000002</v>
      </c>
    </row>
    <row r="20" spans="1:12" x14ac:dyDescent="0.25">
      <c r="A20" t="s">
        <v>6</v>
      </c>
      <c r="B20" t="s">
        <v>39</v>
      </c>
      <c r="C20" t="s">
        <v>29</v>
      </c>
      <c r="D20" s="1"/>
      <c r="E20" s="1"/>
      <c r="F20" s="1">
        <v>4565.0019580113603</v>
      </c>
      <c r="G20" s="1">
        <v>4612.5836862018632</v>
      </c>
      <c r="H20" s="1">
        <v>4359.9419048529726</v>
      </c>
      <c r="I20" s="1">
        <v>4472.4639195808795</v>
      </c>
      <c r="J20" s="1">
        <v>5048.6468838270594</v>
      </c>
      <c r="K20" s="1">
        <v>4938.6990000924998</v>
      </c>
      <c r="L20" s="1">
        <v>4660.9401918049743</v>
      </c>
    </row>
    <row r="21" spans="1:12" x14ac:dyDescent="0.25">
      <c r="A21" t="s">
        <v>6</v>
      </c>
      <c r="B21" t="s">
        <v>39</v>
      </c>
      <c r="C21" t="s">
        <v>30</v>
      </c>
      <c r="D21" s="1"/>
      <c r="E21" s="1"/>
      <c r="F21" s="1">
        <v>21934.916712193899</v>
      </c>
      <c r="G21" s="1">
        <v>22036.2009954819</v>
      </c>
      <c r="H21" s="1">
        <v>22127.189054986004</v>
      </c>
      <c r="I21" s="1">
        <v>22436.327905545098</v>
      </c>
      <c r="J21" s="1">
        <v>22658.354326208697</v>
      </c>
      <c r="K21" s="1">
        <v>21729.934963722597</v>
      </c>
      <c r="L21" s="1">
        <v>19888.316914045419</v>
      </c>
    </row>
    <row r="22" spans="1:12" x14ac:dyDescent="0.25">
      <c r="A22" t="s">
        <v>6</v>
      </c>
      <c r="B22" t="s">
        <v>39</v>
      </c>
      <c r="C22" t="s">
        <v>31</v>
      </c>
      <c r="D22" s="1"/>
      <c r="E22" s="1"/>
      <c r="F22" s="1">
        <v>19844.735804334621</v>
      </c>
      <c r="G22" s="1">
        <v>19158.811045435497</v>
      </c>
      <c r="H22" s="1">
        <v>18351.8246756968</v>
      </c>
      <c r="I22" s="1">
        <v>18279.179277959101</v>
      </c>
      <c r="J22" s="1">
        <v>18583.454160099503</v>
      </c>
      <c r="K22" s="1">
        <v>18054.0387190328</v>
      </c>
      <c r="L22" s="1">
        <v>16933.522982119099</v>
      </c>
    </row>
    <row r="23" spans="1:12" x14ac:dyDescent="0.25">
      <c r="A23" t="s">
        <v>6</v>
      </c>
      <c r="B23" t="s">
        <v>39</v>
      </c>
      <c r="C23" t="s">
        <v>32</v>
      </c>
      <c r="D23" s="1"/>
      <c r="E23" s="1"/>
      <c r="F23" s="1">
        <v>12107.392906997869</v>
      </c>
      <c r="G23" s="1">
        <v>11509.833912916351</v>
      </c>
      <c r="H23" s="1">
        <v>10734.38227604956</v>
      </c>
      <c r="I23" s="1">
        <v>7414.672408519601</v>
      </c>
      <c r="J23" s="1">
        <v>7072.5309206381498</v>
      </c>
      <c r="K23" s="1">
        <v>7098.6194355733605</v>
      </c>
      <c r="L23" s="1">
        <v>6505.6965408374408</v>
      </c>
    </row>
    <row r="24" spans="1:12" x14ac:dyDescent="0.25">
      <c r="A24" t="s">
        <v>6</v>
      </c>
      <c r="B24" t="s">
        <v>39</v>
      </c>
      <c r="C24" t="s">
        <v>33</v>
      </c>
      <c r="D24" s="1"/>
      <c r="E24" s="1"/>
      <c r="F24" s="1">
        <v>20598.43835218226</v>
      </c>
      <c r="G24" s="1">
        <v>19234.86212965272</v>
      </c>
      <c r="H24" s="1">
        <v>19674.45649569566</v>
      </c>
      <c r="I24" s="1">
        <v>18683.559126589011</v>
      </c>
      <c r="J24" s="1">
        <v>17307.548726499939</v>
      </c>
      <c r="K24" s="1">
        <v>18652.858141374811</v>
      </c>
      <c r="L24" s="1">
        <v>17631.378908557141</v>
      </c>
    </row>
    <row r="25" spans="1:12" x14ac:dyDescent="0.25">
      <c r="A25" t="s">
        <v>6</v>
      </c>
      <c r="B25" t="s">
        <v>39</v>
      </c>
      <c r="C25" t="s">
        <v>34</v>
      </c>
      <c r="D25" s="1"/>
      <c r="E25" s="1"/>
      <c r="F25" s="1">
        <v>2536.4964025652571</v>
      </c>
      <c r="G25" s="1">
        <v>2432.9647877102198</v>
      </c>
      <c r="H25" s="1">
        <v>2449.0202197542503</v>
      </c>
      <c r="I25" s="1">
        <v>2256.1890158974902</v>
      </c>
      <c r="J25" s="1">
        <v>2139.7170568449292</v>
      </c>
      <c r="K25" s="1">
        <v>2133.1818551156321</v>
      </c>
      <c r="L25" s="1">
        <v>2080.0891071674732</v>
      </c>
    </row>
    <row r="26" spans="1:12" x14ac:dyDescent="0.25">
      <c r="A26" t="s">
        <v>6</v>
      </c>
      <c r="B26" t="s">
        <v>39</v>
      </c>
      <c r="C26" t="s">
        <v>35</v>
      </c>
      <c r="D26" s="1"/>
      <c r="E26" s="1"/>
      <c r="F26" s="1">
        <v>5332.9563436267244</v>
      </c>
      <c r="G26" s="1">
        <v>5341.9348344337268</v>
      </c>
      <c r="H26" s="1">
        <v>5957.6570985149338</v>
      </c>
      <c r="I26" s="1">
        <v>5516.5881054240217</v>
      </c>
      <c r="J26" s="1">
        <v>6507.3503677602621</v>
      </c>
      <c r="K26" s="1">
        <v>5854.0687916562456</v>
      </c>
      <c r="L26" s="1">
        <v>5147.8979771801496</v>
      </c>
    </row>
    <row r="27" spans="1:12" x14ac:dyDescent="0.25">
      <c r="A27" t="s">
        <v>6</v>
      </c>
      <c r="B27" t="s">
        <v>39</v>
      </c>
      <c r="C27" t="s">
        <v>36</v>
      </c>
      <c r="D27" s="1"/>
      <c r="E27" s="1"/>
      <c r="F27" s="1">
        <v>43385.5175615177</v>
      </c>
      <c r="G27" s="1">
        <v>44109.1935431764</v>
      </c>
      <c r="H27" s="1">
        <v>44030.455488715808</v>
      </c>
      <c r="I27" s="1">
        <v>42596.580956039499</v>
      </c>
      <c r="J27" s="1">
        <v>42742.460689801694</v>
      </c>
      <c r="K27" s="1">
        <v>41561.665982933599</v>
      </c>
      <c r="L27" s="1">
        <v>36024.598454570303</v>
      </c>
    </row>
    <row r="28" spans="1:12" x14ac:dyDescent="0.25">
      <c r="A28" t="s">
        <v>6</v>
      </c>
      <c r="B28" t="s">
        <v>39</v>
      </c>
      <c r="C28" t="s">
        <v>37</v>
      </c>
      <c r="D28" s="1"/>
      <c r="E28" s="1"/>
      <c r="F28" s="1">
        <v>53547.982038304501</v>
      </c>
      <c r="G28" s="1">
        <v>54242.379925496702</v>
      </c>
      <c r="H28" s="1">
        <v>54844.993199619501</v>
      </c>
      <c r="I28" s="1">
        <v>54833.599932889498</v>
      </c>
      <c r="J28" s="1">
        <v>54509.859710912897</v>
      </c>
      <c r="K28" s="1">
        <v>54700.073683481402</v>
      </c>
      <c r="L28" s="1">
        <v>52779.432686472603</v>
      </c>
    </row>
    <row r="29" spans="1:12" x14ac:dyDescent="0.25">
      <c r="A29" s="4" t="s">
        <v>6</v>
      </c>
      <c r="B29" s="4" t="s">
        <v>39</v>
      </c>
      <c r="C29" s="4" t="s">
        <v>5</v>
      </c>
      <c r="D29" s="5"/>
      <c r="E29" s="5"/>
      <c r="F29" s="5">
        <f>SUM(F2:F28)</f>
        <v>390479.61583450623</v>
      </c>
      <c r="G29" s="5">
        <f t="shared" ref="G29:L29" si="0">SUM(G2:G28)</f>
        <v>384496.31658823916</v>
      </c>
      <c r="H29" s="5">
        <f t="shared" si="0"/>
        <v>395306.18592078076</v>
      </c>
      <c r="I29" s="5">
        <f t="shared" si="0"/>
        <v>365274.60472258448</v>
      </c>
      <c r="J29" s="5">
        <f t="shared" si="0"/>
        <v>365188.68600984511</v>
      </c>
      <c r="K29" s="5">
        <f t="shared" si="0"/>
        <v>354496.40529202577</v>
      </c>
      <c r="L29" s="5">
        <f t="shared" si="0"/>
        <v>330123.66359926458</v>
      </c>
    </row>
    <row r="30" spans="1:12" x14ac:dyDescent="0.25">
      <c r="A30" t="s">
        <v>6</v>
      </c>
      <c r="B30" t="s">
        <v>39</v>
      </c>
      <c r="C30" t="s">
        <v>38</v>
      </c>
      <c r="D30" s="1"/>
      <c r="E30" s="1"/>
      <c r="F30" s="1">
        <v>27113.695073897601</v>
      </c>
      <c r="G30" s="1">
        <v>22694.891049468901</v>
      </c>
      <c r="H30" s="1">
        <v>17275.656430176001</v>
      </c>
      <c r="I30" s="1">
        <v>15569.581674652589</v>
      </c>
      <c r="J30" s="1">
        <v>15129.8143089241</v>
      </c>
      <c r="K30" s="1">
        <v>13965.800406142991</v>
      </c>
      <c r="L30" s="1">
        <v>11919.233385598409</v>
      </c>
    </row>
    <row r="31" spans="1:12" x14ac:dyDescent="0.25">
      <c r="A31" s="4" t="s">
        <v>6</v>
      </c>
      <c r="B31" s="4" t="s">
        <v>39</v>
      </c>
      <c r="C31" s="4" t="s">
        <v>4</v>
      </c>
      <c r="D31" s="5"/>
      <c r="E31" s="5"/>
      <c r="F31" s="5">
        <v>417593.31090150302</v>
      </c>
      <c r="G31" s="5">
        <v>407191.207630508</v>
      </c>
      <c r="H31" s="5">
        <v>412581.84234485601</v>
      </c>
      <c r="I31" s="5">
        <v>380844.18639013701</v>
      </c>
      <c r="J31" s="5">
        <v>380318.46331256896</v>
      </c>
      <c r="K31" s="5">
        <v>368462.20569136902</v>
      </c>
      <c r="L31" s="5">
        <v>342042.89697756199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forsplashpage</vt:lpstr>
      <vt:lpstr>1.1.a.4biomass to food and feed</vt:lpstr>
      <vt:lpstr>3.4.a.2 biomass to ener and mat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Mubareka</dc:creator>
  <cp:lastModifiedBy>Sarah Mubareka</cp:lastModifiedBy>
  <dcterms:created xsi:type="dcterms:W3CDTF">2020-10-01T07:20:42Z</dcterms:created>
  <dcterms:modified xsi:type="dcterms:W3CDTF">2020-10-01T08:17:42Z</dcterms:modified>
</cp:coreProperties>
</file>