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fisheries" sheetId="1" r:id="rId1"/>
    <sheet name="agriculture" sheetId="3" r:id="rId2"/>
    <sheet name="forestry" sheetId="4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D4" i="4"/>
  <c r="E4" i="4"/>
  <c r="B4" i="4"/>
  <c r="B5" i="3"/>
</calcChain>
</file>

<file path=xl/sharedStrings.xml><?xml version="1.0" encoding="utf-8"?>
<sst xmlns="http://schemas.openxmlformats.org/spreadsheetml/2006/main" count="14" uniqueCount="14">
  <si>
    <t>Year</t>
  </si>
  <si>
    <r>
      <t>Explotation levels (F/F</t>
    </r>
    <r>
      <rPr>
        <vertAlign val="subscript"/>
        <sz val="11"/>
        <color theme="1"/>
        <rFont val="Calibri"/>
        <family val="2"/>
        <scheme val="minor"/>
      </rPr>
      <t>MSY</t>
    </r>
    <r>
      <rPr>
        <sz val="11"/>
        <color theme="1"/>
        <rFont val="Calibri"/>
        <family val="2"/>
        <scheme val="minor"/>
      </rPr>
      <t>) NE Atlantic</t>
    </r>
  </si>
  <si>
    <r>
      <t>Explotation levels (F/F</t>
    </r>
    <r>
      <rPr>
        <vertAlign val="subscript"/>
        <sz val="11"/>
        <color theme="1"/>
        <rFont val="Calibri"/>
        <family val="2"/>
        <scheme val="minor"/>
      </rPr>
      <t>MSY</t>
    </r>
    <r>
      <rPr>
        <sz val="11"/>
        <color theme="1"/>
        <rFont val="Calibri"/>
        <family val="2"/>
        <scheme val="minor"/>
      </rPr>
      <t>) Mediterranean &amp; Black Sea</t>
    </r>
  </si>
  <si>
    <t>EU28</t>
  </si>
  <si>
    <t>2016 (pc area UAA)</t>
  </si>
  <si>
    <t>low input farms</t>
  </si>
  <si>
    <t>medium input farms</t>
  </si>
  <si>
    <t>high input farms</t>
  </si>
  <si>
    <t>Felling rates (%) in Forest Available for Wood Supply</t>
  </si>
  <si>
    <t>Country</t>
  </si>
  <si>
    <t>references:</t>
  </si>
  <si>
    <r>
      <t xml:space="preserve">FOREST EUROPE, 2015, </t>
    </r>
    <r>
      <rPr>
        <i/>
        <sz val="11"/>
        <color theme="1"/>
        <rFont val="Calibri"/>
        <family val="2"/>
        <scheme val="minor"/>
      </rPr>
      <t>State of Europe’s Forests 2015</t>
    </r>
    <r>
      <rPr>
        <sz val="11"/>
        <color theme="1"/>
        <rFont val="Calibri"/>
        <family val="2"/>
        <scheme val="minor"/>
      </rPr>
      <t xml:space="preserve">. </t>
    </r>
  </si>
  <si>
    <t>%fellings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</si>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</sst>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  <xf numFmtId="2" fontId="4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NE Atlantic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fisheries!$A$2:$A$16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cat>
          <c:val>
            <c:numRef>
              <c:f>fisheries!$B$2:$B$16</c:f>
              <c:numCache>
                <c:formatCode>0.00</c:formatCode>
                <c:ptCount val="15"/>
                <c:pt idx="0">
                  <c:v>1.7425734163404101</c:v>
                </c:pt>
                <c:pt idx="1">
                  <c:v>1.7248948881859001</c:v>
                </c:pt>
                <c:pt idx="2">
                  <c:v>1.6604141173784299</c:v>
                </c:pt>
                <c:pt idx="3">
                  <c:v>1.57736706975129</c:v>
                </c:pt>
                <c:pt idx="4">
                  <c:v>1.5253475103099601</c:v>
                </c:pt>
                <c:pt idx="5">
                  <c:v>1.3826045639809901</c:v>
                </c:pt>
                <c:pt idx="6">
                  <c:v>1.29554145205932</c:v>
                </c:pt>
                <c:pt idx="7">
                  <c:v>1.278970987194</c:v>
                </c:pt>
                <c:pt idx="8">
                  <c:v>1.12835719244327</c:v>
                </c:pt>
                <c:pt idx="9">
                  <c:v>1.0970336645351899</c:v>
                </c:pt>
                <c:pt idx="10">
                  <c:v>1.0432916203306699</c:v>
                </c:pt>
                <c:pt idx="11">
                  <c:v>1.14330552250932</c:v>
                </c:pt>
                <c:pt idx="12">
                  <c:v>1.1078869366202699</c:v>
                </c:pt>
                <c:pt idx="13">
                  <c:v>1.06012824258618</c:v>
                </c:pt>
                <c:pt idx="14">
                  <c:v>1.0284736938649801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D-4646-B5D9-5B1A15F937E2}"/>
            </c:ext>
          </c:extLst>
        </c:ser>
        <c:ser>
          <c:idx val="1"/>
          <c:order val="1"/>
          <c:tx>
            <c:v>Mediterranean &amp; Black 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fisheries!$A$2:$A$16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cat>
          <c:val>
            <c:numRef>
              <c:f>fisheries!$C$2:$C$16</c:f>
              <c:numCache>
                <c:formatCode>0.00</c:formatCode>
                <c:ptCount val="15"/>
                <c:pt idx="0">
                  <c:v>2.38</c:v>
                </c:pt>
                <c:pt idx="1">
                  <c:v>2.35</c:v>
                </c:pt>
                <c:pt idx="2">
                  <c:v>2.4500000000000002</c:v>
                </c:pt>
                <c:pt idx="3">
                  <c:v>2.4500000000000002</c:v>
                </c:pt>
                <c:pt idx="4">
                  <c:v>2.3199999999999998</c:v>
                </c:pt>
                <c:pt idx="5">
                  <c:v>2.44</c:v>
                </c:pt>
                <c:pt idx="6">
                  <c:v>2.36</c:v>
                </c:pt>
                <c:pt idx="7">
                  <c:v>2.46</c:v>
                </c:pt>
                <c:pt idx="8">
                  <c:v>2.71</c:v>
                </c:pt>
                <c:pt idx="9">
                  <c:v>2.57</c:v>
                </c:pt>
                <c:pt idx="10">
                  <c:v>2.57</c:v>
                </c:pt>
                <c:pt idx="11">
                  <c:v>2.4300000000000002</c:v>
                </c:pt>
                <c:pt idx="12">
                  <c:v>2.4700000000000002</c:v>
                </c:pt>
                <c:pt idx="13">
                  <c:v>2.34</c:v>
                </c:pt>
                <c:pt idx="14">
                  <c:v>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2D-4646-B5D9-5B1A15F93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042383"/>
        <c:axId val="1809052367"/>
      </c:lineChart>
      <c:catAx>
        <c:axId val="180904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052367"/>
        <c:crosses val="autoZero"/>
        <c:auto val="1"/>
        <c:lblAlgn val="ctr"/>
        <c:lblOffset val="100"/>
        <c:noMultiLvlLbl val="0"/>
      </c:catAx>
      <c:valAx>
        <c:axId val="180905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04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E-4ACA-B78B-CBB9FCDE92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E-4ACA-B78B-CBB9FCDE92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6E-4ACA-B78B-CBB9FCDE92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[1]Sheet1!$A$2:$A$4</c:f>
              <c:strCache>
                <c:ptCount val="3"/>
                <c:pt idx="0">
                  <c:v>low input farms</c:v>
                </c:pt>
                <c:pt idx="1">
                  <c:v>medium input farms</c:v>
                </c:pt>
                <c:pt idx="2">
                  <c:v>high input farms</c:v>
                </c:pt>
              </c:strCache>
            </c:strRef>
          </c:cat>
          <c:val>
            <c:numRef>
              <c:f>[1]Sheet1!$B$2:$B$4</c:f>
              <c:numCache>
                <c:formatCode>General</c:formatCode>
                <c:ptCount val="3"/>
                <c:pt idx="0">
                  <c:v>39.200000000000003</c:v>
                </c:pt>
                <c:pt idx="1">
                  <c:v>31.8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6E-4ACA-B78B-CBB9FCDE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forestry!$B$3:$E$3</c:f>
              <c:numCache>
                <c:formatCode>General</c:formatCode>
                <c:ptCount val="4"/>
                <c:pt idx="0">
                  <c:v>68</c:v>
                </c:pt>
                <c:pt idx="1">
                  <c:v>74</c:v>
                </c:pt>
                <c:pt idx="2">
                  <c:v>75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3-476B-A0F3-452A3B229871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forestry!$B$4:$E$4</c:f>
              <c:numCache>
                <c:formatCode>General</c:formatCode>
                <c:ptCount val="4"/>
                <c:pt idx="0">
                  <c:v>32</c:v>
                </c:pt>
                <c:pt idx="1">
                  <c:v>26</c:v>
                </c:pt>
                <c:pt idx="2">
                  <c:v>25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3-476B-A0F3-452A3B229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2581071"/>
        <c:axId val="1812580655"/>
      </c:barChart>
      <c:catAx>
        <c:axId val="1812581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80655"/>
        <c:crosses val="autoZero"/>
        <c:auto val="1"/>
        <c:lblAlgn val="ctr"/>
        <c:lblOffset val="100"/>
        <c:noMultiLvlLbl val="0"/>
      </c:catAx>
      <c:valAx>
        <c:axId val="181258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8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% fellings in FAWS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% fellings in FAWS</c:v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cat>
            <c:numRef>
              <c:f>forestry!$B$2:$E$2</c:f>
              <c:numCache>
                <c:formatCode>General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</c:numCache>
            </c:numRef>
          </c:cat>
          <c:val>
            <c:numRef>
              <c:f>forestry!$B$3:$E$3</c:f>
              <c:numCache>
                <c:formatCode>General</c:formatCode>
                <c:ptCount val="4"/>
                <c:pt idx="0">
                  <c:v>68</c:v>
                </c:pt>
                <c:pt idx="1">
                  <c:v>74</c:v>
                </c:pt>
                <c:pt idx="2">
                  <c:v>75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7-4EA9-9859-CC4F3F81E5C1}"/>
            </c:ext>
          </c:extLst>
        </c:ser>
        <c:ser>
          <c:idx val="1"/>
          <c:order val="1"/>
          <c:tx>
            <c:v>%fellings in FAWS</c:v>
          </c:tx>
          <c:spPr>
            <a:solidFill>
              <a:schemeClr val="bg2">
                <a:lumMod val="90000"/>
                <a:alpha val="66000"/>
              </a:schemeClr>
            </a:solidFill>
            <a:ln>
              <a:noFill/>
            </a:ln>
            <a:effectLst/>
          </c:spPr>
          <c:invertIfNegative val="0"/>
          <c:cat>
            <c:numRef>
              <c:f>forestry!$B$2:$E$2</c:f>
              <c:numCache>
                <c:formatCode>General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</c:numCache>
            </c:numRef>
          </c:cat>
          <c:val>
            <c:numRef>
              <c:f>forestry!$B$4:$E$4</c:f>
              <c:numCache>
                <c:formatCode>General</c:formatCode>
                <c:ptCount val="4"/>
                <c:pt idx="0">
                  <c:v>32</c:v>
                </c:pt>
                <c:pt idx="1">
                  <c:v>26</c:v>
                </c:pt>
                <c:pt idx="2">
                  <c:v>25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7-4EA9-9859-CC4F3F81E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6618703"/>
        <c:axId val="1696628271"/>
      </c:barChart>
      <c:catAx>
        <c:axId val="169661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28271"/>
        <c:crosses val="autoZero"/>
        <c:auto val="1"/>
        <c:lblAlgn val="ctr"/>
        <c:lblOffset val="100"/>
        <c:noMultiLvlLbl val="0"/>
      </c:catAx>
      <c:valAx>
        <c:axId val="16966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18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357187</xdr:colOff>
      <xdr:row>1</xdr:row>
      <xdr:rowOff>71437</xdr:rowOff>
    </xdr:from>
    <xdr:to>
      <xdr:col>11</xdr:col>
      <xdr:colOff>133350</xdr:colOff>
      <xdr:row>15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1490662</xdr:colOff>
      <xdr:row>8</xdr:row>
      <xdr:rowOff>71437</xdr:rowOff>
    </xdr:from>
    <xdr:to>
      <xdr:col>9</xdr:col>
      <xdr:colOff>223837</xdr:colOff>
      <xdr:row>22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8</xdr:row>
      <xdr:rowOff>71437</xdr:rowOff>
    </xdr:from>
    <xdr:to>
      <xdr:col>12</xdr:col>
      <xdr:colOff>371475</xdr:colOff>
      <xdr:row>22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8</xdr:row>
      <xdr:rowOff>71437</xdr:rowOff>
    </xdr:from>
    <xdr:to>
      <xdr:col>12</xdr:col>
      <xdr:colOff>371475</xdr:colOff>
      <xdr:row>22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low input farms</v>
          </cell>
          <cell r="B2">
            <v>39.200000000000003</v>
          </cell>
        </row>
        <row r="3">
          <cell r="A3" t="str">
            <v>medium input farms</v>
          </cell>
          <cell r="B3">
            <v>31.8</v>
          </cell>
        </row>
        <row r="4">
          <cell r="A4" t="str">
            <v>high input farms</v>
          </cell>
          <cell r="B4">
            <v>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5" x14ac:dyDescent="0.25"/>
  <cols>
    <col min="2" max="2" width="25.140625" bestFit="1" customWidth="1"/>
    <col min="3" max="3" width="26.85546875" bestFit="1" customWidth="1"/>
  </cols>
  <sheetData>
    <row r="1" spans="1:3" ht="39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2003</v>
      </c>
      <c r="B2" s="1">
        <v>1.7425734163404101</v>
      </c>
      <c r="C2" s="1">
        <v>2.38</v>
      </c>
    </row>
    <row r="3" spans="1:3" x14ac:dyDescent="0.25">
      <c r="A3">
        <v>2004</v>
      </c>
      <c r="B3" s="1">
        <v>1.7248948881859001</v>
      </c>
      <c r="C3" s="1">
        <v>2.35</v>
      </c>
    </row>
    <row r="4" spans="1:3" x14ac:dyDescent="0.25">
      <c r="A4">
        <v>2005</v>
      </c>
      <c r="B4" s="1">
        <v>1.6604141173784299</v>
      </c>
      <c r="C4" s="1">
        <v>2.4500000000000002</v>
      </c>
    </row>
    <row r="5" spans="1:3" x14ac:dyDescent="0.25">
      <c r="A5">
        <v>2006</v>
      </c>
      <c r="B5" s="1">
        <v>1.57736706975129</v>
      </c>
      <c r="C5" s="1">
        <v>2.4500000000000002</v>
      </c>
    </row>
    <row r="6" spans="1:3" x14ac:dyDescent="0.25">
      <c r="A6">
        <v>2007</v>
      </c>
      <c r="B6" s="1">
        <v>1.5253475103099601</v>
      </c>
      <c r="C6" s="1">
        <v>2.3199999999999998</v>
      </c>
    </row>
    <row r="7" spans="1:3" x14ac:dyDescent="0.25">
      <c r="A7">
        <v>2008</v>
      </c>
      <c r="B7" s="1">
        <v>1.3826045639809901</v>
      </c>
      <c r="C7" s="1">
        <v>2.44</v>
      </c>
    </row>
    <row r="8" spans="1:3" x14ac:dyDescent="0.25">
      <c r="A8">
        <v>2009</v>
      </c>
      <c r="B8" s="1">
        <v>1.29554145205932</v>
      </c>
      <c r="C8" s="1">
        <v>2.36</v>
      </c>
    </row>
    <row r="9" spans="1:3" x14ac:dyDescent="0.25">
      <c r="A9">
        <v>2010</v>
      </c>
      <c r="B9" s="1">
        <v>1.278970987194</v>
      </c>
      <c r="C9" s="1">
        <v>2.46</v>
      </c>
    </row>
    <row r="10" spans="1:3" x14ac:dyDescent="0.25">
      <c r="A10">
        <v>2011</v>
      </c>
      <c r="B10" s="1">
        <v>1.12835719244327</v>
      </c>
      <c r="C10" s="1">
        <v>2.71</v>
      </c>
    </row>
    <row r="11" spans="1:3" x14ac:dyDescent="0.25">
      <c r="A11">
        <v>2012</v>
      </c>
      <c r="B11" s="1">
        <v>1.0970336645351899</v>
      </c>
      <c r="C11" s="1">
        <v>2.57</v>
      </c>
    </row>
    <row r="12" spans="1:3" x14ac:dyDescent="0.25">
      <c r="A12">
        <v>2013</v>
      </c>
      <c r="B12" s="1">
        <v>1.0432916203306699</v>
      </c>
      <c r="C12" s="1">
        <v>2.57</v>
      </c>
    </row>
    <row r="13" spans="1:3" x14ac:dyDescent="0.25">
      <c r="A13">
        <v>2014</v>
      </c>
      <c r="B13" s="1">
        <v>1.14330552250932</v>
      </c>
      <c r="C13" s="1">
        <v>2.4300000000000002</v>
      </c>
    </row>
    <row r="14" spans="1:3" x14ac:dyDescent="0.25">
      <c r="A14">
        <v>2015</v>
      </c>
      <c r="B14" s="1">
        <v>1.1078869366202699</v>
      </c>
      <c r="C14" s="1">
        <v>2.4700000000000002</v>
      </c>
    </row>
    <row r="15" spans="1:3" x14ac:dyDescent="0.25">
      <c r="A15">
        <v>2016</v>
      </c>
      <c r="B15" s="1">
        <v>1.06012824258618</v>
      </c>
      <c r="C15" s="1">
        <v>2.34</v>
      </c>
    </row>
    <row r="16" spans="1:3" x14ac:dyDescent="0.25">
      <c r="A16">
        <v>2017</v>
      </c>
      <c r="B16" s="1">
        <v>1.0284736938649801</v>
      </c>
      <c r="C16" s="1">
        <v>2.42</v>
      </c>
    </row>
    <row r="17" spans="1:3" x14ac:dyDescent="0.25">
      <c r="A17">
        <v>2018</v>
      </c>
      <c r="B17" s="1">
        <v>0.98710334715728898</v>
      </c>
      <c r="C17" s="5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6" sqref="H6"/>
    </sheetView>
  </sheetViews>
  <sheetFormatPr defaultRowHeight="15" x14ac:dyDescent="0.25"/>
  <cols>
    <col min="1" max="1" width="19.28515625" bestFit="1" customWidth="1"/>
    <col min="2" max="2" width="23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39.200000000000003</v>
      </c>
    </row>
    <row r="3" spans="1:2" x14ac:dyDescent="0.25">
      <c r="A3" t="s">
        <v>6</v>
      </c>
      <c r="B3">
        <v>31.8</v>
      </c>
    </row>
    <row r="4" spans="1:2" x14ac:dyDescent="0.25">
      <c r="A4" t="s">
        <v>7</v>
      </c>
      <c r="B4" s="3">
        <v>29</v>
      </c>
    </row>
    <row r="5" spans="1:2" x14ac:dyDescent="0.25">
      <c r="B5">
        <f>SUM(B2:B4)</f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8" sqref="L8"/>
    </sheetView>
  </sheetViews>
  <sheetFormatPr defaultRowHeight="15" x14ac:dyDescent="0.25"/>
  <sheetData>
    <row r="1" spans="1:5" x14ac:dyDescent="0.25">
      <c r="A1" t="s">
        <v>8</v>
      </c>
    </row>
    <row r="2" spans="1:5" x14ac:dyDescent="0.25">
      <c r="A2" s="4" t="s">
        <v>9</v>
      </c>
      <c r="B2" s="4">
        <v>1990</v>
      </c>
      <c r="C2" s="4">
        <v>2000</v>
      </c>
      <c r="D2" s="4">
        <v>2005</v>
      </c>
      <c r="E2" s="4">
        <v>2010</v>
      </c>
    </row>
    <row r="3" spans="1:5" x14ac:dyDescent="0.25">
      <c r="A3" t="s">
        <v>12</v>
      </c>
      <c r="B3">
        <v>68</v>
      </c>
      <c r="C3">
        <v>74</v>
      </c>
      <c r="D3">
        <v>75</v>
      </c>
      <c r="E3">
        <v>73</v>
      </c>
    </row>
    <row r="4" spans="1:5" x14ac:dyDescent="0.25">
      <c r="B4">
        <f>100-B3</f>
        <v>32</v>
      </c>
      <c r="C4">
        <f t="shared" ref="C4:E4" si="0">100-C3</f>
        <v>26</v>
      </c>
      <c r="D4">
        <f t="shared" si="0"/>
        <v>25</v>
      </c>
      <c r="E4">
        <f t="shared" si="0"/>
        <v>27</v>
      </c>
    </row>
    <row r="5" spans="1:5" x14ac:dyDescent="0.25">
      <c r="A5" t="s">
        <v>10</v>
      </c>
    </row>
    <row r="6" spans="1:5" x14ac:dyDescent="0.25">
      <c r="A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fisheries</vt:lpstr>
      <vt:lpstr>agriculture</vt:lpstr>
      <vt:lpstr>forestry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2020-10-19T06:46:00Z</dcterms:modified>
</cp:coreProperties>
</file>