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ara\"/>
    </mc:Choice>
  </mc:AlternateContent>
  <xr:revisionPtr revIDLastSave="0" documentId="13_ncr:1_{94AB9821-FA0B-4A15-B654-148C4D72ABB9}" xr6:coauthVersionLast="47" xr6:coauthVersionMax="47" xr10:uidLastSave="{00000000-0000-0000-0000-000000000000}"/>
  <bookViews>
    <workbookView xWindow="1944" yWindow="0" windowWidth="21192" windowHeight="130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P223" i="1"/>
  <c r="P220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</calcChain>
</file>

<file path=xl/sharedStrings.xml><?xml version="1.0" encoding="utf-8"?>
<sst xmlns="http://schemas.openxmlformats.org/spreadsheetml/2006/main" count="2824" uniqueCount="759">
  <si>
    <t>sequences numbers</t>
  </si>
  <si>
    <t>A34</t>
  </si>
  <si>
    <t>A120</t>
  </si>
  <si>
    <t>A121</t>
  </si>
  <si>
    <t>A401</t>
  </si>
  <si>
    <t>A483</t>
  </si>
  <si>
    <t>A552</t>
  </si>
  <si>
    <t>A553</t>
  </si>
  <si>
    <t>A556</t>
  </si>
  <si>
    <t>kstar</t>
  </si>
  <si>
    <t>numconfs</t>
  </si>
  <si>
    <t>protein z scores</t>
  </si>
  <si>
    <t>ligand z scores</t>
  </si>
  <si>
    <t>1/2916</t>
  </si>
  <si>
    <t>ile</t>
  </si>
  <si>
    <t>tyr</t>
  </si>
  <si>
    <t>glu</t>
  </si>
  <si>
    <t>ala</t>
  </si>
  <si>
    <t>ser</t>
  </si>
  <si>
    <t>35.677268</t>
  </si>
  <si>
    <t>1,</t>
  </si>
  <si>
    <t>[36.620197,36.620197]</t>
  </si>
  <si>
    <t>['0.011317]', '(log10)']</t>
  </si>
  <si>
    <t>23/2916</t>
  </si>
  <si>
    <t>LEU</t>
  </si>
  <si>
    <t>PHE</t>
  </si>
  <si>
    <t>SER</t>
  </si>
  <si>
    <t>GLN</t>
  </si>
  <si>
    <t>GLY</t>
  </si>
  <si>
    <t>VAL</t>
  </si>
  <si>
    <t>35.554314</t>
  </si>
  <si>
    <t>655,</t>
  </si>
  <si>
    <t>[32.839277,33.320773]</t>
  </si>
  <si>
    <t>55/2916</t>
  </si>
  <si>
    <t>35.553079</t>
  </si>
  <si>
    <t>419,</t>
  </si>
  <si>
    <t>[32.669940,33.142701]</t>
  </si>
  <si>
    <t>87/2916</t>
  </si>
  <si>
    <t>35.553512</t>
  </si>
  <si>
    <t>158,</t>
  </si>
  <si>
    <t>[32.954734,33.394373]</t>
  </si>
  <si>
    <t>103/2916</t>
  </si>
  <si>
    <t>35.551596</t>
  </si>
  <si>
    <t>334,</t>
  </si>
  <si>
    <t>[33.096582,33.302109]</t>
  </si>
  <si>
    <t>135/2916</t>
  </si>
  <si>
    <t>35.550936</t>
  </si>
  <si>
    <t>95,</t>
  </si>
  <si>
    <t>[33.182113,33.182113]</t>
  </si>
  <si>
    <t>227/2916</t>
  </si>
  <si>
    <t>35.633650</t>
  </si>
  <si>
    <t>43,</t>
  </si>
  <si>
    <t>[33.926092,34.181839]</t>
  </si>
  <si>
    <t>243/2916</t>
  </si>
  <si>
    <t>35.636051</t>
  </si>
  <si>
    <t>30,</t>
  </si>
  <si>
    <t>[33.758224,33.931199]</t>
  </si>
  <si>
    <t>259/2916</t>
  </si>
  <si>
    <t>35.631072</t>
  </si>
  <si>
    <t>18,</t>
  </si>
  <si>
    <t>[34.044766,34.059313]</t>
  </si>
  <si>
    <t>267/2916</t>
  </si>
  <si>
    <t>35.629792</t>
  </si>
  <si>
    <t>[34.184957,34.184957]</t>
  </si>
  <si>
    <t>275/2916</t>
  </si>
  <si>
    <t>35.629202</t>
  </si>
  <si>
    <t>17,</t>
  </si>
  <si>
    <t>[33.866538,33.866538]</t>
  </si>
  <si>
    <t>283/2916</t>
  </si>
  <si>
    <t>35.627578</t>
  </si>
  <si>
    <t>16,</t>
  </si>
  <si>
    <t>[34.270362,34.270362]</t>
  </si>
  <si>
    <t>315/2916</t>
  </si>
  <si>
    <t>35.639183</t>
  </si>
  <si>
    <t>26,</t>
  </si>
  <si>
    <t>[33.056096,33.056096]</t>
  </si>
  <si>
    <t>323/2916</t>
  </si>
  <si>
    <t>35.634658</t>
  </si>
  <si>
    <t>20,</t>
  </si>
  <si>
    <t>[33.167109,33.167109]</t>
  </si>
  <si>
    <t>329/2916</t>
  </si>
  <si>
    <t>ALA</t>
  </si>
  <si>
    <t>35.650728</t>
  </si>
  <si>
    <t>[34.172730,34.588777]</t>
  </si>
  <si>
    <t>336/2916</t>
  </si>
  <si>
    <t>35.829084</t>
  </si>
  <si>
    <t>285,</t>
  </si>
  <si>
    <t>[35.070590,35.539865]</t>
  </si>
  <si>
    <t>337/2916</t>
  </si>
  <si>
    <t>35.638429</t>
  </si>
  <si>
    <t>267,</t>
  </si>
  <si>
    <t>[36.732596,37.203493]</t>
  </si>
  <si>
    <t>341/2916</t>
  </si>
  <si>
    <t>35.665006</t>
  </si>
  <si>
    <t>125,</t>
  </si>
  <si>
    <t>[32.500619,32.960156]</t>
  </si>
  <si>
    <t>345/2916</t>
  </si>
  <si>
    <t>35.652408</t>
  </si>
  <si>
    <t>58,</t>
  </si>
  <si>
    <t>[34.084561,34.474057]</t>
  </si>
  <si>
    <t>352/2916</t>
  </si>
  <si>
    <t>35.827222</t>
  </si>
  <si>
    <t>165,</t>
  </si>
  <si>
    <t>[34.902043,35.349043]</t>
  </si>
  <si>
    <t>353/2916</t>
  </si>
  <si>
    <t>35.636676</t>
  </si>
  <si>
    <t>156,</t>
  </si>
  <si>
    <t>[36.564257,37.010868]</t>
  </si>
  <si>
    <t>361/2916</t>
  </si>
  <si>
    <t>35.639166</t>
  </si>
  <si>
    <t>39,</t>
  </si>
  <si>
    <t>[34.023544,34.227067]</t>
  </si>
  <si>
    <t>368/2916</t>
  </si>
  <si>
    <t>35.826494</t>
  </si>
  <si>
    <t>76,</t>
  </si>
  <si>
    <t>[35.187669,35.576182]</t>
  </si>
  <si>
    <t>369/2916</t>
  </si>
  <si>
    <t>35.635012</t>
  </si>
  <si>
    <t>71,</t>
  </si>
  <si>
    <t>[36.850549,37.246329]</t>
  </si>
  <si>
    <t>376/2916</t>
  </si>
  <si>
    <t>35.823183</t>
  </si>
  <si>
    <t>211,</t>
  </si>
  <si>
    <t>[35.332979,35.751017]</t>
  </si>
  <si>
    <t>377/2916</t>
  </si>
  <si>
    <t>35.625982</t>
  </si>
  <si>
    <t>206,</t>
  </si>
  <si>
    <t>[36.996355,37.414008]</t>
  </si>
  <si>
    <t>381/2916</t>
  </si>
  <si>
    <t>35.653919</t>
  </si>
  <si>
    <t>86,</t>
  </si>
  <si>
    <t>[32.759694,33.179111]</t>
  </si>
  <si>
    <t>384/2916</t>
  </si>
  <si>
    <t>35.816111</t>
  </si>
  <si>
    <t>68,</t>
  </si>
  <si>
    <t>[35.015468,35.259089]</t>
  </si>
  <si>
    <t>385/2916</t>
  </si>
  <si>
    <t>35.628379</t>
  </si>
  <si>
    <t>67,</t>
  </si>
  <si>
    <t>[36.678921,36.925051]</t>
  </si>
  <si>
    <t>392/2916</t>
  </si>
  <si>
    <t>35.816018</t>
  </si>
  <si>
    <t>66,</t>
  </si>
  <si>
    <t>[35.419134,35.663520]</t>
  </si>
  <si>
    <t>393/2916</t>
  </si>
  <si>
    <t>35.624886</t>
  </si>
  <si>
    <t>65,</t>
  </si>
  <si>
    <t>[37.082576,37.324907]</t>
  </si>
  <si>
    <t>397/2916</t>
  </si>
  <si>
    <t>35.639012</t>
  </si>
  <si>
    <t>37,</t>
  </si>
  <si>
    <t>[32.914419,33.101766]</t>
  </si>
  <si>
    <t>404/2916</t>
  </si>
  <si>
    <t>35.842616</t>
  </si>
  <si>
    <t>117,</t>
  </si>
  <si>
    <t>[33.983491,34.405625]</t>
  </si>
  <si>
    <t>405/2916</t>
  </si>
  <si>
    <t>35.653106</t>
  </si>
  <si>
    <t>111,</t>
  </si>
  <si>
    <t>[35.643491,36.066932]</t>
  </si>
  <si>
    <t>412/2916</t>
  </si>
  <si>
    <t>35.828388</t>
  </si>
  <si>
    <t>47,</t>
  </si>
  <si>
    <t>[33.864052,34.203142]</t>
  </si>
  <si>
    <t>413/2916</t>
  </si>
  <si>
    <t>35.635755</t>
  </si>
  <si>
    <t>45,</t>
  </si>
  <si>
    <t>[35.527305,35.844181]</t>
  </si>
  <si>
    <t>420/2916</t>
  </si>
  <si>
    <t>35.827133</t>
  </si>
  <si>
    <t>42,</t>
  </si>
  <si>
    <t>[34.098014,34.304589]</t>
  </si>
  <si>
    <t>421/2916</t>
  </si>
  <si>
    <t>35.636314</t>
  </si>
  <si>
    <t>41,</t>
  </si>
  <si>
    <t>[35.760754,35.960936]</t>
  </si>
  <si>
    <t>424/2916</t>
  </si>
  <si>
    <t>35.832758</t>
  </si>
  <si>
    <t>110,</t>
  </si>
  <si>
    <t>[34.191012,34.611366]</t>
  </si>
  <si>
    <t>425/2916</t>
  </si>
  <si>
    <t>35.642915</t>
  </si>
  <si>
    <t>104,</t>
  </si>
  <si>
    <t>[35.853027,36.276756]</t>
  </si>
  <si>
    <t>428/2916</t>
  </si>
  <si>
    <t>35.829564</t>
  </si>
  <si>
    <t>[33.996129,34.182958]</t>
  </si>
  <si>
    <t>429/2916</t>
  </si>
  <si>
    <t>35.634831</t>
  </si>
  <si>
    <t>[35.659332,35.844530]</t>
  </si>
  <si>
    <t>432/2916</t>
  </si>
  <si>
    <t>35.831541</t>
  </si>
  <si>
    <t>[34.309353,34.499694]</t>
  </si>
  <si>
    <t>433/2916</t>
  </si>
  <si>
    <t>35.633624</t>
  </si>
  <si>
    <t>[35.972103,36.161359]</t>
  </si>
  <si>
    <t>435/2916</t>
  </si>
  <si>
    <t>35.720654</t>
  </si>
  <si>
    <t>21,</t>
  </si>
  <si>
    <t>[34.109721,34.117372]</t>
  </si>
  <si>
    <t>438/2916</t>
  </si>
  <si>
    <t>35.994817</t>
  </si>
  <si>
    <t>29,</t>
  </si>
  <si>
    <t>[35.027484,35.190945]</t>
  </si>
  <si>
    <t>439/2916</t>
  </si>
  <si>
    <t>35.728201</t>
  </si>
  <si>
    <t>[36.647195,36.788816]</t>
  </si>
  <si>
    <t>443/2916</t>
  </si>
  <si>
    <t>35.715249</t>
  </si>
  <si>
    <t>[34.021299,34.025094]</t>
  </si>
  <si>
    <t>446/2916</t>
  </si>
  <si>
    <t>35.994653</t>
  </si>
  <si>
    <t>[34.859352,34.988711]</t>
  </si>
  <si>
    <t>447/2916</t>
  </si>
  <si>
    <t>35.718104</t>
  </si>
  <si>
    <t>[36.478317,36.595559]</t>
  </si>
  <si>
    <t>451/2916</t>
  </si>
  <si>
    <t>35.737622</t>
  </si>
  <si>
    <t>[33.948652,33.948652]</t>
  </si>
  <si>
    <t>454/2916</t>
  </si>
  <si>
    <t>35.992757</t>
  </si>
  <si>
    <t>[35.151458,35.151860]</t>
  </si>
  <si>
    <t>455/2916</t>
  </si>
  <si>
    <t>35.721407</t>
  </si>
  <si>
    <t>[36.770184,36.770546]</t>
  </si>
  <si>
    <t>458/2916</t>
  </si>
  <si>
    <t>35.989876</t>
  </si>
  <si>
    <t>28,</t>
  </si>
  <si>
    <t>[35.291337,35.291337]</t>
  </si>
  <si>
    <t>459/2916</t>
  </si>
  <si>
    <t>35.736119</t>
  </si>
  <si>
    <t>31,</t>
  </si>
  <si>
    <t>[36.910039,36.910039]</t>
  </si>
  <si>
    <t>462/2916</t>
  </si>
  <si>
    <t>35.977934</t>
  </si>
  <si>
    <t>[34.972919,34.972919]</t>
  </si>
  <si>
    <t>463/2916</t>
  </si>
  <si>
    <t>35.736269</t>
  </si>
  <si>
    <t>19,</t>
  </si>
  <si>
    <t>[36.591622,36.591622]</t>
  </si>
  <si>
    <t>466/2916</t>
  </si>
  <si>
    <t>35.985448</t>
  </si>
  <si>
    <t>[35.376736,35.376736]</t>
  </si>
  <si>
    <t>467/2916</t>
  </si>
  <si>
    <t>35.755151</t>
  </si>
  <si>
    <t>[36.995401,36.995401]</t>
  </si>
  <si>
    <t>472/2916</t>
  </si>
  <si>
    <t>35.989396</t>
  </si>
  <si>
    <t>[33.960236,33.987835]</t>
  </si>
  <si>
    <t>473/2916</t>
  </si>
  <si>
    <t>35.731841</t>
  </si>
  <si>
    <t>[35.578848,35.603756]</t>
  </si>
  <si>
    <t>476/2916</t>
  </si>
  <si>
    <t>35.989105</t>
  </si>
  <si>
    <t>[33.829031,33.838079]</t>
  </si>
  <si>
    <t>477/2916</t>
  </si>
  <si>
    <t>35.736955</t>
  </si>
  <si>
    <t>[35.447423,35.455711]</t>
  </si>
  <si>
    <t>480/2916</t>
  </si>
  <si>
    <t>35.987753</t>
  </si>
  <si>
    <t>[34.063625,34.063678]</t>
  </si>
  <si>
    <t>481/2916</t>
  </si>
  <si>
    <t>35.730614</t>
  </si>
  <si>
    <t>[35.682226,35.682449]</t>
  </si>
  <si>
    <t>482/2916</t>
  </si>
  <si>
    <t>35.985202</t>
  </si>
  <si>
    <t>[34.162907,34.162907]</t>
  </si>
  <si>
    <t>483/2916</t>
  </si>
  <si>
    <t>35.737008</t>
  </si>
  <si>
    <t>[35.781513,35.781513]</t>
  </si>
  <si>
    <t>484/2916</t>
  </si>
  <si>
    <t>35.986708</t>
  </si>
  <si>
    <t>[33.960243,33.960243]</t>
  </si>
  <si>
    <t>485/2916</t>
  </si>
  <si>
    <t>35.741648</t>
  </si>
  <si>
    <t>[35.578851,35.578851]</t>
  </si>
  <si>
    <t>486/2916</t>
  </si>
  <si>
    <t>35.977003</t>
  </si>
  <si>
    <t>[34.273915,34.273915]</t>
  </si>
  <si>
    <t>487/2916</t>
  </si>
  <si>
    <t>35.738262</t>
  </si>
  <si>
    <t>22,</t>
  </si>
  <si>
    <t>[35.892519,35.892519]</t>
  </si>
  <si>
    <t>713/2916</t>
  </si>
  <si>
    <t>35.595200</t>
  </si>
  <si>
    <t>[33.079558,33.082276]</t>
  </si>
  <si>
    <t>745/2916</t>
  </si>
  <si>
    <t>35.595091</t>
  </si>
  <si>
    <t>[33.194871,33.194871]</t>
  </si>
  <si>
    <t>753/2916</t>
  </si>
  <si>
    <t>35.596917</t>
  </si>
  <si>
    <t>[33.332933,33.332933]</t>
  </si>
  <si>
    <t>761/2916</t>
  </si>
  <si>
    <t>35.595074</t>
  </si>
  <si>
    <t>15,</t>
  </si>
  <si>
    <t>[33.016356,33.016356]</t>
  </si>
  <si>
    <t>769/2916</t>
  </si>
  <si>
    <t>35.597349</t>
  </si>
  <si>
    <t>12,</t>
  </si>
  <si>
    <t>[33.417929,33.417929]</t>
  </si>
  <si>
    <t>815/2916</t>
  </si>
  <si>
    <t>35.625245</t>
  </si>
  <si>
    <t>35,</t>
  </si>
  <si>
    <t>[33.445117,33.617026]</t>
  </si>
  <si>
    <t>822/2916</t>
  </si>
  <si>
    <t>35.820145</t>
  </si>
  <si>
    <t>[34.328603,34.705787]</t>
  </si>
  <si>
    <t>823/2916</t>
  </si>
  <si>
    <t>35.621438</t>
  </si>
  <si>
    <t>81,</t>
  </si>
  <si>
    <t>[35.990470,36.363961]</t>
  </si>
  <si>
    <t>831/2916</t>
  </si>
  <si>
    <t>35.623028</t>
  </si>
  <si>
    <t>[33.358182,33.495284]</t>
  </si>
  <si>
    <t>838/2916</t>
  </si>
  <si>
    <t>35.818426</t>
  </si>
  <si>
    <t>52,</t>
  </si>
  <si>
    <t>[34.160138,34.479564]</t>
  </si>
  <si>
    <t>839/2916</t>
  </si>
  <si>
    <t>35.620337</t>
  </si>
  <si>
    <t>49,</t>
  </si>
  <si>
    <t>[35.822020,36.129292]</t>
  </si>
  <si>
    <t>847/2916</t>
  </si>
  <si>
    <t>35.619470</t>
  </si>
  <si>
    <t>[33.288489,33.313905]</t>
  </si>
  <si>
    <t>854/2916</t>
  </si>
  <si>
    <t>35.822399</t>
  </si>
  <si>
    <t>[34.446636,34.573602]</t>
  </si>
  <si>
    <t>855/2916</t>
  </si>
  <si>
    <t>35.619453</t>
  </si>
  <si>
    <t>[36.108923,36.211474]</t>
  </si>
  <si>
    <t>862/2916</t>
  </si>
  <si>
    <t>35.817176</t>
  </si>
  <si>
    <t>57,</t>
  </si>
  <si>
    <t>[34.588275,34.739398]</t>
  </si>
  <si>
    <t>863/2916</t>
  </si>
  <si>
    <t>35.616497</t>
  </si>
  <si>
    <t>[36.250603,36.373385]</t>
  </si>
  <si>
    <t>870/2916</t>
  </si>
  <si>
    <t>35.816899</t>
  </si>
  <si>
    <t>[34.269987,34.269989]</t>
  </si>
  <si>
    <t>871/2916</t>
  </si>
  <si>
    <t>35.617183</t>
  </si>
  <si>
    <t>[35.932313,35.932314]</t>
  </si>
  <si>
    <t>878/2916</t>
  </si>
  <si>
    <t>35.810381</t>
  </si>
  <si>
    <t>[34.673814,34.673814]</t>
  </si>
  <si>
    <t>879/2916</t>
  </si>
  <si>
    <t>35.618097</t>
  </si>
  <si>
    <t>25,</t>
  </si>
  <si>
    <t>[36.336134,36.336134]</t>
  </si>
  <si>
    <t>890/2916</t>
  </si>
  <si>
    <t>35.815816</t>
  </si>
  <si>
    <t>[33.225091,33.469997]</t>
  </si>
  <si>
    <t>891/2916</t>
  </si>
  <si>
    <t>35.605747</t>
  </si>
  <si>
    <t>[34.886773,35.114522]</t>
  </si>
  <si>
    <t>898/2916</t>
  </si>
  <si>
    <t>35.817647</t>
  </si>
  <si>
    <t>[33.095495,33.320023]</t>
  </si>
  <si>
    <t>899/2916</t>
  </si>
  <si>
    <t>35.598678</t>
  </si>
  <si>
    <t>[34.758026,34.943394]</t>
  </si>
  <si>
    <t>906/2916</t>
  </si>
  <si>
    <t>35.820308</t>
  </si>
  <si>
    <t>[33.331207,33.374312]</t>
  </si>
  <si>
    <t>907/2916</t>
  </si>
  <si>
    <t>35.600487</t>
  </si>
  <si>
    <t>[34.993573,35.034023]</t>
  </si>
  <si>
    <t>910/2916</t>
  </si>
  <si>
    <t>35.820968</t>
  </si>
  <si>
    <t>[33.427396,33.611679]</t>
  </si>
  <si>
    <t>911/2916</t>
  </si>
  <si>
    <t>35.600864</t>
  </si>
  <si>
    <t>36,</t>
  </si>
  <si>
    <t>[35.089624,35.254691]</t>
  </si>
  <si>
    <t>914/2916</t>
  </si>
  <si>
    <t>35.818397</t>
  </si>
  <si>
    <t>[33.228778,33.228779]</t>
  </si>
  <si>
    <t>915/2916</t>
  </si>
  <si>
    <t>35.601538</t>
  </si>
  <si>
    <t>[34.891288,34.891289]</t>
  </si>
  <si>
    <t>918/2916</t>
  </si>
  <si>
    <t>35.814910</t>
  </si>
  <si>
    <t>[33.542441,33.542441]</t>
  </si>
  <si>
    <t>919/2916</t>
  </si>
  <si>
    <t>35.601573</t>
  </si>
  <si>
    <t>[35.204939,35.204939]</t>
  </si>
  <si>
    <t>921/2916</t>
  </si>
  <si>
    <t>35.738734</t>
  </si>
  <si>
    <t>[33.361550,33.361550]</t>
  </si>
  <si>
    <t>924/2916</t>
  </si>
  <si>
    <t>35.948303</t>
  </si>
  <si>
    <t>[34.277258,34.277639]</t>
  </si>
  <si>
    <t>925/2916</t>
  </si>
  <si>
    <t>35.746318</t>
  </si>
  <si>
    <t>[35.905630,35.905944]</t>
  </si>
  <si>
    <t>929/2916</t>
  </si>
  <si>
    <t>35.735479</t>
  </si>
  <si>
    <t>[33.272565,33.272565]</t>
  </si>
  <si>
    <t>932/2916</t>
  </si>
  <si>
    <t>35.948036</t>
  </si>
  <si>
    <t>[34.107745,34.107746]</t>
  </si>
  <si>
    <t>933/2916</t>
  </si>
  <si>
    <t>35.729907</t>
  </si>
  <si>
    <t>[35.736375,35.736376]</t>
  </si>
  <si>
    <t>937/2916</t>
  </si>
  <si>
    <t>35.735760</t>
  </si>
  <si>
    <t>[33.199345,33.199345]</t>
  </si>
  <si>
    <t>940/2916</t>
  </si>
  <si>
    <t>35.959090</t>
  </si>
  <si>
    <t>[34.392558,34.392558]</t>
  </si>
  <si>
    <t>941/2916</t>
  </si>
  <si>
    <t>35.729893</t>
  </si>
  <si>
    <t>[36.020854,36.020854]</t>
  </si>
  <si>
    <t>944/2916</t>
  </si>
  <si>
    <t>35.960907</t>
  </si>
  <si>
    <t>[34.532447,34.532447]</t>
  </si>
  <si>
    <t>945/2916</t>
  </si>
  <si>
    <t>35.745032</t>
  </si>
  <si>
    <t>[36.160715,36.160715]</t>
  </si>
  <si>
    <t>948/2916</t>
  </si>
  <si>
    <t>35.947683</t>
  </si>
  <si>
    <t>[34.214028,34.214028]</t>
  </si>
  <si>
    <t>949/2916</t>
  </si>
  <si>
    <t>35.729803</t>
  </si>
  <si>
    <t>[35.842295,35.842295]</t>
  </si>
  <si>
    <t>952/2916</t>
  </si>
  <si>
    <t>35.947632</t>
  </si>
  <si>
    <t>[34.617873,34.617873]</t>
  </si>
  <si>
    <t>953/2916</t>
  </si>
  <si>
    <t>35.736874</t>
  </si>
  <si>
    <t>[36.246140,36.246140]</t>
  </si>
  <si>
    <t>958/2916</t>
  </si>
  <si>
    <t>35.952001</t>
  </si>
  <si>
    <t>[33.174959,33.174959]</t>
  </si>
  <si>
    <t>959/2916</t>
  </si>
  <si>
    <t>35.711366</t>
  </si>
  <si>
    <t>[34.803157,34.803157]</t>
  </si>
  <si>
    <t>962/2916</t>
  </si>
  <si>
    <t>35.959952</t>
  </si>
  <si>
    <t>14,</t>
  </si>
  <si>
    <t>[33.042443,33.042443]</t>
  </si>
  <si>
    <t>963/2916</t>
  </si>
  <si>
    <t>35.711414</t>
  </si>
  <si>
    <t>13,</t>
  </si>
  <si>
    <t>[34.670624,34.670624]</t>
  </si>
  <si>
    <t>966/2916</t>
  </si>
  <si>
    <t>35.948536</t>
  </si>
  <si>
    <t>[33.276401,33.276401]</t>
  </si>
  <si>
    <t>967/2916</t>
  </si>
  <si>
    <t>35.740054</t>
  </si>
  <si>
    <t>[34.904552,34.904552]</t>
  </si>
  <si>
    <t>968/2916</t>
  </si>
  <si>
    <t>35.949335</t>
  </si>
  <si>
    <t>[33.375751,33.375751]</t>
  </si>
  <si>
    <t>969/2916</t>
  </si>
  <si>
    <t>35.733349</t>
  </si>
  <si>
    <t>[35.003931,35.003931]</t>
  </si>
  <si>
    <t>970/2916</t>
  </si>
  <si>
    <t>9,</t>
  </si>
  <si>
    <t>[33.173125,33.173125]</t>
  </si>
  <si>
    <t>971/2916</t>
  </si>
  <si>
    <t>35.755935</t>
  </si>
  <si>
    <t>[34.801305,34.801305]</t>
  </si>
  <si>
    <t>972/2916</t>
  </si>
  <si>
    <t>3,</t>
  </si>
  <si>
    <t>[33.486802,33.486802]</t>
  </si>
  <si>
    <t>973/2916</t>
  </si>
  <si>
    <t>35.743636</t>
  </si>
  <si>
    <t>[35.114982,35.114982]</t>
  </si>
  <si>
    <t>984/2916</t>
  </si>
  <si>
    <t>35.743029</t>
  </si>
  <si>
    <t>1033,</t>
  </si>
  <si>
    <t>[32.804744,33.282211]</t>
  </si>
  <si>
    <t>1000/2916</t>
  </si>
  <si>
    <t>35.745745</t>
  </si>
  <si>
    <t>704,</t>
  </si>
  <si>
    <t>[32.635254,33.107389]</t>
  </si>
  <si>
    <t>1016/2916</t>
  </si>
  <si>
    <t>35.744755</t>
  </si>
  <si>
    <t>[32.919867,33.342696]</t>
  </si>
  <si>
    <t>1024/2916</t>
  </si>
  <si>
    <t>35.740868</t>
  </si>
  <si>
    <t>349,</t>
  </si>
  <si>
    <t>[33.060109,33.129426]</t>
  </si>
  <si>
    <t>1040/2916</t>
  </si>
  <si>
    <t>35.741326</t>
  </si>
  <si>
    <t>[33.145521,33.145522]</t>
  </si>
  <si>
    <t>1086/2916</t>
  </si>
  <si>
    <t>35.803766</t>
  </si>
  <si>
    <t>[33.911314,34.096536]</t>
  </si>
  <si>
    <t>1094/2916</t>
  </si>
  <si>
    <t>35.803910</t>
  </si>
  <si>
    <t>48,</t>
  </si>
  <si>
    <t>[33.741960,33.897015]</t>
  </si>
  <si>
    <t>1102/2916</t>
  </si>
  <si>
    <t>35.803356</t>
  </si>
  <si>
    <t>27,</t>
  </si>
  <si>
    <t>[34.026698,34.030761]</t>
  </si>
  <si>
    <t>1106/2916</t>
  </si>
  <si>
    <t>35.822744</t>
  </si>
  <si>
    <t>[34.166687,34.166687]</t>
  </si>
  <si>
    <t>1110/2916</t>
  </si>
  <si>
    <t>35.819539</t>
  </si>
  <si>
    <t>[33.848278,33.848278]</t>
  </si>
  <si>
    <t>1114/2916</t>
  </si>
  <si>
    <t>35.822780</t>
  </si>
  <si>
    <t>[34.252056,34.252056]</t>
  </si>
  <si>
    <t>1120/2916</t>
  </si>
  <si>
    <t>35.812025</t>
  </si>
  <si>
    <t>[32.836300,33.094738]</t>
  </si>
  <si>
    <t>1130/2916</t>
  </si>
  <si>
    <t>35.826651</t>
  </si>
  <si>
    <t>[33.037712,33.037712]</t>
  </si>
  <si>
    <t>1134/2916</t>
  </si>
  <si>
    <t>35.833335</t>
  </si>
  <si>
    <t>[33.148727,33.148727]</t>
  </si>
  <si>
    <t>1137/2916</t>
  </si>
  <si>
    <t>35.857421</t>
  </si>
  <si>
    <t>[34.389320,34.818368]</t>
  </si>
  <si>
    <t>1141/2916</t>
  </si>
  <si>
    <t>35.853221</t>
  </si>
  <si>
    <t>476,</t>
  </si>
  <si>
    <t>[36.936718,37.408459]</t>
  </si>
  <si>
    <t>1143/2916</t>
  </si>
  <si>
    <t>35.858435</t>
  </si>
  <si>
    <t>328,</t>
  </si>
  <si>
    <t>[32.729483,33.205887]</t>
  </si>
  <si>
    <t>1145/2916</t>
  </si>
  <si>
    <t>35.855511</t>
  </si>
  <si>
    <t>112,</t>
  </si>
  <si>
    <t>[34.300730,34.711385]</t>
  </si>
  <si>
    <t>1149/2916</t>
  </si>
  <si>
    <t>35.855288</t>
  </si>
  <si>
    <t>281,</t>
  </si>
  <si>
    <t>[36.767314,37.231087]</t>
  </si>
  <si>
    <t>1151/2916</t>
  </si>
  <si>
    <t>35.856567</t>
  </si>
  <si>
    <t>146,</t>
  </si>
  <si>
    <t>[32.607984,33.065210]</t>
  </si>
  <si>
    <t>1153/2916</t>
  </si>
  <si>
    <t>35.854394</t>
  </si>
  <si>
    <t>55,</t>
  </si>
  <si>
    <t>[34.229808,34.494488]</t>
  </si>
  <si>
    <t>1157/2916</t>
  </si>
  <si>
    <t>35.854863</t>
  </si>
  <si>
    <t>122,</t>
  </si>
  <si>
    <t>[37.051931,37.460473]</t>
  </si>
  <si>
    <t>1159/2916</t>
  </si>
  <si>
    <t>35.859181</t>
  </si>
  <si>
    <t>[32.828810,33.250634]</t>
  </si>
  <si>
    <t>1161/2916</t>
  </si>
  <si>
    <t>35.848937</t>
  </si>
  <si>
    <t>262,</t>
  </si>
  <si>
    <t>[37.194199,37.594937]</t>
  </si>
  <si>
    <t>1163/2916</t>
  </si>
  <si>
    <t>35.857555</t>
  </si>
  <si>
    <t>152,</t>
  </si>
  <si>
    <t>[32.978671,33.390168]</t>
  </si>
  <si>
    <t>1165/2916</t>
  </si>
  <si>
    <t>35.848999</t>
  </si>
  <si>
    <t>82,</t>
  </si>
  <si>
    <t>[36.875962,36.951410]</t>
  </si>
  <si>
    <t>1167/2916</t>
  </si>
  <si>
    <t>35.852503</t>
  </si>
  <si>
    <t>51,</t>
  </si>
  <si>
    <t>[32.803021,33.006749]</t>
  </si>
  <si>
    <t>1169/2916</t>
  </si>
  <si>
    <t>35.851567</t>
  </si>
  <si>
    <t>80,</t>
  </si>
  <si>
    <t>[37.279756,37.388790]</t>
  </si>
  <si>
    <t>1171/2916</t>
  </si>
  <si>
    <t>35.856420</t>
  </si>
  <si>
    <t>50,</t>
  </si>
  <si>
    <t>[33.123026,33.320284]</t>
  </si>
  <si>
    <t>1175/2916</t>
  </si>
  <si>
    <t>35.849579</t>
  </si>
  <si>
    <t>191,</t>
  </si>
  <si>
    <t>[35.860273,36.316037]</t>
  </si>
  <si>
    <t>1179/2916</t>
  </si>
  <si>
    <t>35.851996</t>
  </si>
  <si>
    <t>97,</t>
  </si>
  <si>
    <t>[35.729379,36.165779]</t>
  </si>
  <si>
    <t>1183/2916</t>
  </si>
  <si>
    <t>35.850194</t>
  </si>
  <si>
    <t>56,</t>
  </si>
  <si>
    <t>[35.963550,36.290751]</t>
  </si>
  <si>
    <t>1185/2916</t>
  </si>
  <si>
    <t>35.855803</t>
  </si>
  <si>
    <t>169,</t>
  </si>
  <si>
    <t>[36.061770,36.471844]</t>
  </si>
  <si>
    <t>1187/2916</t>
  </si>
  <si>
    <t>35.853119</t>
  </si>
  <si>
    <t>[35.861274,36.065536]</t>
  </si>
  <si>
    <t>1189/2916</t>
  </si>
  <si>
    <t>35.853033</t>
  </si>
  <si>
    <t>[36.174869,36.375919]</t>
  </si>
  <si>
    <t>1190/2916</t>
  </si>
  <si>
    <t>35.974188</t>
  </si>
  <si>
    <t>24,</t>
  </si>
  <si>
    <t>[34.354967,34.374908]</t>
  </si>
  <si>
    <t>1192/2916</t>
  </si>
  <si>
    <t>35.963108</t>
  </si>
  <si>
    <t>[36.895813,37.145104]</t>
  </si>
  <si>
    <t>1193/2916</t>
  </si>
  <si>
    <t>35.978906</t>
  </si>
  <si>
    <t>34,</t>
  </si>
  <si>
    <t>[32.689421,32.962341]</t>
  </si>
  <si>
    <t>1194/2916</t>
  </si>
  <si>
    <t>35.967042</t>
  </si>
  <si>
    <t>[34.266174,34.275536]</t>
  </si>
  <si>
    <t>1196/2916</t>
  </si>
  <si>
    <t>35.972681</t>
  </si>
  <si>
    <t>[36.728321,36.877152]</t>
  </si>
  <si>
    <t>1198/2916</t>
  </si>
  <si>
    <t>35.970280</t>
  </si>
  <si>
    <t>[34.193211,34.193211]</t>
  </si>
  <si>
    <t>1200/2916</t>
  </si>
  <si>
    <t>35.968883</t>
  </si>
  <si>
    <t>[37.014570,37.016732]</t>
  </si>
  <si>
    <t>1202/2916</t>
  </si>
  <si>
    <t>35.969274</t>
  </si>
  <si>
    <t>[37.154597,37.154597]</t>
  </si>
  <si>
    <t>1204/2916</t>
  </si>
  <si>
    <t>35.973272</t>
  </si>
  <si>
    <t>[36.836211,36.836211]</t>
  </si>
  <si>
    <t>1206/2916</t>
  </si>
  <si>
    <t>35.966197</t>
  </si>
  <si>
    <t>[37.240040,37.240040]</t>
  </si>
  <si>
    <t>1207/2916</t>
  </si>
  <si>
    <t>35.971526</t>
  </si>
  <si>
    <t>[33.086236,33.086236]</t>
  </si>
  <si>
    <t>1209/2916</t>
  </si>
  <si>
    <t>35.962913</t>
  </si>
  <si>
    <t>[35.823799,35.899674]</t>
  </si>
  <si>
    <t>1211/2916</t>
  </si>
  <si>
    <t>35.964268</t>
  </si>
  <si>
    <t>[35.691965,35.736523]</t>
  </si>
  <si>
    <t>1213/2916</t>
  </si>
  <si>
    <t>35.955584</t>
  </si>
  <si>
    <t>[35.926453,35.926453]</t>
  </si>
  <si>
    <t>1214/2916</t>
  </si>
  <si>
    <t>35.959495</t>
  </si>
  <si>
    <t>[36.025826,36.025826]</t>
  </si>
  <si>
    <t>1215/2916</t>
  </si>
  <si>
    <t>35.965219</t>
  </si>
  <si>
    <t>[35.823157,35.823157]</t>
  </si>
  <si>
    <t>1216/2916</t>
  </si>
  <si>
    <t>35.961536</t>
  </si>
  <si>
    <t>[36.136839,36.136839]</t>
  </si>
  <si>
    <t>1345/2916</t>
  </si>
  <si>
    <t>35.822888</t>
  </si>
  <si>
    <t>[33.062204,33.062204]</t>
  </si>
  <si>
    <t>1349/2916</t>
  </si>
  <si>
    <t>35.827458</t>
  </si>
  <si>
    <t>[33.201839,33.201839]</t>
  </si>
  <si>
    <t>1357/2916</t>
  </si>
  <si>
    <t>35.821556</t>
  </si>
  <si>
    <t>[33.286936,33.286936]</t>
  </si>
  <si>
    <t>1380/2916</t>
  </si>
  <si>
    <t>35.813971</t>
  </si>
  <si>
    <t>[33.504587,33.779427]</t>
  </si>
  <si>
    <t>1384/2916</t>
  </si>
  <si>
    <t>35.813857</t>
  </si>
  <si>
    <t>120,</t>
  </si>
  <si>
    <t>[36.049064,36.425593]</t>
  </si>
  <si>
    <t>1388/2916</t>
  </si>
  <si>
    <t>35.813677</t>
  </si>
  <si>
    <t>[33.416160,33.605367]</t>
  </si>
  <si>
    <t>1392/2916</t>
  </si>
  <si>
    <t>35.813001</t>
  </si>
  <si>
    <t>[35.880031,36.227590]</t>
  </si>
  <si>
    <t>1396/2916</t>
  </si>
  <si>
    <t>35.812319</t>
  </si>
  <si>
    <t>[33.343798,33.413914]</t>
  </si>
  <si>
    <t>1400/2916</t>
  </si>
  <si>
    <t>35.813203</t>
  </si>
  <si>
    <t>38,</t>
  </si>
  <si>
    <t>[36.165306,36.286294]</t>
  </si>
  <si>
    <t>1404/2916</t>
  </si>
  <si>
    <t>35.811094</t>
  </si>
  <si>
    <t>[36.305728,36.365421]</t>
  </si>
  <si>
    <t>1408/2916</t>
  </si>
  <si>
    <t>35.812986</t>
  </si>
  <si>
    <t>[35.987361,35.987363]</t>
  </si>
  <si>
    <t>1412/2916</t>
  </si>
  <si>
    <t>35.812199</t>
  </si>
  <si>
    <t>[36.391163,36.391163]</t>
  </si>
  <si>
    <t>1418/2916</t>
  </si>
  <si>
    <t>35.828509</t>
  </si>
  <si>
    <t>[34.945631,35.308479]</t>
  </si>
  <si>
    <t>1422/2916</t>
  </si>
  <si>
    <t>35.818480</t>
  </si>
  <si>
    <t>[34.813915,35.084415]</t>
  </si>
  <si>
    <t>1426/2916</t>
  </si>
  <si>
    <t>35.822046</t>
  </si>
  <si>
    <t>[35.048399,35.171379]</t>
  </si>
  <si>
    <t>1428/2916</t>
  </si>
  <si>
    <t>35.822278</t>
  </si>
  <si>
    <t>[35.147491,35.300447]</t>
  </si>
  <si>
    <t>1430/2916</t>
  </si>
  <si>
    <t>35.821459</t>
  </si>
  <si>
    <t>[34.945876,34.945881]</t>
  </si>
  <si>
    <t>1432/2916</t>
  </si>
  <si>
    <t>35.821275</t>
  </si>
  <si>
    <t>[35.259517,35.259517]</t>
  </si>
  <si>
    <t>1433/2916</t>
  </si>
  <si>
    <t>35.929930</t>
  </si>
  <si>
    <t>[33.475182,33.475182]</t>
  </si>
  <si>
    <t>1435/2916</t>
  </si>
  <si>
    <t>35.935536</t>
  </si>
  <si>
    <t>[36.019152,36.020706]</t>
  </si>
  <si>
    <t>1437/2916</t>
  </si>
  <si>
    <t>35.869844</t>
  </si>
  <si>
    <t>[33.386198,33.386198]</t>
  </si>
  <si>
    <t>1439/2916</t>
  </si>
  <si>
    <t>35.964510</t>
  </si>
  <si>
    <t>[35.849950,35.849955]</t>
  </si>
  <si>
    <t>1441/2916</t>
  </si>
  <si>
    <t>35.967116</t>
  </si>
  <si>
    <t>[33.312977,33.312977]</t>
  </si>
  <si>
    <t>1443/2916</t>
  </si>
  <si>
    <t>35.957050</t>
  </si>
  <si>
    <t>[36.134427,36.134427]</t>
  </si>
  <si>
    <t>1445/2916</t>
  </si>
  <si>
    <t>35.939626</t>
  </si>
  <si>
    <t>[36.274350,36.274350]</t>
  </si>
  <si>
    <t>1447/2916</t>
  </si>
  <si>
    <t>35.962983</t>
  </si>
  <si>
    <t>[35.955932,35.955932]</t>
  </si>
  <si>
    <t>1449/2916</t>
  </si>
  <si>
    <t>35.933942</t>
  </si>
  <si>
    <t>[36.359778,36.359778]</t>
  </si>
  <si>
    <t>1452/2916</t>
  </si>
  <si>
    <t>35.957661</t>
  </si>
  <si>
    <t>[34.916412,34.916412]</t>
  </si>
  <si>
    <t>1454/2916</t>
  </si>
  <si>
    <t>35.957818</t>
  </si>
  <si>
    <t>[34.783879,34.783879]</t>
  </si>
  <si>
    <t>1456/2916</t>
  </si>
  <si>
    <t>35.952800</t>
  </si>
  <si>
    <t>[35.017808,35.017808]</t>
  </si>
  <si>
    <t>1457/2916</t>
  </si>
  <si>
    <t>35.952381</t>
  </si>
  <si>
    <t>[35.117191,35.117191]</t>
  </si>
  <si>
    <t>1458/2916</t>
  </si>
  <si>
    <t>35.965636</t>
  </si>
  <si>
    <t>[34.914566,34.914566]</t>
  </si>
  <si>
    <t>1459/2916</t>
  </si>
  <si>
    <t>35.952812</t>
  </si>
  <si>
    <t>[35.228243,35.228243]</t>
  </si>
  <si>
    <t>1480/2916</t>
  </si>
  <si>
    <t>35.483094</t>
  </si>
  <si>
    <t>665,</t>
  </si>
  <si>
    <t>[33.099894,33.581654]</t>
  </si>
  <si>
    <t>Percent similarity:</t>
  </si>
  <si>
    <t>AVG similarity:</t>
  </si>
  <si>
    <t>AVG k*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</si>
</sst>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3"/>
  <sheetViews>
    <sheetView tabSelected="1" topLeftCell="A107" workbookViewId="0">
      <selection activeCell="H123" sqref="H123"/>
    </sheetView>
  </sheetViews>
  <sheetFormatPr defaultRowHeight="14.4" x14ac:dyDescent="0.3"/>
  <cols>
    <col min="16" max="16" width="19" customWidth="1"/>
  </cols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756</v>
      </c>
    </row>
    <row r="2" spans="1:18" s="4" customFormat="1" x14ac:dyDescent="0.3">
      <c r="A2" s="3">
        <v>45</v>
      </c>
      <c r="B2" s="4" t="s">
        <v>200</v>
      </c>
      <c r="C2" s="4" t="s">
        <v>24</v>
      </c>
      <c r="D2" s="4" t="s">
        <v>25</v>
      </c>
      <c r="E2" s="4" t="s">
        <v>25</v>
      </c>
      <c r="F2" s="4" t="s">
        <v>17</v>
      </c>
      <c r="G2" s="4" t="s">
        <v>15</v>
      </c>
      <c r="H2" s="4" t="s">
        <v>27</v>
      </c>
      <c r="I2" s="4" t="s">
        <v>81</v>
      </c>
      <c r="J2" s="4" t="s">
        <v>29</v>
      </c>
      <c r="K2" s="4" t="s">
        <v>201</v>
      </c>
      <c r="L2" s="4" t="s">
        <v>202</v>
      </c>
      <c r="M2" s="4" t="s">
        <v>203</v>
      </c>
      <c r="N2" s="4" t="s">
        <v>22</v>
      </c>
      <c r="P2" s="4">
        <f>(IF(C2="ile",1,0)+IF(D2="tyr",1,0)+IF(E2="GLY",1,0)+IF(F2="CYS",1,0)+IF(G2="PHE",1,0)+IF(H2="glu",1,0)+IF(I2="PHE", 1,0)+IF(J2="ile",1,0))/8</f>
        <v>0</v>
      </c>
    </row>
    <row r="3" spans="1:18" s="4" customFormat="1" x14ac:dyDescent="0.3">
      <c r="A3" s="3">
        <v>48</v>
      </c>
      <c r="B3" s="4" t="s">
        <v>210</v>
      </c>
      <c r="C3" s="4" t="s">
        <v>29</v>
      </c>
      <c r="D3" s="4" t="s">
        <v>25</v>
      </c>
      <c r="E3" s="4" t="s">
        <v>25</v>
      </c>
      <c r="F3" s="4" t="s">
        <v>17</v>
      </c>
      <c r="G3" s="4" t="s">
        <v>15</v>
      </c>
      <c r="H3" s="4" t="s">
        <v>27</v>
      </c>
      <c r="I3" s="4" t="s">
        <v>81</v>
      </c>
      <c r="J3" s="4" t="s">
        <v>29</v>
      </c>
      <c r="K3" s="4" t="s">
        <v>211</v>
      </c>
      <c r="L3" s="4" t="s">
        <v>78</v>
      </c>
      <c r="M3" s="4" t="s">
        <v>212</v>
      </c>
      <c r="N3" s="4" t="s">
        <v>22</v>
      </c>
      <c r="P3" s="4">
        <f t="shared" ref="P3:P66" si="0">(IF(C3="ile",1,0)+IF(D3="tyr",1,0)+IF(E3="GLY",1,0)+IF(F3="CYS",1,0)+IF(G3="PHE",1,0)+IF(H3="glu",1,0)+IF(I3="PHE", 1,0)+IF(J3="ile",1,0))/8</f>
        <v>0</v>
      </c>
    </row>
    <row r="4" spans="1:18" s="4" customFormat="1" x14ac:dyDescent="0.3">
      <c r="A4" s="3">
        <v>51</v>
      </c>
      <c r="B4" s="4" t="s">
        <v>219</v>
      </c>
      <c r="C4" s="4" t="s">
        <v>14</v>
      </c>
      <c r="D4" s="4" t="s">
        <v>25</v>
      </c>
      <c r="E4" s="4" t="s">
        <v>25</v>
      </c>
      <c r="F4" s="4" t="s">
        <v>17</v>
      </c>
      <c r="G4" s="4" t="s">
        <v>15</v>
      </c>
      <c r="H4" s="4" t="s">
        <v>27</v>
      </c>
      <c r="I4" s="4" t="s">
        <v>81</v>
      </c>
      <c r="J4" s="4" t="s">
        <v>29</v>
      </c>
      <c r="K4" s="4" t="s">
        <v>220</v>
      </c>
      <c r="L4" s="4" t="s">
        <v>78</v>
      </c>
      <c r="M4" s="4" t="s">
        <v>221</v>
      </c>
      <c r="N4" s="4" t="s">
        <v>22</v>
      </c>
      <c r="P4" s="4">
        <f t="shared" si="0"/>
        <v>0.125</v>
      </c>
      <c r="R4" s="4">
        <f>AVERAGE(P2:P22)</f>
        <v>0.11904761904761904</v>
      </c>
    </row>
    <row r="5" spans="1:18" s="4" customFormat="1" x14ac:dyDescent="0.3">
      <c r="A5" s="3">
        <v>53</v>
      </c>
      <c r="B5" s="4" t="s">
        <v>225</v>
      </c>
      <c r="C5" s="4" t="s">
        <v>24</v>
      </c>
      <c r="D5" s="4" t="s">
        <v>15</v>
      </c>
      <c r="E5" s="4" t="s">
        <v>25</v>
      </c>
      <c r="F5" s="4" t="s">
        <v>17</v>
      </c>
      <c r="G5" s="4" t="s">
        <v>15</v>
      </c>
      <c r="H5" s="4" t="s">
        <v>27</v>
      </c>
      <c r="I5" s="4" t="s">
        <v>81</v>
      </c>
      <c r="J5" s="4" t="s">
        <v>29</v>
      </c>
      <c r="K5" s="4" t="s">
        <v>226</v>
      </c>
      <c r="L5" s="4" t="s">
        <v>227</v>
      </c>
      <c r="M5" s="4" t="s">
        <v>228</v>
      </c>
      <c r="N5" s="4" t="s">
        <v>22</v>
      </c>
      <c r="P5" s="4">
        <f t="shared" si="0"/>
        <v>0.125</v>
      </c>
    </row>
    <row r="6" spans="1:18" s="4" customFormat="1" x14ac:dyDescent="0.3">
      <c r="A6" s="3">
        <v>59</v>
      </c>
      <c r="B6" s="4" t="s">
        <v>246</v>
      </c>
      <c r="C6" s="4" t="s">
        <v>24</v>
      </c>
      <c r="D6" s="4" t="s">
        <v>25</v>
      </c>
      <c r="E6" s="4" t="s">
        <v>16</v>
      </c>
      <c r="F6" s="4" t="s">
        <v>17</v>
      </c>
      <c r="G6" s="4" t="s">
        <v>15</v>
      </c>
      <c r="H6" s="4" t="s">
        <v>27</v>
      </c>
      <c r="I6" s="4" t="s">
        <v>81</v>
      </c>
      <c r="J6" s="4" t="s">
        <v>29</v>
      </c>
      <c r="K6" s="4" t="s">
        <v>247</v>
      </c>
      <c r="L6" s="4" t="s">
        <v>78</v>
      </c>
      <c r="M6" s="4" t="s">
        <v>248</v>
      </c>
      <c r="N6" s="4" t="s">
        <v>22</v>
      </c>
      <c r="P6" s="4">
        <f t="shared" si="0"/>
        <v>0</v>
      </c>
    </row>
    <row r="7" spans="1:18" s="4" customFormat="1" x14ac:dyDescent="0.3">
      <c r="A7" s="3">
        <v>61</v>
      </c>
      <c r="B7" s="4" t="s">
        <v>252</v>
      </c>
      <c r="C7" s="4" t="s">
        <v>29</v>
      </c>
      <c r="D7" s="4" t="s">
        <v>25</v>
      </c>
      <c r="E7" s="4" t="s">
        <v>16</v>
      </c>
      <c r="F7" s="4" t="s">
        <v>17</v>
      </c>
      <c r="G7" s="4" t="s">
        <v>15</v>
      </c>
      <c r="H7" s="4" t="s">
        <v>27</v>
      </c>
      <c r="I7" s="4" t="s">
        <v>81</v>
      </c>
      <c r="J7" s="4" t="s">
        <v>29</v>
      </c>
      <c r="K7" s="4" t="s">
        <v>253</v>
      </c>
      <c r="L7" s="4" t="s">
        <v>238</v>
      </c>
      <c r="M7" s="4" t="s">
        <v>254</v>
      </c>
      <c r="N7" s="4" t="s">
        <v>22</v>
      </c>
      <c r="P7" s="4">
        <f t="shared" si="0"/>
        <v>0</v>
      </c>
    </row>
    <row r="8" spans="1:18" s="4" customFormat="1" x14ac:dyDescent="0.3">
      <c r="A8" s="3">
        <v>63</v>
      </c>
      <c r="B8" s="4" t="s">
        <v>258</v>
      </c>
      <c r="C8" s="4" t="s">
        <v>14</v>
      </c>
      <c r="D8" s="4" t="s">
        <v>25</v>
      </c>
      <c r="E8" s="4" t="s">
        <v>16</v>
      </c>
      <c r="F8" s="4" t="s">
        <v>17</v>
      </c>
      <c r="G8" s="4" t="s">
        <v>15</v>
      </c>
      <c r="H8" s="4" t="s">
        <v>27</v>
      </c>
      <c r="I8" s="4" t="s">
        <v>81</v>
      </c>
      <c r="J8" s="4" t="s">
        <v>29</v>
      </c>
      <c r="K8" s="4" t="s">
        <v>259</v>
      </c>
      <c r="L8" s="4" t="s">
        <v>238</v>
      </c>
      <c r="M8" s="4" t="s">
        <v>260</v>
      </c>
      <c r="N8" s="4" t="s">
        <v>22</v>
      </c>
      <c r="P8" s="4">
        <f t="shared" si="0"/>
        <v>0.125</v>
      </c>
    </row>
    <row r="9" spans="1:18" s="4" customFormat="1" x14ac:dyDescent="0.3">
      <c r="A9" s="3">
        <v>67</v>
      </c>
      <c r="B9" s="4" t="s">
        <v>270</v>
      </c>
      <c r="C9" s="4" t="s">
        <v>29</v>
      </c>
      <c r="D9" s="4" t="s">
        <v>15</v>
      </c>
      <c r="E9" s="4" t="s">
        <v>16</v>
      </c>
      <c r="F9" s="4" t="s">
        <v>17</v>
      </c>
      <c r="G9" s="4" t="s">
        <v>15</v>
      </c>
      <c r="H9" s="4" t="s">
        <v>27</v>
      </c>
      <c r="I9" s="4" t="s">
        <v>81</v>
      </c>
      <c r="J9" s="4" t="s">
        <v>29</v>
      </c>
      <c r="K9" s="4" t="s">
        <v>271</v>
      </c>
      <c r="L9" s="4" t="s">
        <v>70</v>
      </c>
      <c r="M9" s="4" t="s">
        <v>272</v>
      </c>
      <c r="N9" s="4" t="s">
        <v>22</v>
      </c>
      <c r="P9" s="4">
        <f t="shared" si="0"/>
        <v>0.125</v>
      </c>
    </row>
    <row r="10" spans="1:18" s="4" customFormat="1" x14ac:dyDescent="0.3">
      <c r="A10" s="3">
        <v>57</v>
      </c>
      <c r="B10" s="4" t="s">
        <v>240</v>
      </c>
      <c r="C10" s="4" t="s">
        <v>14</v>
      </c>
      <c r="D10" s="4" t="s">
        <v>15</v>
      </c>
      <c r="E10" s="4" t="s">
        <v>25</v>
      </c>
      <c r="F10" s="4" t="s">
        <v>17</v>
      </c>
      <c r="G10" s="4" t="s">
        <v>15</v>
      </c>
      <c r="H10" s="4" t="s">
        <v>27</v>
      </c>
      <c r="I10" s="4" t="s">
        <v>81</v>
      </c>
      <c r="J10" s="4" t="s">
        <v>29</v>
      </c>
      <c r="K10" s="4" t="s">
        <v>241</v>
      </c>
      <c r="L10" s="4" t="s">
        <v>70</v>
      </c>
      <c r="M10" s="4" t="s">
        <v>242</v>
      </c>
      <c r="N10" s="4" t="s">
        <v>22</v>
      </c>
      <c r="P10" s="4">
        <f t="shared" si="0"/>
        <v>0.25</v>
      </c>
    </row>
    <row r="11" spans="1:18" s="4" customFormat="1" x14ac:dyDescent="0.3">
      <c r="A11" s="3">
        <v>65</v>
      </c>
      <c r="B11" s="4" t="s">
        <v>264</v>
      </c>
      <c r="C11" s="4" t="s">
        <v>24</v>
      </c>
      <c r="D11" s="4" t="s">
        <v>15</v>
      </c>
      <c r="E11" s="4" t="s">
        <v>16</v>
      </c>
      <c r="F11" s="4" t="s">
        <v>17</v>
      </c>
      <c r="G11" s="4" t="s">
        <v>15</v>
      </c>
      <c r="H11" s="4" t="s">
        <v>27</v>
      </c>
      <c r="I11" s="4" t="s">
        <v>81</v>
      </c>
      <c r="J11" s="4" t="s">
        <v>29</v>
      </c>
      <c r="K11" s="4" t="s">
        <v>265</v>
      </c>
      <c r="L11" s="4" t="s">
        <v>78</v>
      </c>
      <c r="M11" s="4" t="s">
        <v>266</v>
      </c>
      <c r="N11" s="4" t="s">
        <v>22</v>
      </c>
      <c r="P11" s="4">
        <f t="shared" si="0"/>
        <v>0.125</v>
      </c>
    </row>
    <row r="12" spans="1:18" s="4" customFormat="1" x14ac:dyDescent="0.3">
      <c r="A12" s="3">
        <v>167</v>
      </c>
      <c r="B12" s="4" t="s">
        <v>605</v>
      </c>
      <c r="C12" s="4" t="s">
        <v>24</v>
      </c>
      <c r="D12" s="4" t="s">
        <v>25</v>
      </c>
      <c r="E12" s="4" t="s">
        <v>28</v>
      </c>
      <c r="F12" s="4" t="s">
        <v>17</v>
      </c>
      <c r="G12" s="4" t="s">
        <v>15</v>
      </c>
      <c r="H12" s="4" t="s">
        <v>27</v>
      </c>
      <c r="I12" s="4" t="s">
        <v>18</v>
      </c>
      <c r="J12" s="4" t="s">
        <v>29</v>
      </c>
      <c r="K12" s="4" t="s">
        <v>606</v>
      </c>
      <c r="L12" s="4" t="s">
        <v>607</v>
      </c>
      <c r="M12" s="4" t="s">
        <v>608</v>
      </c>
      <c r="N12" s="4" t="s">
        <v>22</v>
      </c>
      <c r="P12" s="4">
        <f t="shared" si="0"/>
        <v>0.125</v>
      </c>
    </row>
    <row r="13" spans="1:18" s="4" customFormat="1" x14ac:dyDescent="0.3">
      <c r="A13" s="3">
        <v>55</v>
      </c>
      <c r="B13" s="4" t="s">
        <v>233</v>
      </c>
      <c r="C13" s="4" t="s">
        <v>29</v>
      </c>
      <c r="D13" s="4" t="s">
        <v>15</v>
      </c>
      <c r="E13" s="4" t="s">
        <v>25</v>
      </c>
      <c r="F13" s="4" t="s">
        <v>17</v>
      </c>
      <c r="G13" s="4" t="s">
        <v>15</v>
      </c>
      <c r="H13" s="4" t="s">
        <v>27</v>
      </c>
      <c r="I13" s="4" t="s">
        <v>81</v>
      </c>
      <c r="J13" s="4" t="s">
        <v>29</v>
      </c>
      <c r="K13" s="4" t="s">
        <v>234</v>
      </c>
      <c r="L13" s="4" t="s">
        <v>59</v>
      </c>
      <c r="M13" s="4" t="s">
        <v>235</v>
      </c>
      <c r="N13" s="4" t="s">
        <v>22</v>
      </c>
      <c r="P13" s="4">
        <f t="shared" si="0"/>
        <v>0.125</v>
      </c>
    </row>
    <row r="14" spans="1:18" s="4" customFormat="1" x14ac:dyDescent="0.3">
      <c r="A14" s="3">
        <v>69</v>
      </c>
      <c r="B14" s="4" t="s">
        <v>276</v>
      </c>
      <c r="C14" s="4" t="s">
        <v>14</v>
      </c>
      <c r="D14" s="4" t="s">
        <v>15</v>
      </c>
      <c r="E14" s="4" t="s">
        <v>16</v>
      </c>
      <c r="F14" s="4" t="s">
        <v>17</v>
      </c>
      <c r="G14" s="4" t="s">
        <v>15</v>
      </c>
      <c r="H14" s="4" t="s">
        <v>27</v>
      </c>
      <c r="I14" s="4" t="s">
        <v>81</v>
      </c>
      <c r="J14" s="4" t="s">
        <v>29</v>
      </c>
      <c r="K14" s="4" t="s">
        <v>277</v>
      </c>
      <c r="L14" s="4" t="s">
        <v>78</v>
      </c>
      <c r="M14" s="4" t="s">
        <v>278</v>
      </c>
      <c r="N14" s="4" t="s">
        <v>22</v>
      </c>
      <c r="P14" s="4">
        <f t="shared" si="0"/>
        <v>0.25</v>
      </c>
    </row>
    <row r="15" spans="1:18" s="4" customFormat="1" x14ac:dyDescent="0.3">
      <c r="A15" s="3">
        <v>165</v>
      </c>
      <c r="B15" s="4" t="s">
        <v>598</v>
      </c>
      <c r="C15" s="4" t="s">
        <v>24</v>
      </c>
      <c r="D15" s="4" t="s">
        <v>81</v>
      </c>
      <c r="E15" s="4" t="s">
        <v>25</v>
      </c>
      <c r="F15" s="4" t="s">
        <v>17</v>
      </c>
      <c r="G15" s="4" t="s">
        <v>15</v>
      </c>
      <c r="H15" s="4" t="s">
        <v>27</v>
      </c>
      <c r="I15" s="4" t="s">
        <v>18</v>
      </c>
      <c r="J15" s="4" t="s">
        <v>29</v>
      </c>
      <c r="K15" s="4" t="s">
        <v>599</v>
      </c>
      <c r="L15" s="4" t="s">
        <v>600</v>
      </c>
      <c r="M15" s="4" t="s">
        <v>601</v>
      </c>
      <c r="N15" s="4" t="s">
        <v>22</v>
      </c>
      <c r="P15" s="4">
        <f t="shared" si="0"/>
        <v>0</v>
      </c>
    </row>
    <row r="16" spans="1:18" s="4" customFormat="1" x14ac:dyDescent="0.3">
      <c r="A16" s="3">
        <v>173</v>
      </c>
      <c r="B16" s="4" t="s">
        <v>624</v>
      </c>
      <c r="C16" s="4" t="s">
        <v>29</v>
      </c>
      <c r="D16" s="4" t="s">
        <v>15</v>
      </c>
      <c r="E16" s="4" t="s">
        <v>25</v>
      </c>
      <c r="F16" s="4" t="s">
        <v>17</v>
      </c>
      <c r="G16" s="4" t="s">
        <v>15</v>
      </c>
      <c r="H16" s="4" t="s">
        <v>27</v>
      </c>
      <c r="I16" s="4" t="s">
        <v>18</v>
      </c>
      <c r="J16" s="4" t="s">
        <v>29</v>
      </c>
      <c r="K16" s="4" t="s">
        <v>625</v>
      </c>
      <c r="L16" s="4" t="s">
        <v>59</v>
      </c>
      <c r="M16" s="4" t="s">
        <v>626</v>
      </c>
      <c r="N16" s="4" t="s">
        <v>22</v>
      </c>
      <c r="P16" s="4">
        <f t="shared" si="0"/>
        <v>0.125</v>
      </c>
    </row>
    <row r="17" spans="1:17" s="4" customFormat="1" x14ac:dyDescent="0.3">
      <c r="A17" s="3">
        <v>169</v>
      </c>
      <c r="B17" s="4" t="s">
        <v>612</v>
      </c>
      <c r="C17" s="4" t="s">
        <v>29</v>
      </c>
      <c r="D17" s="4" t="s">
        <v>25</v>
      </c>
      <c r="E17" s="4" t="s">
        <v>25</v>
      </c>
      <c r="F17" s="4" t="s">
        <v>17</v>
      </c>
      <c r="G17" s="4" t="s">
        <v>15</v>
      </c>
      <c r="H17" s="4" t="s">
        <v>27</v>
      </c>
      <c r="I17" s="4" t="s">
        <v>18</v>
      </c>
      <c r="J17" s="4" t="s">
        <v>29</v>
      </c>
      <c r="K17" s="4" t="s">
        <v>613</v>
      </c>
      <c r="L17" s="4" t="s">
        <v>55</v>
      </c>
      <c r="M17" s="4" t="s">
        <v>614</v>
      </c>
      <c r="N17" s="4" t="s">
        <v>22</v>
      </c>
      <c r="P17" s="4">
        <f t="shared" si="0"/>
        <v>0</v>
      </c>
    </row>
    <row r="18" spans="1:17" s="4" customFormat="1" x14ac:dyDescent="0.3">
      <c r="A18" s="3">
        <v>175</v>
      </c>
      <c r="B18" s="4" t="s">
        <v>630</v>
      </c>
      <c r="C18" s="4" t="s">
        <v>14</v>
      </c>
      <c r="D18" s="4" t="s">
        <v>15</v>
      </c>
      <c r="E18" s="4" t="s">
        <v>28</v>
      </c>
      <c r="F18" s="4" t="s">
        <v>17</v>
      </c>
      <c r="G18" s="4" t="s">
        <v>15</v>
      </c>
      <c r="H18" s="4" t="s">
        <v>27</v>
      </c>
      <c r="I18" s="4" t="s">
        <v>18</v>
      </c>
      <c r="J18" s="4" t="s">
        <v>29</v>
      </c>
      <c r="K18" s="4" t="s">
        <v>631</v>
      </c>
      <c r="L18" s="4" t="s">
        <v>78</v>
      </c>
      <c r="M18" s="4" t="s">
        <v>632</v>
      </c>
      <c r="N18" s="4" t="s">
        <v>22</v>
      </c>
      <c r="P18" s="4">
        <f t="shared" si="0"/>
        <v>0.375</v>
      </c>
    </row>
    <row r="19" spans="1:17" s="4" customFormat="1" x14ac:dyDescent="0.3">
      <c r="A19" s="3">
        <v>170</v>
      </c>
      <c r="B19" s="4" t="s">
        <v>615</v>
      </c>
      <c r="C19" s="4" t="s">
        <v>14</v>
      </c>
      <c r="D19" s="4" t="s">
        <v>81</v>
      </c>
      <c r="E19" s="4" t="s">
        <v>25</v>
      </c>
      <c r="F19" s="4" t="s">
        <v>17</v>
      </c>
      <c r="G19" s="4" t="s">
        <v>15</v>
      </c>
      <c r="H19" s="4" t="s">
        <v>27</v>
      </c>
      <c r="I19" s="4" t="s">
        <v>18</v>
      </c>
      <c r="J19" s="4" t="s">
        <v>29</v>
      </c>
      <c r="K19" s="4" t="s">
        <v>616</v>
      </c>
      <c r="L19" s="4" t="s">
        <v>238</v>
      </c>
      <c r="M19" s="4" t="s">
        <v>617</v>
      </c>
      <c r="N19" s="4" t="s">
        <v>22</v>
      </c>
      <c r="P19" s="4">
        <f t="shared" si="0"/>
        <v>0.125</v>
      </c>
    </row>
    <row r="20" spans="1:17" s="4" customFormat="1" x14ac:dyDescent="0.3">
      <c r="A20" s="3">
        <v>172</v>
      </c>
      <c r="B20" s="4" t="s">
        <v>621</v>
      </c>
      <c r="C20" s="4" t="s">
        <v>24</v>
      </c>
      <c r="D20" s="4" t="s">
        <v>15</v>
      </c>
      <c r="E20" s="4" t="s">
        <v>25</v>
      </c>
      <c r="F20" s="4" t="s">
        <v>17</v>
      </c>
      <c r="G20" s="4" t="s">
        <v>15</v>
      </c>
      <c r="H20" s="4" t="s">
        <v>27</v>
      </c>
      <c r="I20" s="4" t="s">
        <v>18</v>
      </c>
      <c r="J20" s="4" t="s">
        <v>29</v>
      </c>
      <c r="K20" s="4" t="s">
        <v>622</v>
      </c>
      <c r="L20" s="4" t="s">
        <v>55</v>
      </c>
      <c r="M20" s="4" t="s">
        <v>623</v>
      </c>
      <c r="N20" s="4" t="s">
        <v>22</v>
      </c>
      <c r="P20" s="4">
        <f t="shared" si="0"/>
        <v>0.125</v>
      </c>
    </row>
    <row r="21" spans="1:17" s="4" customFormat="1" x14ac:dyDescent="0.3">
      <c r="A21" s="3">
        <v>171</v>
      </c>
      <c r="B21" s="4" t="s">
        <v>618</v>
      </c>
      <c r="C21" s="4" t="s">
        <v>14</v>
      </c>
      <c r="D21" s="4" t="s">
        <v>25</v>
      </c>
      <c r="E21" s="4" t="s">
        <v>25</v>
      </c>
      <c r="F21" s="4" t="s">
        <v>17</v>
      </c>
      <c r="G21" s="4" t="s">
        <v>15</v>
      </c>
      <c r="H21" s="4" t="s">
        <v>27</v>
      </c>
      <c r="I21" s="4" t="s">
        <v>18</v>
      </c>
      <c r="J21" s="4" t="s">
        <v>29</v>
      </c>
      <c r="K21" s="4" t="s">
        <v>619</v>
      </c>
      <c r="L21" s="4" t="s">
        <v>78</v>
      </c>
      <c r="M21" s="4" t="s">
        <v>620</v>
      </c>
      <c r="N21" s="4" t="s">
        <v>22</v>
      </c>
      <c r="P21" s="4">
        <f t="shared" si="0"/>
        <v>0.125</v>
      </c>
    </row>
    <row r="22" spans="1:17" s="5" customFormat="1" x14ac:dyDescent="0.3">
      <c r="A22" s="6">
        <v>204</v>
      </c>
      <c r="B22" s="5" t="s">
        <v>719</v>
      </c>
      <c r="C22" s="5" t="s">
        <v>14</v>
      </c>
      <c r="D22" s="5" t="s">
        <v>81</v>
      </c>
      <c r="E22" s="5" t="s">
        <v>25</v>
      </c>
      <c r="F22" s="5" t="s">
        <v>17</v>
      </c>
      <c r="G22" s="5" t="s">
        <v>15</v>
      </c>
      <c r="H22" s="5" t="s">
        <v>16</v>
      </c>
      <c r="I22" s="5" t="s">
        <v>18</v>
      </c>
      <c r="J22" s="5" t="s">
        <v>29</v>
      </c>
      <c r="K22" s="5" t="s">
        <v>720</v>
      </c>
      <c r="L22" s="5" t="s">
        <v>298</v>
      </c>
      <c r="M22" s="5" t="s">
        <v>721</v>
      </c>
      <c r="N22" s="5" t="s">
        <v>22</v>
      </c>
      <c r="P22" s="5">
        <f t="shared" si="0"/>
        <v>0.25</v>
      </c>
    </row>
    <row r="23" spans="1:17" x14ac:dyDescent="0.3">
      <c r="A23" s="1">
        <v>168</v>
      </c>
      <c r="B23" t="s">
        <v>609</v>
      </c>
      <c r="C23" t="s">
        <v>29</v>
      </c>
      <c r="D23" t="s">
        <v>81</v>
      </c>
      <c r="E23" t="s">
        <v>25</v>
      </c>
      <c r="F23" t="s">
        <v>17</v>
      </c>
      <c r="G23" t="s">
        <v>15</v>
      </c>
      <c r="H23" t="s">
        <v>27</v>
      </c>
      <c r="I23" t="s">
        <v>18</v>
      </c>
      <c r="J23" t="s">
        <v>29</v>
      </c>
      <c r="K23" t="s">
        <v>610</v>
      </c>
      <c r="L23" t="s">
        <v>238</v>
      </c>
      <c r="M23" t="s">
        <v>611</v>
      </c>
      <c r="N23" t="s">
        <v>22</v>
      </c>
      <c r="P23">
        <f t="shared" si="0"/>
        <v>0</v>
      </c>
      <c r="Q23" s="5"/>
    </row>
    <row r="24" spans="1:17" x14ac:dyDescent="0.3">
      <c r="A24" s="1">
        <v>174</v>
      </c>
      <c r="B24" t="s">
        <v>627</v>
      </c>
      <c r="C24" t="s">
        <v>14</v>
      </c>
      <c r="D24" t="s">
        <v>15</v>
      </c>
      <c r="E24" t="s">
        <v>25</v>
      </c>
      <c r="F24" t="s">
        <v>17</v>
      </c>
      <c r="G24" t="s">
        <v>15</v>
      </c>
      <c r="H24" t="s">
        <v>27</v>
      </c>
      <c r="I24" t="s">
        <v>18</v>
      </c>
      <c r="J24" t="s">
        <v>29</v>
      </c>
      <c r="K24" t="s">
        <v>628</v>
      </c>
      <c r="L24" t="s">
        <v>70</v>
      </c>
      <c r="M24" t="s">
        <v>629</v>
      </c>
      <c r="N24" t="s">
        <v>22</v>
      </c>
      <c r="P24">
        <f t="shared" si="0"/>
        <v>0.25</v>
      </c>
    </row>
    <row r="25" spans="1:17" x14ac:dyDescent="0.3">
      <c r="A25" s="1">
        <v>213</v>
      </c>
      <c r="B25" t="s">
        <v>746</v>
      </c>
      <c r="C25" t="s">
        <v>29</v>
      </c>
      <c r="D25" t="s">
        <v>15</v>
      </c>
      <c r="E25" t="s">
        <v>16</v>
      </c>
      <c r="F25" t="s">
        <v>17</v>
      </c>
      <c r="G25" t="s">
        <v>15</v>
      </c>
      <c r="H25" t="s">
        <v>16</v>
      </c>
      <c r="I25" t="s">
        <v>18</v>
      </c>
      <c r="J25" t="s">
        <v>29</v>
      </c>
      <c r="K25" t="s">
        <v>747</v>
      </c>
      <c r="L25" t="s">
        <v>460</v>
      </c>
      <c r="M25" t="s">
        <v>748</v>
      </c>
      <c r="N25" t="s">
        <v>22</v>
      </c>
      <c r="P25">
        <f t="shared" si="0"/>
        <v>0.25</v>
      </c>
    </row>
    <row r="26" spans="1:17" x14ac:dyDescent="0.3">
      <c r="A26" s="1">
        <v>180</v>
      </c>
      <c r="B26" t="s">
        <v>645</v>
      </c>
      <c r="C26" t="s">
        <v>29</v>
      </c>
      <c r="D26" t="s">
        <v>15</v>
      </c>
      <c r="E26" t="s">
        <v>16</v>
      </c>
      <c r="F26" t="s">
        <v>17</v>
      </c>
      <c r="G26" t="s">
        <v>15</v>
      </c>
      <c r="H26" t="s">
        <v>27</v>
      </c>
      <c r="I26" t="s">
        <v>18</v>
      </c>
      <c r="J26" t="s">
        <v>29</v>
      </c>
      <c r="K26" t="s">
        <v>646</v>
      </c>
      <c r="L26" t="s">
        <v>66</v>
      </c>
      <c r="M26" t="s">
        <v>647</v>
      </c>
      <c r="N26" t="s">
        <v>22</v>
      </c>
      <c r="P26">
        <f t="shared" si="0"/>
        <v>0.125</v>
      </c>
    </row>
    <row r="27" spans="1:17" x14ac:dyDescent="0.3">
      <c r="A27" s="1">
        <v>203</v>
      </c>
      <c r="B27" t="s">
        <v>716</v>
      </c>
      <c r="C27" t="s">
        <v>29</v>
      </c>
      <c r="D27" t="s">
        <v>25</v>
      </c>
      <c r="E27" t="s">
        <v>25</v>
      </c>
      <c r="F27" t="s">
        <v>17</v>
      </c>
      <c r="G27" t="s">
        <v>15</v>
      </c>
      <c r="H27" t="s">
        <v>16</v>
      </c>
      <c r="I27" t="s">
        <v>18</v>
      </c>
      <c r="J27" t="s">
        <v>29</v>
      </c>
      <c r="K27" t="s">
        <v>717</v>
      </c>
      <c r="L27" t="s">
        <v>78</v>
      </c>
      <c r="M27" t="s">
        <v>718</v>
      </c>
      <c r="N27" t="s">
        <v>22</v>
      </c>
      <c r="P27">
        <f t="shared" si="0"/>
        <v>0.125</v>
      </c>
    </row>
    <row r="28" spans="1:17" x14ac:dyDescent="0.3">
      <c r="A28" s="1">
        <v>177</v>
      </c>
      <c r="B28" t="s">
        <v>636</v>
      </c>
      <c r="C28" t="s">
        <v>29</v>
      </c>
      <c r="D28" t="s">
        <v>25</v>
      </c>
      <c r="E28" t="s">
        <v>16</v>
      </c>
      <c r="F28" t="s">
        <v>17</v>
      </c>
      <c r="G28" t="s">
        <v>15</v>
      </c>
      <c r="H28" t="s">
        <v>27</v>
      </c>
      <c r="I28" t="s">
        <v>18</v>
      </c>
      <c r="J28" t="s">
        <v>29</v>
      </c>
      <c r="K28" t="s">
        <v>637</v>
      </c>
      <c r="L28" t="s">
        <v>238</v>
      </c>
      <c r="M28" t="s">
        <v>638</v>
      </c>
      <c r="N28" t="s">
        <v>22</v>
      </c>
      <c r="P28">
        <f t="shared" si="0"/>
        <v>0</v>
      </c>
    </row>
    <row r="29" spans="1:17" x14ac:dyDescent="0.3">
      <c r="A29" s="1">
        <v>166</v>
      </c>
      <c r="B29" t="s">
        <v>602</v>
      </c>
      <c r="C29" t="s">
        <v>24</v>
      </c>
      <c r="D29" t="s">
        <v>25</v>
      </c>
      <c r="E29" t="s">
        <v>25</v>
      </c>
      <c r="F29" t="s">
        <v>17</v>
      </c>
      <c r="G29" t="s">
        <v>15</v>
      </c>
      <c r="H29" t="s">
        <v>27</v>
      </c>
      <c r="I29" t="s">
        <v>18</v>
      </c>
      <c r="J29" t="s">
        <v>29</v>
      </c>
      <c r="K29" t="s">
        <v>603</v>
      </c>
      <c r="L29" t="s">
        <v>174</v>
      </c>
      <c r="M29" t="s">
        <v>604</v>
      </c>
      <c r="N29" t="s">
        <v>22</v>
      </c>
      <c r="P29">
        <f t="shared" si="0"/>
        <v>0</v>
      </c>
    </row>
    <row r="30" spans="1:17" x14ac:dyDescent="0.3">
      <c r="A30" s="1">
        <v>207</v>
      </c>
      <c r="B30" t="s">
        <v>728</v>
      </c>
      <c r="C30" t="s">
        <v>29</v>
      </c>
      <c r="D30" t="s">
        <v>15</v>
      </c>
      <c r="E30" t="s">
        <v>25</v>
      </c>
      <c r="F30" t="s">
        <v>17</v>
      </c>
      <c r="G30" t="s">
        <v>15</v>
      </c>
      <c r="H30" t="s">
        <v>16</v>
      </c>
      <c r="I30" t="s">
        <v>18</v>
      </c>
      <c r="J30" t="s">
        <v>29</v>
      </c>
      <c r="K30" t="s">
        <v>729</v>
      </c>
      <c r="L30" t="s">
        <v>298</v>
      </c>
      <c r="M30" t="s">
        <v>730</v>
      </c>
      <c r="N30" t="s">
        <v>22</v>
      </c>
      <c r="P30">
        <f t="shared" si="0"/>
        <v>0.25</v>
      </c>
    </row>
    <row r="31" spans="1:17" x14ac:dyDescent="0.3">
      <c r="A31" s="1">
        <v>176</v>
      </c>
      <c r="B31" t="s">
        <v>633</v>
      </c>
      <c r="C31" t="s">
        <v>24</v>
      </c>
      <c r="D31" t="s">
        <v>25</v>
      </c>
      <c r="E31" t="s">
        <v>16</v>
      </c>
      <c r="F31" t="s">
        <v>17</v>
      </c>
      <c r="G31" t="s">
        <v>15</v>
      </c>
      <c r="H31" t="s">
        <v>27</v>
      </c>
      <c r="I31" t="s">
        <v>18</v>
      </c>
      <c r="J31" t="s">
        <v>29</v>
      </c>
      <c r="K31" t="s">
        <v>634</v>
      </c>
      <c r="L31" t="s">
        <v>74</v>
      </c>
      <c r="M31" t="s">
        <v>635</v>
      </c>
      <c r="N31" t="s">
        <v>22</v>
      </c>
      <c r="P31">
        <f t="shared" si="0"/>
        <v>0</v>
      </c>
    </row>
    <row r="32" spans="1:17" x14ac:dyDescent="0.3">
      <c r="A32" s="1">
        <v>181</v>
      </c>
      <c r="B32" t="s">
        <v>648</v>
      </c>
      <c r="C32" t="s">
        <v>14</v>
      </c>
      <c r="D32" t="s">
        <v>15</v>
      </c>
      <c r="E32" t="s">
        <v>16</v>
      </c>
      <c r="F32" t="s">
        <v>17</v>
      </c>
      <c r="G32" t="s">
        <v>15</v>
      </c>
      <c r="H32" t="s">
        <v>27</v>
      </c>
      <c r="I32" t="s">
        <v>18</v>
      </c>
      <c r="J32" t="s">
        <v>29</v>
      </c>
      <c r="K32" t="s">
        <v>649</v>
      </c>
      <c r="L32" t="s">
        <v>78</v>
      </c>
      <c r="M32" t="s">
        <v>650</v>
      </c>
      <c r="N32" t="s">
        <v>22</v>
      </c>
      <c r="P32">
        <f t="shared" si="0"/>
        <v>0.25</v>
      </c>
    </row>
    <row r="33" spans="1:16" x14ac:dyDescent="0.3">
      <c r="A33" s="1">
        <v>112</v>
      </c>
      <c r="B33" t="s">
        <v>415</v>
      </c>
      <c r="C33" t="s">
        <v>24</v>
      </c>
      <c r="D33" t="s">
        <v>15</v>
      </c>
      <c r="E33" t="s">
        <v>25</v>
      </c>
      <c r="F33" t="s">
        <v>17</v>
      </c>
      <c r="G33" t="s">
        <v>15</v>
      </c>
      <c r="H33" t="s">
        <v>16</v>
      </c>
      <c r="I33" t="s">
        <v>81</v>
      </c>
      <c r="J33" t="s">
        <v>29</v>
      </c>
      <c r="K33" t="s">
        <v>416</v>
      </c>
      <c r="L33" t="s">
        <v>66</v>
      </c>
      <c r="M33" t="s">
        <v>417</v>
      </c>
      <c r="N33" t="s">
        <v>22</v>
      </c>
      <c r="P33">
        <f t="shared" si="0"/>
        <v>0.25</v>
      </c>
    </row>
    <row r="34" spans="1:16" x14ac:dyDescent="0.3">
      <c r="A34" s="1">
        <v>120</v>
      </c>
      <c r="B34" t="s">
        <v>439</v>
      </c>
      <c r="C34" t="s">
        <v>29</v>
      </c>
      <c r="D34" t="s">
        <v>25</v>
      </c>
      <c r="E34" t="s">
        <v>16</v>
      </c>
      <c r="F34" t="s">
        <v>17</v>
      </c>
      <c r="G34" t="s">
        <v>15</v>
      </c>
      <c r="H34" t="s">
        <v>16</v>
      </c>
      <c r="I34" t="s">
        <v>81</v>
      </c>
      <c r="J34" t="s">
        <v>29</v>
      </c>
      <c r="K34" t="s">
        <v>440</v>
      </c>
      <c r="L34" t="s">
        <v>441</v>
      </c>
      <c r="M34" t="s">
        <v>442</v>
      </c>
      <c r="N34" t="s">
        <v>22</v>
      </c>
      <c r="P34">
        <f t="shared" si="0"/>
        <v>0.125</v>
      </c>
    </row>
    <row r="35" spans="1:16" x14ac:dyDescent="0.3">
      <c r="A35" s="1">
        <v>179</v>
      </c>
      <c r="B35" t="s">
        <v>642</v>
      </c>
      <c r="C35" t="s">
        <v>24</v>
      </c>
      <c r="D35" t="s">
        <v>15</v>
      </c>
      <c r="E35" t="s">
        <v>16</v>
      </c>
      <c r="F35" t="s">
        <v>17</v>
      </c>
      <c r="G35" t="s">
        <v>15</v>
      </c>
      <c r="H35" t="s">
        <v>27</v>
      </c>
      <c r="I35" t="s">
        <v>18</v>
      </c>
      <c r="J35" t="s">
        <v>29</v>
      </c>
      <c r="K35" t="s">
        <v>643</v>
      </c>
      <c r="L35" t="s">
        <v>74</v>
      </c>
      <c r="M35" t="s">
        <v>644</v>
      </c>
      <c r="N35" t="s">
        <v>22</v>
      </c>
      <c r="P35">
        <f t="shared" si="0"/>
        <v>0.125</v>
      </c>
    </row>
    <row r="36" spans="1:16" x14ac:dyDescent="0.3">
      <c r="A36" s="1">
        <v>110</v>
      </c>
      <c r="B36" t="s">
        <v>409</v>
      </c>
      <c r="C36" t="s">
        <v>14</v>
      </c>
      <c r="D36" t="s">
        <v>25</v>
      </c>
      <c r="E36" t="s">
        <v>25</v>
      </c>
      <c r="F36" t="s">
        <v>17</v>
      </c>
      <c r="G36" t="s">
        <v>15</v>
      </c>
      <c r="H36" t="s">
        <v>16</v>
      </c>
      <c r="I36" t="s">
        <v>81</v>
      </c>
      <c r="J36" t="s">
        <v>29</v>
      </c>
      <c r="K36" t="s">
        <v>410</v>
      </c>
      <c r="L36" t="s">
        <v>78</v>
      </c>
      <c r="M36" t="s">
        <v>411</v>
      </c>
      <c r="N36" t="s">
        <v>22</v>
      </c>
      <c r="P36">
        <f t="shared" si="0"/>
        <v>0.25</v>
      </c>
    </row>
    <row r="37" spans="1:16" x14ac:dyDescent="0.3">
      <c r="A37" s="1">
        <v>210</v>
      </c>
      <c r="B37" t="s">
        <v>737</v>
      </c>
      <c r="C37" t="s">
        <v>29</v>
      </c>
      <c r="D37" t="s">
        <v>25</v>
      </c>
      <c r="E37" t="s">
        <v>16</v>
      </c>
      <c r="F37" t="s">
        <v>17</v>
      </c>
      <c r="G37" t="s">
        <v>15</v>
      </c>
      <c r="H37" t="s">
        <v>16</v>
      </c>
      <c r="I37" t="s">
        <v>18</v>
      </c>
      <c r="J37" t="s">
        <v>29</v>
      </c>
      <c r="K37" t="s">
        <v>738</v>
      </c>
      <c r="L37" t="s">
        <v>441</v>
      </c>
      <c r="M37" t="s">
        <v>739</v>
      </c>
      <c r="N37" t="s">
        <v>22</v>
      </c>
      <c r="P37">
        <f t="shared" si="0"/>
        <v>0.125</v>
      </c>
    </row>
    <row r="38" spans="1:16" x14ac:dyDescent="0.3">
      <c r="A38" s="1">
        <v>209</v>
      </c>
      <c r="B38" t="s">
        <v>734</v>
      </c>
      <c r="C38" t="s">
        <v>24</v>
      </c>
      <c r="D38" t="s">
        <v>25</v>
      </c>
      <c r="E38" t="s">
        <v>16</v>
      </c>
      <c r="F38" t="s">
        <v>17</v>
      </c>
      <c r="G38" t="s">
        <v>15</v>
      </c>
      <c r="H38" t="s">
        <v>16</v>
      </c>
      <c r="I38" t="s">
        <v>18</v>
      </c>
      <c r="J38" t="s">
        <v>29</v>
      </c>
      <c r="K38" t="s">
        <v>735</v>
      </c>
      <c r="L38" t="s">
        <v>238</v>
      </c>
      <c r="M38" t="s">
        <v>736</v>
      </c>
      <c r="N38" t="s">
        <v>22</v>
      </c>
      <c r="P38">
        <f t="shared" si="0"/>
        <v>0.125</v>
      </c>
    </row>
    <row r="39" spans="1:16" x14ac:dyDescent="0.3">
      <c r="A39" s="1">
        <v>205</v>
      </c>
      <c r="B39" t="s">
        <v>722</v>
      </c>
      <c r="C39" t="s">
        <v>14</v>
      </c>
      <c r="D39" t="s">
        <v>25</v>
      </c>
      <c r="E39" t="s">
        <v>25</v>
      </c>
      <c r="F39" t="s">
        <v>17</v>
      </c>
      <c r="G39" t="s">
        <v>15</v>
      </c>
      <c r="H39" t="s">
        <v>16</v>
      </c>
      <c r="I39" t="s">
        <v>18</v>
      </c>
      <c r="J39" t="s">
        <v>29</v>
      </c>
      <c r="K39" t="s">
        <v>723</v>
      </c>
      <c r="L39" t="s">
        <v>78</v>
      </c>
      <c r="M39" t="s">
        <v>724</v>
      </c>
      <c r="N39" t="s">
        <v>22</v>
      </c>
      <c r="P39">
        <f t="shared" si="0"/>
        <v>0.25</v>
      </c>
    </row>
    <row r="40" spans="1:16" x14ac:dyDescent="0.3">
      <c r="A40" s="1">
        <v>178</v>
      </c>
      <c r="B40" t="s">
        <v>639</v>
      </c>
      <c r="C40" t="s">
        <v>14</v>
      </c>
      <c r="D40" t="s">
        <v>25</v>
      </c>
      <c r="E40" t="s">
        <v>16</v>
      </c>
      <c r="F40" t="s">
        <v>17</v>
      </c>
      <c r="G40" t="s">
        <v>15</v>
      </c>
      <c r="H40" t="s">
        <v>27</v>
      </c>
      <c r="I40" t="s">
        <v>18</v>
      </c>
      <c r="J40" t="s">
        <v>29</v>
      </c>
      <c r="K40" t="s">
        <v>640</v>
      </c>
      <c r="L40" t="s">
        <v>78</v>
      </c>
      <c r="M40" t="s">
        <v>641</v>
      </c>
      <c r="N40" t="s">
        <v>22</v>
      </c>
      <c r="P40">
        <f t="shared" si="0"/>
        <v>0.125</v>
      </c>
    </row>
    <row r="41" spans="1:16" x14ac:dyDescent="0.3">
      <c r="A41" s="1">
        <v>214</v>
      </c>
      <c r="B41" t="s">
        <v>749</v>
      </c>
      <c r="C41" t="s">
        <v>14</v>
      </c>
      <c r="D41" t="s">
        <v>15</v>
      </c>
      <c r="E41" t="s">
        <v>16</v>
      </c>
      <c r="F41" t="s">
        <v>17</v>
      </c>
      <c r="G41" t="s">
        <v>15</v>
      </c>
      <c r="H41" t="s">
        <v>16</v>
      </c>
      <c r="I41" t="s">
        <v>18</v>
      </c>
      <c r="J41" t="s">
        <v>29</v>
      </c>
      <c r="K41" t="s">
        <v>750</v>
      </c>
      <c r="L41" t="s">
        <v>466</v>
      </c>
      <c r="M41" t="s">
        <v>751</v>
      </c>
      <c r="N41" t="s">
        <v>22</v>
      </c>
      <c r="P41">
        <f t="shared" si="0"/>
        <v>0.375</v>
      </c>
    </row>
    <row r="42" spans="1:16" x14ac:dyDescent="0.3">
      <c r="A42" s="1">
        <v>211</v>
      </c>
      <c r="B42" t="s">
        <v>740</v>
      </c>
      <c r="C42" t="s">
        <v>14</v>
      </c>
      <c r="D42" t="s">
        <v>25</v>
      </c>
      <c r="E42" t="s">
        <v>16</v>
      </c>
      <c r="F42" t="s">
        <v>17</v>
      </c>
      <c r="G42" t="s">
        <v>15</v>
      </c>
      <c r="H42" t="s">
        <v>16</v>
      </c>
      <c r="I42" t="s">
        <v>18</v>
      </c>
      <c r="J42" t="s">
        <v>29</v>
      </c>
      <c r="K42" t="s">
        <v>741</v>
      </c>
      <c r="L42" t="s">
        <v>298</v>
      </c>
      <c r="M42" t="s">
        <v>742</v>
      </c>
      <c r="N42" t="s">
        <v>22</v>
      </c>
      <c r="P42">
        <f t="shared" si="0"/>
        <v>0.25</v>
      </c>
    </row>
    <row r="43" spans="1:16" x14ac:dyDescent="0.3">
      <c r="A43" s="1">
        <v>212</v>
      </c>
      <c r="B43" t="s">
        <v>743</v>
      </c>
      <c r="C43" t="s">
        <v>24</v>
      </c>
      <c r="D43" t="s">
        <v>15</v>
      </c>
      <c r="E43" t="s">
        <v>16</v>
      </c>
      <c r="F43" t="s">
        <v>17</v>
      </c>
      <c r="G43" t="s">
        <v>15</v>
      </c>
      <c r="H43" t="s">
        <v>16</v>
      </c>
      <c r="I43" t="s">
        <v>18</v>
      </c>
      <c r="J43" t="s">
        <v>29</v>
      </c>
      <c r="K43" t="s">
        <v>744</v>
      </c>
      <c r="L43" t="s">
        <v>294</v>
      </c>
      <c r="M43" t="s">
        <v>745</v>
      </c>
      <c r="N43" t="s">
        <v>22</v>
      </c>
      <c r="P43">
        <f t="shared" si="0"/>
        <v>0.25</v>
      </c>
    </row>
    <row r="44" spans="1:16" x14ac:dyDescent="0.3">
      <c r="A44" s="1">
        <v>118</v>
      </c>
      <c r="B44" t="s">
        <v>433</v>
      </c>
      <c r="C44" t="s">
        <v>24</v>
      </c>
      <c r="D44" t="s">
        <v>25</v>
      </c>
      <c r="E44" t="s">
        <v>16</v>
      </c>
      <c r="F44" t="s">
        <v>17</v>
      </c>
      <c r="G44" t="s">
        <v>15</v>
      </c>
      <c r="H44" t="s">
        <v>16</v>
      </c>
      <c r="I44" t="s">
        <v>81</v>
      </c>
      <c r="J44" t="s">
        <v>29</v>
      </c>
      <c r="K44" t="s">
        <v>434</v>
      </c>
      <c r="L44" t="s">
        <v>59</v>
      </c>
      <c r="M44" t="s">
        <v>435</v>
      </c>
      <c r="N44" t="s">
        <v>22</v>
      </c>
      <c r="P44">
        <f t="shared" si="0"/>
        <v>0.125</v>
      </c>
    </row>
    <row r="45" spans="1:16" x14ac:dyDescent="0.3">
      <c r="A45" s="1">
        <v>124</v>
      </c>
      <c r="B45" t="s">
        <v>453</v>
      </c>
      <c r="C45" t="s">
        <v>24</v>
      </c>
      <c r="D45" t="s">
        <v>15</v>
      </c>
      <c r="E45" t="s">
        <v>16</v>
      </c>
      <c r="F45" t="s">
        <v>17</v>
      </c>
      <c r="G45" t="s">
        <v>15</v>
      </c>
      <c r="H45" t="s">
        <v>16</v>
      </c>
      <c r="I45" t="s">
        <v>81</v>
      </c>
      <c r="J45" t="s">
        <v>29</v>
      </c>
      <c r="K45" t="s">
        <v>454</v>
      </c>
      <c r="L45" t="s">
        <v>294</v>
      </c>
      <c r="M45" t="s">
        <v>455</v>
      </c>
      <c r="N45" t="s">
        <v>22</v>
      </c>
      <c r="P45">
        <f t="shared" si="0"/>
        <v>0.25</v>
      </c>
    </row>
    <row r="46" spans="1:16" x14ac:dyDescent="0.3">
      <c r="A46" s="1">
        <v>122</v>
      </c>
      <c r="B46" t="s">
        <v>447</v>
      </c>
      <c r="C46" t="s">
        <v>14</v>
      </c>
      <c r="D46" t="s">
        <v>25</v>
      </c>
      <c r="E46" t="s">
        <v>16</v>
      </c>
      <c r="F46" t="s">
        <v>17</v>
      </c>
      <c r="G46" t="s">
        <v>15</v>
      </c>
      <c r="H46" t="s">
        <v>16</v>
      </c>
      <c r="I46" t="s">
        <v>81</v>
      </c>
      <c r="J46" t="s">
        <v>29</v>
      </c>
      <c r="K46" t="s">
        <v>448</v>
      </c>
      <c r="L46" t="s">
        <v>298</v>
      </c>
      <c r="M46" t="s">
        <v>449</v>
      </c>
      <c r="N46" t="s">
        <v>22</v>
      </c>
      <c r="P46">
        <f t="shared" si="0"/>
        <v>0.25</v>
      </c>
    </row>
    <row r="47" spans="1:16" x14ac:dyDescent="0.3">
      <c r="A47" s="1">
        <v>126</v>
      </c>
      <c r="B47" t="s">
        <v>459</v>
      </c>
      <c r="C47" t="s">
        <v>29</v>
      </c>
      <c r="D47" t="s">
        <v>15</v>
      </c>
      <c r="E47" t="s">
        <v>16</v>
      </c>
      <c r="F47" t="s">
        <v>17</v>
      </c>
      <c r="G47" t="s">
        <v>15</v>
      </c>
      <c r="H47" t="s">
        <v>16</v>
      </c>
      <c r="I47" t="s">
        <v>81</v>
      </c>
      <c r="J47" t="s">
        <v>29</v>
      </c>
      <c r="K47" t="s">
        <v>448</v>
      </c>
      <c r="L47" t="s">
        <v>460</v>
      </c>
      <c r="M47" t="s">
        <v>461</v>
      </c>
      <c r="N47" t="s">
        <v>22</v>
      </c>
      <c r="P47">
        <f t="shared" si="0"/>
        <v>0.25</v>
      </c>
    </row>
    <row r="48" spans="1:16" x14ac:dyDescent="0.3">
      <c r="A48" s="1">
        <v>128</v>
      </c>
      <c r="B48" t="s">
        <v>465</v>
      </c>
      <c r="C48" t="s">
        <v>14</v>
      </c>
      <c r="D48" t="s">
        <v>15</v>
      </c>
      <c r="E48" t="s">
        <v>16</v>
      </c>
      <c r="F48" t="s">
        <v>17</v>
      </c>
      <c r="G48" t="s">
        <v>15</v>
      </c>
      <c r="H48" t="s">
        <v>16</v>
      </c>
      <c r="I48" t="s">
        <v>81</v>
      </c>
      <c r="J48" t="s">
        <v>29</v>
      </c>
      <c r="K48" t="s">
        <v>448</v>
      </c>
      <c r="L48" t="s">
        <v>466</v>
      </c>
      <c r="M48" t="s">
        <v>467</v>
      </c>
      <c r="N48" t="s">
        <v>22</v>
      </c>
      <c r="P48">
        <f t="shared" si="0"/>
        <v>0.375</v>
      </c>
    </row>
    <row r="49" spans="1:16" x14ac:dyDescent="0.3">
      <c r="A49" s="1">
        <v>104</v>
      </c>
      <c r="B49" t="s">
        <v>391</v>
      </c>
      <c r="C49" t="s">
        <v>24</v>
      </c>
      <c r="D49" t="s">
        <v>25</v>
      </c>
      <c r="E49" t="s">
        <v>25</v>
      </c>
      <c r="F49" t="s">
        <v>17</v>
      </c>
      <c r="G49" t="s">
        <v>15</v>
      </c>
      <c r="H49" t="s">
        <v>16</v>
      </c>
      <c r="I49" t="s">
        <v>81</v>
      </c>
      <c r="J49" t="s">
        <v>29</v>
      </c>
      <c r="K49" t="s">
        <v>392</v>
      </c>
      <c r="L49" t="s">
        <v>78</v>
      </c>
      <c r="M49" t="s">
        <v>393</v>
      </c>
      <c r="N49" t="s">
        <v>22</v>
      </c>
      <c r="P49">
        <f t="shared" si="0"/>
        <v>0.125</v>
      </c>
    </row>
    <row r="50" spans="1:16" x14ac:dyDescent="0.3">
      <c r="A50" s="1">
        <v>107</v>
      </c>
      <c r="B50" t="s">
        <v>400</v>
      </c>
      <c r="C50" t="s">
        <v>29</v>
      </c>
      <c r="D50" t="s">
        <v>25</v>
      </c>
      <c r="E50" t="s">
        <v>25</v>
      </c>
      <c r="F50" t="s">
        <v>17</v>
      </c>
      <c r="G50" t="s">
        <v>15</v>
      </c>
      <c r="H50" t="s">
        <v>16</v>
      </c>
      <c r="I50" t="s">
        <v>81</v>
      </c>
      <c r="J50" t="s">
        <v>29</v>
      </c>
      <c r="K50" t="s">
        <v>401</v>
      </c>
      <c r="L50" t="s">
        <v>78</v>
      </c>
      <c r="M50" t="s">
        <v>402</v>
      </c>
      <c r="N50" t="s">
        <v>22</v>
      </c>
      <c r="P50">
        <f t="shared" si="0"/>
        <v>0.125</v>
      </c>
    </row>
    <row r="51" spans="1:16" x14ac:dyDescent="0.3">
      <c r="A51" s="1">
        <v>114</v>
      </c>
      <c r="B51" t="s">
        <v>421</v>
      </c>
      <c r="C51" t="s">
        <v>29</v>
      </c>
      <c r="D51" t="s">
        <v>15</v>
      </c>
      <c r="E51" t="s">
        <v>25</v>
      </c>
      <c r="F51" t="s">
        <v>17</v>
      </c>
      <c r="G51" t="s">
        <v>15</v>
      </c>
      <c r="H51" t="s">
        <v>16</v>
      </c>
      <c r="I51" t="s">
        <v>81</v>
      </c>
      <c r="J51" t="s">
        <v>29</v>
      </c>
      <c r="K51" t="s">
        <v>422</v>
      </c>
      <c r="L51" t="s">
        <v>298</v>
      </c>
      <c r="M51" t="s">
        <v>423</v>
      </c>
      <c r="N51" t="s">
        <v>22</v>
      </c>
      <c r="P51">
        <f t="shared" si="0"/>
        <v>0.25</v>
      </c>
    </row>
    <row r="52" spans="1:16" x14ac:dyDescent="0.3">
      <c r="A52" s="1">
        <v>116</v>
      </c>
      <c r="B52" t="s">
        <v>427</v>
      </c>
      <c r="C52" t="s">
        <v>14</v>
      </c>
      <c r="D52" t="s">
        <v>15</v>
      </c>
      <c r="E52" t="s">
        <v>25</v>
      </c>
      <c r="F52" t="s">
        <v>17</v>
      </c>
      <c r="G52" t="s">
        <v>15</v>
      </c>
      <c r="H52" t="s">
        <v>16</v>
      </c>
      <c r="I52" t="s">
        <v>81</v>
      </c>
      <c r="J52" t="s">
        <v>29</v>
      </c>
      <c r="K52" t="s">
        <v>428</v>
      </c>
      <c r="L52" t="s">
        <v>298</v>
      </c>
      <c r="M52" t="s">
        <v>429</v>
      </c>
      <c r="N52" t="s">
        <v>22</v>
      </c>
      <c r="P52">
        <f t="shared" si="0"/>
        <v>0.375</v>
      </c>
    </row>
    <row r="53" spans="1:16" x14ac:dyDescent="0.3">
      <c r="A53" s="1">
        <v>206</v>
      </c>
      <c r="B53" t="s">
        <v>725</v>
      </c>
      <c r="C53" t="s">
        <v>24</v>
      </c>
      <c r="D53" t="s">
        <v>15</v>
      </c>
      <c r="E53" t="s">
        <v>25</v>
      </c>
      <c r="F53" t="s">
        <v>17</v>
      </c>
      <c r="G53" t="s">
        <v>15</v>
      </c>
      <c r="H53" t="s">
        <v>16</v>
      </c>
      <c r="I53" t="s">
        <v>18</v>
      </c>
      <c r="J53" t="s">
        <v>29</v>
      </c>
      <c r="K53" t="s">
        <v>726</v>
      </c>
      <c r="L53" t="s">
        <v>66</v>
      </c>
      <c r="M53" t="s">
        <v>727</v>
      </c>
      <c r="N53" t="s">
        <v>22</v>
      </c>
      <c r="P53">
        <f t="shared" si="0"/>
        <v>0.25</v>
      </c>
    </row>
    <row r="54" spans="1:16" x14ac:dyDescent="0.3">
      <c r="A54" s="1">
        <v>201</v>
      </c>
      <c r="B54" t="s">
        <v>710</v>
      </c>
      <c r="C54" t="s">
        <v>24</v>
      </c>
      <c r="D54" t="s">
        <v>25</v>
      </c>
      <c r="E54" t="s">
        <v>25</v>
      </c>
      <c r="F54" t="s">
        <v>17</v>
      </c>
      <c r="G54" t="s">
        <v>15</v>
      </c>
      <c r="H54" t="s">
        <v>16</v>
      </c>
      <c r="I54" t="s">
        <v>18</v>
      </c>
      <c r="J54" t="s">
        <v>29</v>
      </c>
      <c r="K54" t="s">
        <v>711</v>
      </c>
      <c r="L54" t="s">
        <v>78</v>
      </c>
      <c r="M54" t="s">
        <v>712</v>
      </c>
      <c r="N54" t="s">
        <v>22</v>
      </c>
      <c r="P54">
        <f t="shared" si="0"/>
        <v>0.125</v>
      </c>
    </row>
    <row r="55" spans="1:16" x14ac:dyDescent="0.3">
      <c r="A55" s="1">
        <v>208</v>
      </c>
      <c r="B55" t="s">
        <v>731</v>
      </c>
      <c r="C55" t="s">
        <v>14</v>
      </c>
      <c r="D55" t="s">
        <v>15</v>
      </c>
      <c r="E55" t="s">
        <v>25</v>
      </c>
      <c r="F55" t="s">
        <v>17</v>
      </c>
      <c r="G55" t="s">
        <v>15</v>
      </c>
      <c r="H55" t="s">
        <v>16</v>
      </c>
      <c r="I55" t="s">
        <v>18</v>
      </c>
      <c r="J55" t="s">
        <v>29</v>
      </c>
      <c r="K55" t="s">
        <v>732</v>
      </c>
      <c r="L55" t="s">
        <v>298</v>
      </c>
      <c r="M55" t="s">
        <v>733</v>
      </c>
      <c r="N55" t="s">
        <v>22</v>
      </c>
      <c r="P55">
        <f t="shared" si="0"/>
        <v>0.375</v>
      </c>
    </row>
    <row r="56" spans="1:16" x14ac:dyDescent="0.3">
      <c r="A56" s="1">
        <v>200</v>
      </c>
      <c r="B56" t="s">
        <v>707</v>
      </c>
      <c r="C56" t="s">
        <v>24</v>
      </c>
      <c r="D56" t="s">
        <v>81</v>
      </c>
      <c r="E56" t="s">
        <v>25</v>
      </c>
      <c r="F56" t="s">
        <v>17</v>
      </c>
      <c r="G56" t="s">
        <v>15</v>
      </c>
      <c r="H56" t="s">
        <v>16</v>
      </c>
      <c r="I56" t="s">
        <v>18</v>
      </c>
      <c r="J56" t="s">
        <v>29</v>
      </c>
      <c r="K56" t="s">
        <v>708</v>
      </c>
      <c r="L56" t="s">
        <v>294</v>
      </c>
      <c r="M56" t="s">
        <v>709</v>
      </c>
      <c r="N56" t="s">
        <v>22</v>
      </c>
      <c r="P56">
        <f t="shared" si="0"/>
        <v>0.125</v>
      </c>
    </row>
    <row r="57" spans="1:16" x14ac:dyDescent="0.3">
      <c r="A57" s="1">
        <v>202</v>
      </c>
      <c r="B57" t="s">
        <v>713</v>
      </c>
      <c r="C57" t="s">
        <v>29</v>
      </c>
      <c r="D57" t="s">
        <v>81</v>
      </c>
      <c r="E57" t="s">
        <v>25</v>
      </c>
      <c r="F57" t="s">
        <v>17</v>
      </c>
      <c r="G57" t="s">
        <v>15</v>
      </c>
      <c r="H57" t="s">
        <v>16</v>
      </c>
      <c r="I57" t="s">
        <v>18</v>
      </c>
      <c r="J57" t="s">
        <v>29</v>
      </c>
      <c r="K57" t="s">
        <v>714</v>
      </c>
      <c r="L57" t="s">
        <v>70</v>
      </c>
      <c r="M57" t="s">
        <v>715</v>
      </c>
      <c r="N57" t="s">
        <v>22</v>
      </c>
      <c r="P57">
        <f t="shared" si="0"/>
        <v>0.125</v>
      </c>
    </row>
    <row r="58" spans="1:16" x14ac:dyDescent="0.3">
      <c r="A58" s="1">
        <v>152</v>
      </c>
      <c r="B58" t="s">
        <v>549</v>
      </c>
      <c r="C58" t="s">
        <v>14</v>
      </c>
      <c r="D58" t="s">
        <v>25</v>
      </c>
      <c r="E58" t="s">
        <v>28</v>
      </c>
      <c r="F58" t="s">
        <v>26</v>
      </c>
      <c r="G58" t="s">
        <v>15</v>
      </c>
      <c r="H58" t="s">
        <v>27</v>
      </c>
      <c r="I58" t="s">
        <v>18</v>
      </c>
      <c r="J58" t="s">
        <v>29</v>
      </c>
      <c r="K58" t="s">
        <v>550</v>
      </c>
      <c r="L58" t="s">
        <v>130</v>
      </c>
      <c r="M58" t="s">
        <v>551</v>
      </c>
      <c r="N58" t="s">
        <v>22</v>
      </c>
      <c r="P58">
        <f t="shared" si="0"/>
        <v>0.25</v>
      </c>
    </row>
    <row r="59" spans="1:16" x14ac:dyDescent="0.3">
      <c r="A59" s="1">
        <v>146</v>
      </c>
      <c r="B59" t="s">
        <v>525</v>
      </c>
      <c r="C59" t="s">
        <v>24</v>
      </c>
      <c r="D59" t="s">
        <v>25</v>
      </c>
      <c r="E59" t="s">
        <v>28</v>
      </c>
      <c r="F59" t="s">
        <v>26</v>
      </c>
      <c r="G59" t="s">
        <v>15</v>
      </c>
      <c r="H59" t="s">
        <v>27</v>
      </c>
      <c r="I59" t="s">
        <v>18</v>
      </c>
      <c r="J59" t="s">
        <v>29</v>
      </c>
      <c r="K59" t="s">
        <v>526</v>
      </c>
      <c r="L59" t="s">
        <v>527</v>
      </c>
      <c r="M59" t="s">
        <v>528</v>
      </c>
      <c r="N59" t="s">
        <v>22</v>
      </c>
      <c r="P59">
        <f t="shared" si="0"/>
        <v>0.125</v>
      </c>
    </row>
    <row r="60" spans="1:16" x14ac:dyDescent="0.3">
      <c r="A60" s="1">
        <v>154</v>
      </c>
      <c r="B60" t="s">
        <v>556</v>
      </c>
      <c r="C60" t="s">
        <v>24</v>
      </c>
      <c r="D60" t="s">
        <v>15</v>
      </c>
      <c r="E60" t="s">
        <v>28</v>
      </c>
      <c r="F60" t="s">
        <v>26</v>
      </c>
      <c r="G60" t="s">
        <v>15</v>
      </c>
      <c r="H60" t="s">
        <v>27</v>
      </c>
      <c r="I60" t="s">
        <v>18</v>
      </c>
      <c r="J60" t="s">
        <v>29</v>
      </c>
      <c r="K60" t="s">
        <v>557</v>
      </c>
      <c r="L60" t="s">
        <v>558</v>
      </c>
      <c r="M60" t="s">
        <v>559</v>
      </c>
      <c r="N60" t="s">
        <v>22</v>
      </c>
      <c r="P60">
        <f t="shared" si="0"/>
        <v>0.25</v>
      </c>
    </row>
    <row r="61" spans="1:16" x14ac:dyDescent="0.3">
      <c r="A61" s="1">
        <v>144</v>
      </c>
      <c r="B61" t="s">
        <v>518</v>
      </c>
      <c r="C61" t="s">
        <v>24</v>
      </c>
      <c r="D61" t="s">
        <v>81</v>
      </c>
      <c r="E61" t="s">
        <v>25</v>
      </c>
      <c r="F61" t="s">
        <v>26</v>
      </c>
      <c r="G61" t="s">
        <v>15</v>
      </c>
      <c r="H61" t="s">
        <v>27</v>
      </c>
      <c r="I61" t="s">
        <v>18</v>
      </c>
      <c r="J61" t="s">
        <v>29</v>
      </c>
      <c r="K61" t="s">
        <v>519</v>
      </c>
      <c r="L61" t="s">
        <v>102</v>
      </c>
      <c r="M61" t="s">
        <v>520</v>
      </c>
      <c r="N61" t="s">
        <v>22</v>
      </c>
      <c r="P61">
        <f t="shared" si="0"/>
        <v>0</v>
      </c>
    </row>
    <row r="62" spans="1:16" x14ac:dyDescent="0.3">
      <c r="A62" s="1">
        <v>149</v>
      </c>
      <c r="B62" t="s">
        <v>537</v>
      </c>
      <c r="C62" t="s">
        <v>29</v>
      </c>
      <c r="D62" t="s">
        <v>25</v>
      </c>
      <c r="E62" t="s">
        <v>28</v>
      </c>
      <c r="F62" t="s">
        <v>26</v>
      </c>
      <c r="G62" t="s">
        <v>15</v>
      </c>
      <c r="H62" t="s">
        <v>27</v>
      </c>
      <c r="I62" t="s">
        <v>18</v>
      </c>
      <c r="J62" t="s">
        <v>29</v>
      </c>
      <c r="K62" t="s">
        <v>538</v>
      </c>
      <c r="L62" t="s">
        <v>539</v>
      </c>
      <c r="M62" t="s">
        <v>540</v>
      </c>
      <c r="N62" t="s">
        <v>22</v>
      </c>
      <c r="P62">
        <f t="shared" si="0"/>
        <v>0.125</v>
      </c>
    </row>
    <row r="63" spans="1:16" x14ac:dyDescent="0.3">
      <c r="A63" s="1">
        <v>158</v>
      </c>
      <c r="B63" t="s">
        <v>572</v>
      </c>
      <c r="C63" t="s">
        <v>14</v>
      </c>
      <c r="D63" t="s">
        <v>15</v>
      </c>
      <c r="E63" t="s">
        <v>28</v>
      </c>
      <c r="F63" t="s">
        <v>26</v>
      </c>
      <c r="G63" t="s">
        <v>15</v>
      </c>
      <c r="H63" t="s">
        <v>27</v>
      </c>
      <c r="I63" t="s">
        <v>18</v>
      </c>
      <c r="J63" t="s">
        <v>29</v>
      </c>
      <c r="K63" t="s">
        <v>573</v>
      </c>
      <c r="L63" t="s">
        <v>574</v>
      </c>
      <c r="M63" t="s">
        <v>575</v>
      </c>
      <c r="N63" t="s">
        <v>22</v>
      </c>
      <c r="P63">
        <f t="shared" si="0"/>
        <v>0.375</v>
      </c>
    </row>
    <row r="64" spans="1:16" x14ac:dyDescent="0.3">
      <c r="A64" s="1">
        <v>162</v>
      </c>
      <c r="B64" t="s">
        <v>588</v>
      </c>
      <c r="C64" t="s">
        <v>24</v>
      </c>
      <c r="D64" t="s">
        <v>15</v>
      </c>
      <c r="E64" t="s">
        <v>16</v>
      </c>
      <c r="F64" t="s">
        <v>26</v>
      </c>
      <c r="G64" t="s">
        <v>15</v>
      </c>
      <c r="H64" t="s">
        <v>27</v>
      </c>
      <c r="I64" t="s">
        <v>18</v>
      </c>
      <c r="J64" t="s">
        <v>29</v>
      </c>
      <c r="K64" t="s">
        <v>589</v>
      </c>
      <c r="L64" t="s">
        <v>590</v>
      </c>
      <c r="M64" t="s">
        <v>591</v>
      </c>
      <c r="N64" t="s">
        <v>22</v>
      </c>
      <c r="P64">
        <f t="shared" si="0"/>
        <v>0.125</v>
      </c>
    </row>
    <row r="65" spans="1:16" x14ac:dyDescent="0.3">
      <c r="A65" s="1">
        <v>147</v>
      </c>
      <c r="B65" t="s">
        <v>529</v>
      </c>
      <c r="C65" t="s">
        <v>29</v>
      </c>
      <c r="D65" t="s">
        <v>81</v>
      </c>
      <c r="E65" t="s">
        <v>25</v>
      </c>
      <c r="F65" t="s">
        <v>26</v>
      </c>
      <c r="G65" t="s">
        <v>15</v>
      </c>
      <c r="H65" t="s">
        <v>27</v>
      </c>
      <c r="I65" t="s">
        <v>18</v>
      </c>
      <c r="J65" t="s">
        <v>29</v>
      </c>
      <c r="K65" t="s">
        <v>530</v>
      </c>
      <c r="L65" t="s">
        <v>531</v>
      </c>
      <c r="M65" t="s">
        <v>532</v>
      </c>
      <c r="N65" t="s">
        <v>22</v>
      </c>
      <c r="P65">
        <f t="shared" si="0"/>
        <v>0</v>
      </c>
    </row>
    <row r="66" spans="1:16" x14ac:dyDescent="0.3">
      <c r="A66" s="1">
        <v>148</v>
      </c>
      <c r="B66" t="s">
        <v>533</v>
      </c>
      <c r="C66" t="s">
        <v>29</v>
      </c>
      <c r="D66" t="s">
        <v>25</v>
      </c>
      <c r="E66" t="s">
        <v>25</v>
      </c>
      <c r="F66" t="s">
        <v>26</v>
      </c>
      <c r="G66" t="s">
        <v>15</v>
      </c>
      <c r="H66" t="s">
        <v>27</v>
      </c>
      <c r="I66" t="s">
        <v>18</v>
      </c>
      <c r="J66" t="s">
        <v>29</v>
      </c>
      <c r="K66" t="s">
        <v>534</v>
      </c>
      <c r="L66" t="s">
        <v>535</v>
      </c>
      <c r="M66" t="s">
        <v>536</v>
      </c>
      <c r="N66" t="s">
        <v>22</v>
      </c>
      <c r="P66">
        <f t="shared" si="0"/>
        <v>0</v>
      </c>
    </row>
    <row r="67" spans="1:16" x14ac:dyDescent="0.3">
      <c r="A67" s="1">
        <v>151</v>
      </c>
      <c r="B67" t="s">
        <v>545</v>
      </c>
      <c r="C67" t="s">
        <v>14</v>
      </c>
      <c r="D67" t="s">
        <v>25</v>
      </c>
      <c r="E67" t="s">
        <v>25</v>
      </c>
      <c r="F67" t="s">
        <v>26</v>
      </c>
      <c r="G67" t="s">
        <v>15</v>
      </c>
      <c r="H67" t="s">
        <v>27</v>
      </c>
      <c r="I67" t="s">
        <v>18</v>
      </c>
      <c r="J67" t="s">
        <v>29</v>
      </c>
      <c r="K67" t="s">
        <v>546</v>
      </c>
      <c r="L67" t="s">
        <v>547</v>
      </c>
      <c r="M67" t="s">
        <v>548</v>
      </c>
      <c r="N67" t="s">
        <v>22</v>
      </c>
      <c r="P67">
        <f t="shared" ref="P67:P130" si="1">(IF(C67="ile",1,0)+IF(D67="tyr",1,0)+IF(E67="GLY",1,0)+IF(F67="CYS",1,0)+IF(G67="PHE",1,0)+IF(H67="glu",1,0)+IF(I67="PHE", 1,0)+IF(J67="ile",1,0))/8</f>
        <v>0.125</v>
      </c>
    </row>
    <row r="68" spans="1:16" x14ac:dyDescent="0.3">
      <c r="A68" s="1">
        <v>150</v>
      </c>
      <c r="B68" t="s">
        <v>541</v>
      </c>
      <c r="C68" t="s">
        <v>14</v>
      </c>
      <c r="D68" t="s">
        <v>81</v>
      </c>
      <c r="E68" t="s">
        <v>25</v>
      </c>
      <c r="F68" t="s">
        <v>26</v>
      </c>
      <c r="G68" t="s">
        <v>15</v>
      </c>
      <c r="H68" t="s">
        <v>27</v>
      </c>
      <c r="I68" t="s">
        <v>18</v>
      </c>
      <c r="J68" t="s">
        <v>29</v>
      </c>
      <c r="K68" t="s">
        <v>542</v>
      </c>
      <c r="L68" t="s">
        <v>543</v>
      </c>
      <c r="M68" t="s">
        <v>544</v>
      </c>
      <c r="N68" t="s">
        <v>22</v>
      </c>
      <c r="P68">
        <f t="shared" si="1"/>
        <v>0.125</v>
      </c>
    </row>
    <row r="69" spans="1:16" x14ac:dyDescent="0.3">
      <c r="A69" s="1">
        <v>145</v>
      </c>
      <c r="B69" t="s">
        <v>521</v>
      </c>
      <c r="C69" t="s">
        <v>24</v>
      </c>
      <c r="D69" t="s">
        <v>25</v>
      </c>
      <c r="E69" t="s">
        <v>25</v>
      </c>
      <c r="F69" t="s">
        <v>26</v>
      </c>
      <c r="G69" t="s">
        <v>15</v>
      </c>
      <c r="H69" t="s">
        <v>27</v>
      </c>
      <c r="I69" t="s">
        <v>18</v>
      </c>
      <c r="J69" t="s">
        <v>29</v>
      </c>
      <c r="K69" t="s">
        <v>522</v>
      </c>
      <c r="L69" t="s">
        <v>523</v>
      </c>
      <c r="M69" t="s">
        <v>524</v>
      </c>
      <c r="N69" t="s">
        <v>22</v>
      </c>
      <c r="P69">
        <f t="shared" si="1"/>
        <v>0</v>
      </c>
    </row>
    <row r="70" spans="1:16" x14ac:dyDescent="0.3">
      <c r="A70" s="1">
        <v>163</v>
      </c>
      <c r="B70" t="s">
        <v>592</v>
      </c>
      <c r="C70" t="s">
        <v>29</v>
      </c>
      <c r="D70" t="s">
        <v>15</v>
      </c>
      <c r="E70" t="s">
        <v>16</v>
      </c>
      <c r="F70" t="s">
        <v>26</v>
      </c>
      <c r="G70" t="s">
        <v>15</v>
      </c>
      <c r="H70" t="s">
        <v>27</v>
      </c>
      <c r="I70" t="s">
        <v>18</v>
      </c>
      <c r="J70" t="s">
        <v>29</v>
      </c>
      <c r="K70" t="s">
        <v>593</v>
      </c>
      <c r="L70" t="s">
        <v>586</v>
      </c>
      <c r="M70" t="s">
        <v>594</v>
      </c>
      <c r="N70" t="s">
        <v>22</v>
      </c>
      <c r="P70">
        <f t="shared" si="1"/>
        <v>0.125</v>
      </c>
    </row>
    <row r="71" spans="1:16" x14ac:dyDescent="0.3">
      <c r="A71" s="1">
        <v>164</v>
      </c>
      <c r="B71" t="s">
        <v>595</v>
      </c>
      <c r="C71" t="s">
        <v>14</v>
      </c>
      <c r="D71" t="s">
        <v>15</v>
      </c>
      <c r="E71" t="s">
        <v>16</v>
      </c>
      <c r="F71" t="s">
        <v>26</v>
      </c>
      <c r="G71" t="s">
        <v>15</v>
      </c>
      <c r="H71" t="s">
        <v>27</v>
      </c>
      <c r="I71" t="s">
        <v>18</v>
      </c>
      <c r="J71" t="s">
        <v>29</v>
      </c>
      <c r="K71" t="s">
        <v>596</v>
      </c>
      <c r="L71" t="s">
        <v>543</v>
      </c>
      <c r="M71" t="s">
        <v>597</v>
      </c>
      <c r="N71" t="s">
        <v>22</v>
      </c>
      <c r="P71">
        <f t="shared" si="1"/>
        <v>0.25</v>
      </c>
    </row>
    <row r="72" spans="1:16" x14ac:dyDescent="0.3">
      <c r="A72" s="1">
        <v>156</v>
      </c>
      <c r="B72" t="s">
        <v>564</v>
      </c>
      <c r="C72" t="s">
        <v>29</v>
      </c>
      <c r="D72" t="s">
        <v>15</v>
      </c>
      <c r="E72" t="s">
        <v>28</v>
      </c>
      <c r="F72" t="s">
        <v>26</v>
      </c>
      <c r="G72" t="s">
        <v>15</v>
      </c>
      <c r="H72" t="s">
        <v>27</v>
      </c>
      <c r="I72" t="s">
        <v>18</v>
      </c>
      <c r="J72" t="s">
        <v>29</v>
      </c>
      <c r="K72" t="s">
        <v>565</v>
      </c>
      <c r="L72" t="s">
        <v>566</v>
      </c>
      <c r="M72" t="s">
        <v>567</v>
      </c>
      <c r="N72" t="s">
        <v>22</v>
      </c>
      <c r="P72">
        <f t="shared" si="1"/>
        <v>0.25</v>
      </c>
    </row>
    <row r="73" spans="1:16" x14ac:dyDescent="0.3">
      <c r="A73" s="1">
        <v>160</v>
      </c>
      <c r="B73" t="s">
        <v>580</v>
      </c>
      <c r="C73" t="s">
        <v>29</v>
      </c>
      <c r="D73" t="s">
        <v>25</v>
      </c>
      <c r="E73" t="s">
        <v>16</v>
      </c>
      <c r="F73" t="s">
        <v>26</v>
      </c>
      <c r="G73" t="s">
        <v>15</v>
      </c>
      <c r="H73" t="s">
        <v>27</v>
      </c>
      <c r="I73" t="s">
        <v>18</v>
      </c>
      <c r="J73" t="s">
        <v>29</v>
      </c>
      <c r="K73" t="s">
        <v>581</v>
      </c>
      <c r="L73" t="s">
        <v>582</v>
      </c>
      <c r="M73" t="s">
        <v>583</v>
      </c>
      <c r="N73" t="s">
        <v>22</v>
      </c>
      <c r="P73">
        <f t="shared" si="1"/>
        <v>0</v>
      </c>
    </row>
    <row r="74" spans="1:16" x14ac:dyDescent="0.3">
      <c r="A74" s="1">
        <v>157</v>
      </c>
      <c r="B74" t="s">
        <v>568</v>
      </c>
      <c r="C74" t="s">
        <v>14</v>
      </c>
      <c r="D74" t="s">
        <v>15</v>
      </c>
      <c r="E74" t="s">
        <v>25</v>
      </c>
      <c r="F74" t="s">
        <v>26</v>
      </c>
      <c r="G74" t="s">
        <v>15</v>
      </c>
      <c r="H74" t="s">
        <v>27</v>
      </c>
      <c r="I74" t="s">
        <v>18</v>
      </c>
      <c r="J74" t="s">
        <v>29</v>
      </c>
      <c r="K74" t="s">
        <v>569</v>
      </c>
      <c r="L74" t="s">
        <v>570</v>
      </c>
      <c r="M74" t="s">
        <v>571</v>
      </c>
      <c r="N74" t="s">
        <v>22</v>
      </c>
      <c r="P74">
        <f t="shared" si="1"/>
        <v>0.25</v>
      </c>
    </row>
    <row r="75" spans="1:16" x14ac:dyDescent="0.3">
      <c r="A75" s="1">
        <v>161</v>
      </c>
      <c r="B75" t="s">
        <v>584</v>
      </c>
      <c r="C75" t="s">
        <v>14</v>
      </c>
      <c r="D75" t="s">
        <v>25</v>
      </c>
      <c r="E75" t="s">
        <v>16</v>
      </c>
      <c r="F75" t="s">
        <v>26</v>
      </c>
      <c r="G75" t="s">
        <v>15</v>
      </c>
      <c r="H75" t="s">
        <v>27</v>
      </c>
      <c r="I75" t="s">
        <v>18</v>
      </c>
      <c r="J75" t="s">
        <v>29</v>
      </c>
      <c r="K75" t="s">
        <v>585</v>
      </c>
      <c r="L75" t="s">
        <v>586</v>
      </c>
      <c r="M75" t="s">
        <v>587</v>
      </c>
      <c r="N75" t="s">
        <v>22</v>
      </c>
      <c r="P75">
        <f t="shared" si="1"/>
        <v>0.125</v>
      </c>
    </row>
    <row r="76" spans="1:16" x14ac:dyDescent="0.3">
      <c r="A76" s="1">
        <v>159</v>
      </c>
      <c r="B76" t="s">
        <v>576</v>
      </c>
      <c r="C76" t="s">
        <v>24</v>
      </c>
      <c r="D76" t="s">
        <v>25</v>
      </c>
      <c r="E76" t="s">
        <v>16</v>
      </c>
      <c r="F76" t="s">
        <v>26</v>
      </c>
      <c r="G76" t="s">
        <v>15</v>
      </c>
      <c r="H76" t="s">
        <v>27</v>
      </c>
      <c r="I76" t="s">
        <v>18</v>
      </c>
      <c r="J76" t="s">
        <v>29</v>
      </c>
      <c r="K76" t="s">
        <v>577</v>
      </c>
      <c r="L76" t="s">
        <v>578</v>
      </c>
      <c r="M76" t="s">
        <v>579</v>
      </c>
      <c r="N76" t="s">
        <v>22</v>
      </c>
      <c r="P76">
        <f t="shared" si="1"/>
        <v>0</v>
      </c>
    </row>
    <row r="77" spans="1:16" x14ac:dyDescent="0.3">
      <c r="A77" s="1">
        <v>155</v>
      </c>
      <c r="B77" t="s">
        <v>560</v>
      </c>
      <c r="C77" t="s">
        <v>29</v>
      </c>
      <c r="D77" t="s">
        <v>15</v>
      </c>
      <c r="E77" t="s">
        <v>25</v>
      </c>
      <c r="F77" t="s">
        <v>26</v>
      </c>
      <c r="G77" t="s">
        <v>15</v>
      </c>
      <c r="H77" t="s">
        <v>27</v>
      </c>
      <c r="I77" t="s">
        <v>18</v>
      </c>
      <c r="J77" t="s">
        <v>29</v>
      </c>
      <c r="K77" t="s">
        <v>561</v>
      </c>
      <c r="L77" t="s">
        <v>562</v>
      </c>
      <c r="M77" t="s">
        <v>563</v>
      </c>
      <c r="N77" t="s">
        <v>22</v>
      </c>
      <c r="P77">
        <f t="shared" si="1"/>
        <v>0.125</v>
      </c>
    </row>
    <row r="78" spans="1:16" x14ac:dyDescent="0.3">
      <c r="A78" s="1">
        <v>153</v>
      </c>
      <c r="B78" t="s">
        <v>552</v>
      </c>
      <c r="C78" t="s">
        <v>24</v>
      </c>
      <c r="D78" t="s">
        <v>15</v>
      </c>
      <c r="E78" t="s">
        <v>25</v>
      </c>
      <c r="F78" t="s">
        <v>26</v>
      </c>
      <c r="G78" t="s">
        <v>15</v>
      </c>
      <c r="H78" t="s">
        <v>27</v>
      </c>
      <c r="I78" t="s">
        <v>18</v>
      </c>
      <c r="J78" t="s">
        <v>29</v>
      </c>
      <c r="K78" t="s">
        <v>553</v>
      </c>
      <c r="L78" t="s">
        <v>554</v>
      </c>
      <c r="M78" t="s">
        <v>555</v>
      </c>
      <c r="N78" t="s">
        <v>22</v>
      </c>
      <c r="P78">
        <f t="shared" si="1"/>
        <v>0.125</v>
      </c>
    </row>
    <row r="79" spans="1:16" x14ac:dyDescent="0.3">
      <c r="A79" s="1">
        <v>32</v>
      </c>
      <c r="B79" t="s">
        <v>152</v>
      </c>
      <c r="C79" t="s">
        <v>24</v>
      </c>
      <c r="D79" t="s">
        <v>25</v>
      </c>
      <c r="E79" t="s">
        <v>16</v>
      </c>
      <c r="F79" t="s">
        <v>26</v>
      </c>
      <c r="G79" t="s">
        <v>15</v>
      </c>
      <c r="H79" t="s">
        <v>27</v>
      </c>
      <c r="I79" t="s">
        <v>81</v>
      </c>
      <c r="J79" t="s">
        <v>29</v>
      </c>
      <c r="K79" t="s">
        <v>153</v>
      </c>
      <c r="L79" t="s">
        <v>154</v>
      </c>
      <c r="M79" t="s">
        <v>155</v>
      </c>
      <c r="N79" t="s">
        <v>22</v>
      </c>
      <c r="P79">
        <f t="shared" si="1"/>
        <v>0</v>
      </c>
    </row>
    <row r="80" spans="1:16" x14ac:dyDescent="0.3">
      <c r="A80" s="1">
        <v>143</v>
      </c>
      <c r="B80" t="s">
        <v>515</v>
      </c>
      <c r="C80" t="s">
        <v>14</v>
      </c>
      <c r="D80" t="s">
        <v>15</v>
      </c>
      <c r="E80" t="s">
        <v>16</v>
      </c>
      <c r="F80" t="s">
        <v>17</v>
      </c>
      <c r="G80" t="s">
        <v>25</v>
      </c>
      <c r="H80" t="s">
        <v>27</v>
      </c>
      <c r="I80" t="s">
        <v>18</v>
      </c>
      <c r="J80" t="s">
        <v>29</v>
      </c>
      <c r="K80" t="s">
        <v>516</v>
      </c>
      <c r="L80" t="s">
        <v>78</v>
      </c>
      <c r="M80" t="s">
        <v>517</v>
      </c>
      <c r="N80" t="s">
        <v>22</v>
      </c>
      <c r="P80">
        <f t="shared" si="1"/>
        <v>0.375</v>
      </c>
    </row>
    <row r="81" spans="1:16" x14ac:dyDescent="0.3">
      <c r="A81" s="1">
        <v>38</v>
      </c>
      <c r="B81" t="s">
        <v>176</v>
      </c>
      <c r="C81" t="s">
        <v>24</v>
      </c>
      <c r="D81" t="s">
        <v>15</v>
      </c>
      <c r="E81" t="s">
        <v>16</v>
      </c>
      <c r="F81" t="s">
        <v>26</v>
      </c>
      <c r="G81" t="s">
        <v>15</v>
      </c>
      <c r="H81" t="s">
        <v>27</v>
      </c>
      <c r="I81" t="s">
        <v>81</v>
      </c>
      <c r="J81" t="s">
        <v>29</v>
      </c>
      <c r="K81" t="s">
        <v>177</v>
      </c>
      <c r="L81" t="s">
        <v>178</v>
      </c>
      <c r="M81" t="s">
        <v>179</v>
      </c>
      <c r="N81" t="s">
        <v>22</v>
      </c>
      <c r="P81">
        <f t="shared" si="1"/>
        <v>0.125</v>
      </c>
    </row>
    <row r="82" spans="1:16" x14ac:dyDescent="0.3">
      <c r="A82" s="1">
        <v>42</v>
      </c>
      <c r="B82" t="s">
        <v>190</v>
      </c>
      <c r="C82" t="s">
        <v>14</v>
      </c>
      <c r="D82" t="s">
        <v>15</v>
      </c>
      <c r="E82" t="s">
        <v>16</v>
      </c>
      <c r="F82" t="s">
        <v>26</v>
      </c>
      <c r="G82" t="s">
        <v>15</v>
      </c>
      <c r="H82" t="s">
        <v>27</v>
      </c>
      <c r="I82" t="s">
        <v>81</v>
      </c>
      <c r="J82" t="s">
        <v>29</v>
      </c>
      <c r="K82" t="s">
        <v>191</v>
      </c>
      <c r="L82" t="s">
        <v>170</v>
      </c>
      <c r="M82" t="s">
        <v>192</v>
      </c>
      <c r="N82" t="s">
        <v>22</v>
      </c>
      <c r="P82">
        <f t="shared" si="1"/>
        <v>0.25</v>
      </c>
    </row>
    <row r="83" spans="1:16" x14ac:dyDescent="0.3">
      <c r="A83" s="1">
        <v>40</v>
      </c>
      <c r="B83" t="s">
        <v>184</v>
      </c>
      <c r="C83" t="s">
        <v>29</v>
      </c>
      <c r="D83" t="s">
        <v>15</v>
      </c>
      <c r="E83" t="s">
        <v>16</v>
      </c>
      <c r="F83" t="s">
        <v>26</v>
      </c>
      <c r="G83" t="s">
        <v>15</v>
      </c>
      <c r="H83" t="s">
        <v>27</v>
      </c>
      <c r="I83" t="s">
        <v>81</v>
      </c>
      <c r="J83" t="s">
        <v>29</v>
      </c>
      <c r="K83" t="s">
        <v>185</v>
      </c>
      <c r="L83" t="s">
        <v>51</v>
      </c>
      <c r="M83" t="s">
        <v>186</v>
      </c>
      <c r="N83" t="s">
        <v>22</v>
      </c>
      <c r="P83">
        <f t="shared" si="1"/>
        <v>0.125</v>
      </c>
    </row>
    <row r="84" spans="1:16" x14ac:dyDescent="0.3">
      <c r="A84" s="1">
        <v>15</v>
      </c>
      <c r="B84" t="s">
        <v>84</v>
      </c>
      <c r="C84" t="s">
        <v>24</v>
      </c>
      <c r="D84" t="s">
        <v>25</v>
      </c>
      <c r="E84" t="s">
        <v>25</v>
      </c>
      <c r="F84" t="s">
        <v>26</v>
      </c>
      <c r="G84" t="s">
        <v>15</v>
      </c>
      <c r="H84" t="s">
        <v>27</v>
      </c>
      <c r="I84" t="s">
        <v>81</v>
      </c>
      <c r="J84" t="s">
        <v>29</v>
      </c>
      <c r="K84" t="s">
        <v>85</v>
      </c>
      <c r="L84" t="s">
        <v>86</v>
      </c>
      <c r="M84" t="s">
        <v>87</v>
      </c>
      <c r="N84" t="s">
        <v>22</v>
      </c>
      <c r="P84">
        <f t="shared" si="1"/>
        <v>0</v>
      </c>
    </row>
    <row r="85" spans="1:16" x14ac:dyDescent="0.3">
      <c r="A85" s="1">
        <v>194</v>
      </c>
      <c r="B85" t="s">
        <v>689</v>
      </c>
      <c r="C85" t="s">
        <v>24</v>
      </c>
      <c r="D85" t="s">
        <v>25</v>
      </c>
      <c r="E85" t="s">
        <v>16</v>
      </c>
      <c r="F85" t="s">
        <v>26</v>
      </c>
      <c r="G85" t="s">
        <v>15</v>
      </c>
      <c r="H85" t="s">
        <v>16</v>
      </c>
      <c r="I85" t="s">
        <v>18</v>
      </c>
      <c r="J85" t="s">
        <v>29</v>
      </c>
      <c r="K85" t="s">
        <v>690</v>
      </c>
      <c r="L85" t="s">
        <v>586</v>
      </c>
      <c r="M85" t="s">
        <v>691</v>
      </c>
      <c r="N85" t="s">
        <v>22</v>
      </c>
      <c r="P85">
        <f t="shared" si="1"/>
        <v>0.125</v>
      </c>
    </row>
    <row r="86" spans="1:16" x14ac:dyDescent="0.3">
      <c r="A86" s="1">
        <v>34</v>
      </c>
      <c r="B86" t="s">
        <v>160</v>
      </c>
      <c r="C86" t="s">
        <v>29</v>
      </c>
      <c r="D86" t="s">
        <v>25</v>
      </c>
      <c r="E86" t="s">
        <v>16</v>
      </c>
      <c r="F86" t="s">
        <v>26</v>
      </c>
      <c r="G86" t="s">
        <v>15</v>
      </c>
      <c r="H86" t="s">
        <v>27</v>
      </c>
      <c r="I86" t="s">
        <v>81</v>
      </c>
      <c r="J86" t="s">
        <v>29</v>
      </c>
      <c r="K86" t="s">
        <v>161</v>
      </c>
      <c r="L86" t="s">
        <v>162</v>
      </c>
      <c r="M86" t="s">
        <v>163</v>
      </c>
      <c r="N86" t="s">
        <v>22</v>
      </c>
      <c r="P86">
        <f t="shared" si="1"/>
        <v>0</v>
      </c>
    </row>
    <row r="87" spans="1:16" x14ac:dyDescent="0.3">
      <c r="A87" s="1">
        <v>183</v>
      </c>
      <c r="B87" t="s">
        <v>654</v>
      </c>
      <c r="C87" t="s">
        <v>24</v>
      </c>
      <c r="D87" t="s">
        <v>15</v>
      </c>
      <c r="E87" t="s">
        <v>25</v>
      </c>
      <c r="F87" t="s">
        <v>17</v>
      </c>
      <c r="G87" t="s">
        <v>25</v>
      </c>
      <c r="H87" t="s">
        <v>16</v>
      </c>
      <c r="I87" t="s">
        <v>18</v>
      </c>
      <c r="J87" t="s">
        <v>29</v>
      </c>
      <c r="K87" t="s">
        <v>655</v>
      </c>
      <c r="L87" t="s">
        <v>66</v>
      </c>
      <c r="M87" t="s">
        <v>656</v>
      </c>
      <c r="N87" t="s">
        <v>22</v>
      </c>
      <c r="P87">
        <f t="shared" si="1"/>
        <v>0.375</v>
      </c>
    </row>
    <row r="88" spans="1:16" x14ac:dyDescent="0.3">
      <c r="A88" s="1">
        <v>19</v>
      </c>
      <c r="B88" t="s">
        <v>100</v>
      </c>
      <c r="C88" t="s">
        <v>29</v>
      </c>
      <c r="D88" t="s">
        <v>25</v>
      </c>
      <c r="E88" t="s">
        <v>25</v>
      </c>
      <c r="F88" t="s">
        <v>26</v>
      </c>
      <c r="G88" t="s">
        <v>15</v>
      </c>
      <c r="H88" t="s">
        <v>27</v>
      </c>
      <c r="I88" t="s">
        <v>81</v>
      </c>
      <c r="J88" t="s">
        <v>29</v>
      </c>
      <c r="K88" t="s">
        <v>101</v>
      </c>
      <c r="L88" t="s">
        <v>102</v>
      </c>
      <c r="M88" t="s">
        <v>103</v>
      </c>
      <c r="N88" t="s">
        <v>22</v>
      </c>
      <c r="P88">
        <f t="shared" si="1"/>
        <v>0</v>
      </c>
    </row>
    <row r="89" spans="1:16" x14ac:dyDescent="0.3">
      <c r="A89" s="1">
        <v>36</v>
      </c>
      <c r="B89" t="s">
        <v>168</v>
      </c>
      <c r="C89" t="s">
        <v>14</v>
      </c>
      <c r="D89" t="s">
        <v>25</v>
      </c>
      <c r="E89" t="s">
        <v>16</v>
      </c>
      <c r="F89" t="s">
        <v>26</v>
      </c>
      <c r="G89" t="s">
        <v>15</v>
      </c>
      <c r="H89" t="s">
        <v>27</v>
      </c>
      <c r="I89" t="s">
        <v>81</v>
      </c>
      <c r="J89" t="s">
        <v>29</v>
      </c>
      <c r="K89" t="s">
        <v>169</v>
      </c>
      <c r="L89" t="s">
        <v>170</v>
      </c>
      <c r="M89" t="s">
        <v>171</v>
      </c>
      <c r="N89" t="s">
        <v>22</v>
      </c>
      <c r="P89">
        <f t="shared" si="1"/>
        <v>0.125</v>
      </c>
    </row>
    <row r="90" spans="1:16" x14ac:dyDescent="0.3">
      <c r="A90" s="1">
        <v>142</v>
      </c>
      <c r="B90" t="s">
        <v>512</v>
      </c>
      <c r="C90" t="s">
        <v>24</v>
      </c>
      <c r="D90" t="s">
        <v>15</v>
      </c>
      <c r="E90" t="s">
        <v>16</v>
      </c>
      <c r="F90" t="s">
        <v>17</v>
      </c>
      <c r="G90" t="s">
        <v>25</v>
      </c>
      <c r="H90" t="s">
        <v>27</v>
      </c>
      <c r="I90" t="s">
        <v>18</v>
      </c>
      <c r="J90" t="s">
        <v>29</v>
      </c>
      <c r="K90" t="s">
        <v>513</v>
      </c>
      <c r="L90" t="s">
        <v>231</v>
      </c>
      <c r="M90" t="s">
        <v>514</v>
      </c>
      <c r="N90" t="s">
        <v>22</v>
      </c>
      <c r="P90">
        <f t="shared" si="1"/>
        <v>0.25</v>
      </c>
    </row>
    <row r="91" spans="1:16" x14ac:dyDescent="0.3">
      <c r="A91" s="1">
        <v>22</v>
      </c>
      <c r="B91" t="s">
        <v>112</v>
      </c>
      <c r="C91" t="s">
        <v>14</v>
      </c>
      <c r="D91" t="s">
        <v>25</v>
      </c>
      <c r="E91" t="s">
        <v>25</v>
      </c>
      <c r="F91" t="s">
        <v>26</v>
      </c>
      <c r="G91" t="s">
        <v>15</v>
      </c>
      <c r="H91" t="s">
        <v>27</v>
      </c>
      <c r="I91" t="s">
        <v>81</v>
      </c>
      <c r="J91" t="s">
        <v>29</v>
      </c>
      <c r="K91" t="s">
        <v>113</v>
      </c>
      <c r="L91" t="s">
        <v>114</v>
      </c>
      <c r="M91" t="s">
        <v>115</v>
      </c>
      <c r="N91" t="s">
        <v>22</v>
      </c>
      <c r="P91">
        <f t="shared" si="1"/>
        <v>0.125</v>
      </c>
    </row>
    <row r="92" spans="1:16" x14ac:dyDescent="0.3">
      <c r="A92" s="1">
        <v>24</v>
      </c>
      <c r="B92" t="s">
        <v>120</v>
      </c>
      <c r="C92" t="s">
        <v>24</v>
      </c>
      <c r="D92" t="s">
        <v>15</v>
      </c>
      <c r="E92" t="s">
        <v>25</v>
      </c>
      <c r="F92" t="s">
        <v>26</v>
      </c>
      <c r="G92" t="s">
        <v>15</v>
      </c>
      <c r="H92" t="s">
        <v>27</v>
      </c>
      <c r="I92" t="s">
        <v>81</v>
      </c>
      <c r="J92" t="s">
        <v>29</v>
      </c>
      <c r="K92" t="s">
        <v>121</v>
      </c>
      <c r="L92" t="s">
        <v>122</v>
      </c>
      <c r="M92" t="s">
        <v>123</v>
      </c>
      <c r="N92" t="s">
        <v>22</v>
      </c>
      <c r="P92">
        <f t="shared" si="1"/>
        <v>0.125</v>
      </c>
    </row>
    <row r="93" spans="1:16" x14ac:dyDescent="0.3">
      <c r="A93" s="1">
        <v>182</v>
      </c>
      <c r="B93" t="s">
        <v>651</v>
      </c>
      <c r="C93" t="s">
        <v>14</v>
      </c>
      <c r="D93" t="s">
        <v>25</v>
      </c>
      <c r="E93" t="s">
        <v>25</v>
      </c>
      <c r="F93" t="s">
        <v>17</v>
      </c>
      <c r="G93" t="s">
        <v>25</v>
      </c>
      <c r="H93" t="s">
        <v>16</v>
      </c>
      <c r="I93" t="s">
        <v>18</v>
      </c>
      <c r="J93" t="s">
        <v>29</v>
      </c>
      <c r="K93" t="s">
        <v>652</v>
      </c>
      <c r="L93" t="s">
        <v>238</v>
      </c>
      <c r="M93" t="s">
        <v>653</v>
      </c>
      <c r="N93" t="s">
        <v>22</v>
      </c>
      <c r="P93">
        <f t="shared" si="1"/>
        <v>0.375</v>
      </c>
    </row>
    <row r="94" spans="1:16" x14ac:dyDescent="0.3">
      <c r="A94" s="1">
        <v>140</v>
      </c>
      <c r="B94" t="s">
        <v>506</v>
      </c>
      <c r="C94" t="s">
        <v>14</v>
      </c>
      <c r="D94" t="s">
        <v>15</v>
      </c>
      <c r="E94" t="s">
        <v>25</v>
      </c>
      <c r="F94" t="s">
        <v>17</v>
      </c>
      <c r="G94" t="s">
        <v>25</v>
      </c>
      <c r="H94" t="s">
        <v>27</v>
      </c>
      <c r="I94" t="s">
        <v>18</v>
      </c>
      <c r="J94" t="s">
        <v>29</v>
      </c>
      <c r="K94" t="s">
        <v>507</v>
      </c>
      <c r="L94" t="s">
        <v>70</v>
      </c>
      <c r="M94" t="s">
        <v>508</v>
      </c>
      <c r="N94" t="s">
        <v>22</v>
      </c>
      <c r="P94">
        <f t="shared" si="1"/>
        <v>0.375</v>
      </c>
    </row>
    <row r="95" spans="1:16" x14ac:dyDescent="0.3">
      <c r="A95" s="1">
        <v>138</v>
      </c>
      <c r="B95" t="s">
        <v>500</v>
      </c>
      <c r="C95" t="s">
        <v>24</v>
      </c>
      <c r="D95" t="s">
        <v>15</v>
      </c>
      <c r="E95" t="s">
        <v>25</v>
      </c>
      <c r="F95" t="s">
        <v>17</v>
      </c>
      <c r="G95" t="s">
        <v>25</v>
      </c>
      <c r="H95" t="s">
        <v>27</v>
      </c>
      <c r="I95" t="s">
        <v>18</v>
      </c>
      <c r="J95" t="s">
        <v>29</v>
      </c>
      <c r="K95" t="s">
        <v>501</v>
      </c>
      <c r="L95" t="s">
        <v>55</v>
      </c>
      <c r="M95" t="s">
        <v>502</v>
      </c>
      <c r="N95" t="s">
        <v>22</v>
      </c>
      <c r="P95">
        <f t="shared" si="1"/>
        <v>0.25</v>
      </c>
    </row>
    <row r="96" spans="1:16" x14ac:dyDescent="0.3">
      <c r="A96" s="1">
        <v>83</v>
      </c>
      <c r="B96" t="s">
        <v>325</v>
      </c>
      <c r="C96" t="s">
        <v>14</v>
      </c>
      <c r="D96" t="s">
        <v>25</v>
      </c>
      <c r="E96" t="s">
        <v>25</v>
      </c>
      <c r="F96" t="s">
        <v>26</v>
      </c>
      <c r="G96" t="s">
        <v>15</v>
      </c>
      <c r="H96" t="s">
        <v>16</v>
      </c>
      <c r="I96" t="s">
        <v>81</v>
      </c>
      <c r="J96" t="s">
        <v>29</v>
      </c>
      <c r="K96" t="s">
        <v>326</v>
      </c>
      <c r="L96" t="s">
        <v>202</v>
      </c>
      <c r="M96" t="s">
        <v>327</v>
      </c>
      <c r="N96" t="s">
        <v>22</v>
      </c>
      <c r="P96">
        <f t="shared" si="1"/>
        <v>0.25</v>
      </c>
    </row>
    <row r="97" spans="1:16" x14ac:dyDescent="0.3">
      <c r="A97" s="1">
        <v>197</v>
      </c>
      <c r="B97" t="s">
        <v>698</v>
      </c>
      <c r="C97" t="s">
        <v>24</v>
      </c>
      <c r="D97" t="s">
        <v>15</v>
      </c>
      <c r="E97" t="s">
        <v>16</v>
      </c>
      <c r="F97" t="s">
        <v>26</v>
      </c>
      <c r="G97" t="s">
        <v>15</v>
      </c>
      <c r="H97" t="s">
        <v>16</v>
      </c>
      <c r="I97" t="s">
        <v>18</v>
      </c>
      <c r="J97" t="s">
        <v>29</v>
      </c>
      <c r="K97" t="s">
        <v>699</v>
      </c>
      <c r="L97" t="s">
        <v>162</v>
      </c>
      <c r="M97" t="s">
        <v>700</v>
      </c>
      <c r="N97" t="s">
        <v>22</v>
      </c>
      <c r="P97">
        <f t="shared" si="1"/>
        <v>0.25</v>
      </c>
    </row>
    <row r="98" spans="1:16" x14ac:dyDescent="0.3">
      <c r="A98" s="1">
        <v>196</v>
      </c>
      <c r="B98" t="s">
        <v>695</v>
      </c>
      <c r="C98" t="s">
        <v>14</v>
      </c>
      <c r="D98" t="s">
        <v>25</v>
      </c>
      <c r="E98" t="s">
        <v>16</v>
      </c>
      <c r="F98" t="s">
        <v>26</v>
      </c>
      <c r="G98" t="s">
        <v>15</v>
      </c>
      <c r="H98" t="s">
        <v>16</v>
      </c>
      <c r="I98" t="s">
        <v>18</v>
      </c>
      <c r="J98" t="s">
        <v>29</v>
      </c>
      <c r="K98" t="s">
        <v>696</v>
      </c>
      <c r="L98" t="s">
        <v>281</v>
      </c>
      <c r="M98" t="s">
        <v>697</v>
      </c>
      <c r="N98" t="s">
        <v>22</v>
      </c>
      <c r="P98">
        <f t="shared" si="1"/>
        <v>0.25</v>
      </c>
    </row>
    <row r="99" spans="1:16" x14ac:dyDescent="0.3">
      <c r="A99" s="1">
        <v>184</v>
      </c>
      <c r="B99" t="s">
        <v>657</v>
      </c>
      <c r="C99" t="s">
        <v>14</v>
      </c>
      <c r="D99" t="s">
        <v>15</v>
      </c>
      <c r="E99" t="s">
        <v>25</v>
      </c>
      <c r="F99" t="s">
        <v>17</v>
      </c>
      <c r="G99" t="s">
        <v>25</v>
      </c>
      <c r="H99" t="s">
        <v>16</v>
      </c>
      <c r="I99" t="s">
        <v>18</v>
      </c>
      <c r="J99" t="s">
        <v>29</v>
      </c>
      <c r="K99" t="s">
        <v>658</v>
      </c>
      <c r="L99" t="s">
        <v>298</v>
      </c>
      <c r="M99" t="s">
        <v>659</v>
      </c>
      <c r="N99" t="s">
        <v>22</v>
      </c>
      <c r="P99">
        <f t="shared" si="1"/>
        <v>0.5</v>
      </c>
    </row>
    <row r="100" spans="1:16" x14ac:dyDescent="0.3">
      <c r="A100" s="1">
        <v>198</v>
      </c>
      <c r="B100" t="s">
        <v>701</v>
      </c>
      <c r="C100" t="s">
        <v>29</v>
      </c>
      <c r="D100" t="s">
        <v>15</v>
      </c>
      <c r="E100" t="s">
        <v>16</v>
      </c>
      <c r="F100" t="s">
        <v>26</v>
      </c>
      <c r="G100" t="s">
        <v>15</v>
      </c>
      <c r="H100" t="s">
        <v>16</v>
      </c>
      <c r="I100" t="s">
        <v>18</v>
      </c>
      <c r="J100" t="s">
        <v>29</v>
      </c>
      <c r="K100" t="s">
        <v>702</v>
      </c>
      <c r="L100" t="s">
        <v>78</v>
      </c>
      <c r="M100" t="s">
        <v>703</v>
      </c>
      <c r="N100" t="s">
        <v>22</v>
      </c>
      <c r="P100">
        <f t="shared" si="1"/>
        <v>0.25</v>
      </c>
    </row>
    <row r="101" spans="1:16" x14ac:dyDescent="0.3">
      <c r="A101" s="1">
        <v>199</v>
      </c>
      <c r="B101" t="s">
        <v>704</v>
      </c>
      <c r="C101" t="s">
        <v>14</v>
      </c>
      <c r="D101" t="s">
        <v>15</v>
      </c>
      <c r="E101" t="s">
        <v>16</v>
      </c>
      <c r="F101" t="s">
        <v>26</v>
      </c>
      <c r="G101" t="s">
        <v>15</v>
      </c>
      <c r="H101" t="s">
        <v>16</v>
      </c>
      <c r="I101" t="s">
        <v>18</v>
      </c>
      <c r="J101" t="s">
        <v>29</v>
      </c>
      <c r="K101" t="s">
        <v>705</v>
      </c>
      <c r="L101" t="s">
        <v>78</v>
      </c>
      <c r="M101" t="s">
        <v>706</v>
      </c>
      <c r="N101" t="s">
        <v>22</v>
      </c>
      <c r="P101">
        <f t="shared" si="1"/>
        <v>0.375</v>
      </c>
    </row>
    <row r="102" spans="1:16" x14ac:dyDescent="0.3">
      <c r="A102" s="1">
        <v>97</v>
      </c>
      <c r="B102" t="s">
        <v>369</v>
      </c>
      <c r="C102" t="s">
        <v>24</v>
      </c>
      <c r="D102" t="s">
        <v>15</v>
      </c>
      <c r="E102" t="s">
        <v>16</v>
      </c>
      <c r="F102" t="s">
        <v>26</v>
      </c>
      <c r="G102" t="s">
        <v>15</v>
      </c>
      <c r="H102" t="s">
        <v>16</v>
      </c>
      <c r="I102" t="s">
        <v>81</v>
      </c>
      <c r="J102" t="s">
        <v>29</v>
      </c>
      <c r="K102" t="s">
        <v>370</v>
      </c>
      <c r="L102" t="s">
        <v>150</v>
      </c>
      <c r="M102" t="s">
        <v>371</v>
      </c>
      <c r="N102" t="s">
        <v>22</v>
      </c>
      <c r="P102">
        <f t="shared" si="1"/>
        <v>0.25</v>
      </c>
    </row>
    <row r="103" spans="1:16" x14ac:dyDescent="0.3">
      <c r="A103" s="1">
        <v>95</v>
      </c>
      <c r="B103" t="s">
        <v>363</v>
      </c>
      <c r="C103" t="s">
        <v>14</v>
      </c>
      <c r="D103" t="s">
        <v>25</v>
      </c>
      <c r="E103" t="s">
        <v>16</v>
      </c>
      <c r="F103" t="s">
        <v>26</v>
      </c>
      <c r="G103" t="s">
        <v>15</v>
      </c>
      <c r="H103" t="s">
        <v>16</v>
      </c>
      <c r="I103" t="s">
        <v>81</v>
      </c>
      <c r="J103" t="s">
        <v>29</v>
      </c>
      <c r="K103" t="s">
        <v>364</v>
      </c>
      <c r="L103" t="s">
        <v>78</v>
      </c>
      <c r="M103" t="s">
        <v>365</v>
      </c>
      <c r="N103" t="s">
        <v>22</v>
      </c>
      <c r="P103">
        <f t="shared" si="1"/>
        <v>0.25</v>
      </c>
    </row>
    <row r="104" spans="1:16" x14ac:dyDescent="0.3">
      <c r="A104" s="1">
        <v>77</v>
      </c>
      <c r="B104" t="s">
        <v>304</v>
      </c>
      <c r="C104" t="s">
        <v>24</v>
      </c>
      <c r="D104" t="s">
        <v>25</v>
      </c>
      <c r="E104" t="s">
        <v>25</v>
      </c>
      <c r="F104" t="s">
        <v>26</v>
      </c>
      <c r="G104" t="s">
        <v>15</v>
      </c>
      <c r="H104" t="s">
        <v>16</v>
      </c>
      <c r="I104" t="s">
        <v>81</v>
      </c>
      <c r="J104" t="s">
        <v>29</v>
      </c>
      <c r="K104" t="s">
        <v>305</v>
      </c>
      <c r="L104" t="s">
        <v>130</v>
      </c>
      <c r="M104" t="s">
        <v>306</v>
      </c>
      <c r="N104" t="s">
        <v>22</v>
      </c>
      <c r="P104">
        <f t="shared" si="1"/>
        <v>0.125</v>
      </c>
    </row>
    <row r="105" spans="1:16" x14ac:dyDescent="0.3">
      <c r="A105" s="1">
        <v>139</v>
      </c>
      <c r="B105" t="s">
        <v>503</v>
      </c>
      <c r="C105" t="s">
        <v>29</v>
      </c>
      <c r="D105" t="s">
        <v>15</v>
      </c>
      <c r="E105" t="s">
        <v>25</v>
      </c>
      <c r="F105" t="s">
        <v>17</v>
      </c>
      <c r="G105" t="s">
        <v>25</v>
      </c>
      <c r="H105" t="s">
        <v>27</v>
      </c>
      <c r="I105" t="s">
        <v>18</v>
      </c>
      <c r="J105" t="s">
        <v>29</v>
      </c>
      <c r="K105" t="s">
        <v>504</v>
      </c>
      <c r="L105" t="s">
        <v>66</v>
      </c>
      <c r="M105" t="s">
        <v>505</v>
      </c>
      <c r="N105" t="s">
        <v>22</v>
      </c>
      <c r="P105">
        <f t="shared" si="1"/>
        <v>0.25</v>
      </c>
    </row>
    <row r="106" spans="1:16" x14ac:dyDescent="0.3">
      <c r="A106" s="1">
        <v>195</v>
      </c>
      <c r="B106" t="s">
        <v>692</v>
      </c>
      <c r="C106" t="s">
        <v>29</v>
      </c>
      <c r="D106" t="s">
        <v>25</v>
      </c>
      <c r="E106" t="s">
        <v>16</v>
      </c>
      <c r="F106" t="s">
        <v>26</v>
      </c>
      <c r="G106" t="s">
        <v>15</v>
      </c>
      <c r="H106" t="s">
        <v>16</v>
      </c>
      <c r="I106" t="s">
        <v>18</v>
      </c>
      <c r="J106" t="s">
        <v>29</v>
      </c>
      <c r="K106" t="s">
        <v>693</v>
      </c>
      <c r="L106" t="s">
        <v>302</v>
      </c>
      <c r="M106" t="s">
        <v>694</v>
      </c>
      <c r="N106" t="s">
        <v>22</v>
      </c>
      <c r="P106">
        <f t="shared" si="1"/>
        <v>0.125</v>
      </c>
    </row>
    <row r="107" spans="1:16" x14ac:dyDescent="0.3">
      <c r="A107" s="1">
        <v>80</v>
      </c>
      <c r="B107" t="s">
        <v>314</v>
      </c>
      <c r="C107" t="s">
        <v>29</v>
      </c>
      <c r="D107" t="s">
        <v>25</v>
      </c>
      <c r="E107" t="s">
        <v>25</v>
      </c>
      <c r="F107" t="s">
        <v>26</v>
      </c>
      <c r="G107" t="s">
        <v>15</v>
      </c>
      <c r="H107" t="s">
        <v>16</v>
      </c>
      <c r="I107" t="s">
        <v>81</v>
      </c>
      <c r="J107" t="s">
        <v>29</v>
      </c>
      <c r="K107" t="s">
        <v>315</v>
      </c>
      <c r="L107" t="s">
        <v>316</v>
      </c>
      <c r="M107" t="s">
        <v>317</v>
      </c>
      <c r="N107" t="s">
        <v>22</v>
      </c>
      <c r="P107">
        <f t="shared" si="1"/>
        <v>0.125</v>
      </c>
    </row>
    <row r="108" spans="1:16" x14ac:dyDescent="0.3">
      <c r="A108" s="1">
        <v>99</v>
      </c>
      <c r="B108" t="s">
        <v>376</v>
      </c>
      <c r="C108" t="s">
        <v>29</v>
      </c>
      <c r="D108" t="s">
        <v>15</v>
      </c>
      <c r="E108" t="s">
        <v>16</v>
      </c>
      <c r="F108" t="s">
        <v>26</v>
      </c>
      <c r="G108" t="s">
        <v>15</v>
      </c>
      <c r="H108" t="s">
        <v>16</v>
      </c>
      <c r="I108" t="s">
        <v>81</v>
      </c>
      <c r="J108" t="s">
        <v>29</v>
      </c>
      <c r="K108" t="s">
        <v>377</v>
      </c>
      <c r="L108" t="s">
        <v>238</v>
      </c>
      <c r="M108" t="s">
        <v>378</v>
      </c>
      <c r="N108" t="s">
        <v>22</v>
      </c>
      <c r="P108">
        <f t="shared" si="1"/>
        <v>0.25</v>
      </c>
    </row>
    <row r="109" spans="1:16" x14ac:dyDescent="0.3">
      <c r="A109" s="1">
        <v>93</v>
      </c>
      <c r="B109" t="s">
        <v>357</v>
      </c>
      <c r="C109" t="s">
        <v>29</v>
      </c>
      <c r="D109" t="s">
        <v>25</v>
      </c>
      <c r="E109" t="s">
        <v>16</v>
      </c>
      <c r="F109" t="s">
        <v>26</v>
      </c>
      <c r="G109" t="s">
        <v>15</v>
      </c>
      <c r="H109" t="s">
        <v>16</v>
      </c>
      <c r="I109" t="s">
        <v>81</v>
      </c>
      <c r="J109" t="s">
        <v>29</v>
      </c>
      <c r="K109" t="s">
        <v>358</v>
      </c>
      <c r="L109" t="s">
        <v>198</v>
      </c>
      <c r="M109" t="s">
        <v>359</v>
      </c>
      <c r="N109" t="s">
        <v>22</v>
      </c>
      <c r="P109">
        <f t="shared" si="1"/>
        <v>0.125</v>
      </c>
    </row>
    <row r="110" spans="1:16" x14ac:dyDescent="0.3">
      <c r="A110" s="1">
        <v>85</v>
      </c>
      <c r="B110" t="s">
        <v>331</v>
      </c>
      <c r="C110" t="s">
        <v>24</v>
      </c>
      <c r="D110" t="s">
        <v>15</v>
      </c>
      <c r="E110" t="s">
        <v>25</v>
      </c>
      <c r="F110" t="s">
        <v>26</v>
      </c>
      <c r="G110" t="s">
        <v>15</v>
      </c>
      <c r="H110" t="s">
        <v>16</v>
      </c>
      <c r="I110" t="s">
        <v>81</v>
      </c>
      <c r="J110" t="s">
        <v>29</v>
      </c>
      <c r="K110" t="s">
        <v>332</v>
      </c>
      <c r="L110" t="s">
        <v>333</v>
      </c>
      <c r="M110" t="s">
        <v>334</v>
      </c>
      <c r="N110" t="s">
        <v>22</v>
      </c>
      <c r="P110">
        <f t="shared" si="1"/>
        <v>0.25</v>
      </c>
    </row>
    <row r="111" spans="1:16" x14ac:dyDescent="0.3">
      <c r="A111" s="1">
        <v>87</v>
      </c>
      <c r="B111" t="s">
        <v>338</v>
      </c>
      <c r="C111" t="s">
        <v>29</v>
      </c>
      <c r="D111" t="s">
        <v>15</v>
      </c>
      <c r="E111" t="s">
        <v>25</v>
      </c>
      <c r="F111" t="s">
        <v>26</v>
      </c>
      <c r="G111" t="s">
        <v>15</v>
      </c>
      <c r="H111" t="s">
        <v>16</v>
      </c>
      <c r="I111" t="s">
        <v>81</v>
      </c>
      <c r="J111" t="s">
        <v>29</v>
      </c>
      <c r="K111" t="s">
        <v>339</v>
      </c>
      <c r="L111" t="s">
        <v>74</v>
      </c>
      <c r="M111" t="s">
        <v>340</v>
      </c>
      <c r="N111" t="s">
        <v>22</v>
      </c>
      <c r="P111">
        <f t="shared" si="1"/>
        <v>0.25</v>
      </c>
    </row>
    <row r="112" spans="1:16" x14ac:dyDescent="0.3">
      <c r="A112" s="1">
        <v>27</v>
      </c>
      <c r="B112" t="s">
        <v>132</v>
      </c>
      <c r="C112" t="s">
        <v>29</v>
      </c>
      <c r="D112" t="s">
        <v>15</v>
      </c>
      <c r="E112" t="s">
        <v>25</v>
      </c>
      <c r="F112" t="s">
        <v>26</v>
      </c>
      <c r="G112" t="s">
        <v>15</v>
      </c>
      <c r="H112" t="s">
        <v>27</v>
      </c>
      <c r="I112" t="s">
        <v>81</v>
      </c>
      <c r="J112" t="s">
        <v>29</v>
      </c>
      <c r="K112" t="s">
        <v>133</v>
      </c>
      <c r="L112" t="s">
        <v>134</v>
      </c>
      <c r="M112" t="s">
        <v>135</v>
      </c>
      <c r="N112" t="s">
        <v>22</v>
      </c>
      <c r="P112">
        <f t="shared" si="1"/>
        <v>0.125</v>
      </c>
    </row>
    <row r="113" spans="1:16" x14ac:dyDescent="0.3">
      <c r="A113" s="1">
        <v>29</v>
      </c>
      <c r="B113" t="s">
        <v>140</v>
      </c>
      <c r="C113" t="s">
        <v>14</v>
      </c>
      <c r="D113" t="s">
        <v>15</v>
      </c>
      <c r="E113" t="s">
        <v>25</v>
      </c>
      <c r="F113" t="s">
        <v>26</v>
      </c>
      <c r="G113" t="s">
        <v>15</v>
      </c>
      <c r="H113" t="s">
        <v>27</v>
      </c>
      <c r="I113" t="s">
        <v>81</v>
      </c>
      <c r="J113" t="s">
        <v>29</v>
      </c>
      <c r="K113" t="s">
        <v>141</v>
      </c>
      <c r="L113" t="s">
        <v>142</v>
      </c>
      <c r="M113" t="s">
        <v>143</v>
      </c>
      <c r="N113" t="s">
        <v>22</v>
      </c>
      <c r="P113">
        <f t="shared" si="1"/>
        <v>0.25</v>
      </c>
    </row>
    <row r="114" spans="1:16" x14ac:dyDescent="0.3">
      <c r="A114" s="1">
        <v>91</v>
      </c>
      <c r="B114" t="s">
        <v>351</v>
      </c>
      <c r="C114" t="s">
        <v>24</v>
      </c>
      <c r="D114" t="s">
        <v>25</v>
      </c>
      <c r="E114" t="s">
        <v>16</v>
      </c>
      <c r="F114" t="s">
        <v>26</v>
      </c>
      <c r="G114" t="s">
        <v>15</v>
      </c>
      <c r="H114" t="s">
        <v>16</v>
      </c>
      <c r="I114" t="s">
        <v>81</v>
      </c>
      <c r="J114" t="s">
        <v>29</v>
      </c>
      <c r="K114" t="s">
        <v>352</v>
      </c>
      <c r="L114" t="s">
        <v>110</v>
      </c>
      <c r="M114" t="s">
        <v>353</v>
      </c>
      <c r="N114" t="s">
        <v>22</v>
      </c>
      <c r="P114">
        <f t="shared" si="1"/>
        <v>0.125</v>
      </c>
    </row>
    <row r="115" spans="1:16" x14ac:dyDescent="0.3">
      <c r="A115" s="1">
        <v>101</v>
      </c>
      <c r="B115" t="s">
        <v>382</v>
      </c>
      <c r="C115" t="s">
        <v>14</v>
      </c>
      <c r="D115" t="s">
        <v>15</v>
      </c>
      <c r="E115" t="s">
        <v>16</v>
      </c>
      <c r="F115" t="s">
        <v>26</v>
      </c>
      <c r="G115" t="s">
        <v>15</v>
      </c>
      <c r="H115" t="s">
        <v>16</v>
      </c>
      <c r="I115" t="s">
        <v>81</v>
      </c>
      <c r="J115" t="s">
        <v>29</v>
      </c>
      <c r="K115" t="s">
        <v>383</v>
      </c>
      <c r="L115" t="s">
        <v>238</v>
      </c>
      <c r="M115" t="s">
        <v>384</v>
      </c>
      <c r="N115" t="s">
        <v>22</v>
      </c>
      <c r="P115">
        <f t="shared" si="1"/>
        <v>0.375</v>
      </c>
    </row>
    <row r="116" spans="1:16" x14ac:dyDescent="0.3">
      <c r="A116" s="1">
        <v>185</v>
      </c>
      <c r="B116" t="s">
        <v>660</v>
      </c>
      <c r="C116" t="s">
        <v>24</v>
      </c>
      <c r="D116" t="s">
        <v>81</v>
      </c>
      <c r="E116" t="s">
        <v>25</v>
      </c>
      <c r="F116" t="s">
        <v>26</v>
      </c>
      <c r="G116" t="s">
        <v>15</v>
      </c>
      <c r="H116" t="s">
        <v>16</v>
      </c>
      <c r="I116" t="s">
        <v>18</v>
      </c>
      <c r="J116" t="s">
        <v>29</v>
      </c>
      <c r="K116" t="s">
        <v>661</v>
      </c>
      <c r="L116" t="s">
        <v>162</v>
      </c>
      <c r="M116" t="s">
        <v>662</v>
      </c>
      <c r="N116" t="s">
        <v>22</v>
      </c>
      <c r="P116">
        <f t="shared" si="1"/>
        <v>0.125</v>
      </c>
    </row>
    <row r="117" spans="1:16" x14ac:dyDescent="0.3">
      <c r="A117" s="1">
        <v>186</v>
      </c>
      <c r="B117" t="s">
        <v>663</v>
      </c>
      <c r="C117" t="s">
        <v>24</v>
      </c>
      <c r="D117" t="s">
        <v>25</v>
      </c>
      <c r="E117" t="s">
        <v>25</v>
      </c>
      <c r="F117" t="s">
        <v>26</v>
      </c>
      <c r="G117" t="s">
        <v>15</v>
      </c>
      <c r="H117" t="s">
        <v>16</v>
      </c>
      <c r="I117" t="s">
        <v>18</v>
      </c>
      <c r="J117" t="s">
        <v>29</v>
      </c>
      <c r="K117" t="s">
        <v>664</v>
      </c>
      <c r="L117" t="s">
        <v>665</v>
      </c>
      <c r="M117" t="s">
        <v>666</v>
      </c>
      <c r="N117" t="s">
        <v>22</v>
      </c>
      <c r="P117">
        <f t="shared" si="1"/>
        <v>0.125</v>
      </c>
    </row>
    <row r="118" spans="1:16" x14ac:dyDescent="0.3">
      <c r="A118" s="1">
        <v>187</v>
      </c>
      <c r="B118" t="s">
        <v>667</v>
      </c>
      <c r="C118" t="s">
        <v>29</v>
      </c>
      <c r="D118" t="s">
        <v>81</v>
      </c>
      <c r="E118" t="s">
        <v>25</v>
      </c>
      <c r="F118" t="s">
        <v>26</v>
      </c>
      <c r="G118" t="s">
        <v>15</v>
      </c>
      <c r="H118" t="s">
        <v>16</v>
      </c>
      <c r="I118" t="s">
        <v>18</v>
      </c>
      <c r="J118" t="s">
        <v>29</v>
      </c>
      <c r="K118" t="s">
        <v>668</v>
      </c>
      <c r="L118" t="s">
        <v>374</v>
      </c>
      <c r="M118" t="s">
        <v>669</v>
      </c>
      <c r="N118" t="s">
        <v>22</v>
      </c>
      <c r="P118">
        <f t="shared" si="1"/>
        <v>0.125</v>
      </c>
    </row>
    <row r="119" spans="1:16" x14ac:dyDescent="0.3">
      <c r="A119" s="1">
        <v>190</v>
      </c>
      <c r="B119" t="s">
        <v>676</v>
      </c>
      <c r="C119" t="s">
        <v>14</v>
      </c>
      <c r="D119" t="s">
        <v>25</v>
      </c>
      <c r="E119" t="s">
        <v>25</v>
      </c>
      <c r="F119" t="s">
        <v>26</v>
      </c>
      <c r="G119" t="s">
        <v>15</v>
      </c>
      <c r="H119" t="s">
        <v>16</v>
      </c>
      <c r="I119" t="s">
        <v>18</v>
      </c>
      <c r="J119" t="s">
        <v>29</v>
      </c>
      <c r="K119" t="s">
        <v>677</v>
      </c>
      <c r="L119" t="s">
        <v>678</v>
      </c>
      <c r="M119" t="s">
        <v>679</v>
      </c>
      <c r="N119" t="s">
        <v>22</v>
      </c>
      <c r="P119">
        <f t="shared" si="1"/>
        <v>0.25</v>
      </c>
    </row>
    <row r="120" spans="1:16" x14ac:dyDescent="0.3">
      <c r="A120" s="1">
        <v>188</v>
      </c>
      <c r="B120" t="s">
        <v>670</v>
      </c>
      <c r="C120" t="s">
        <v>29</v>
      </c>
      <c r="D120" t="s">
        <v>25</v>
      </c>
      <c r="E120" t="s">
        <v>25</v>
      </c>
      <c r="F120" t="s">
        <v>26</v>
      </c>
      <c r="G120" t="s">
        <v>15</v>
      </c>
      <c r="H120" t="s">
        <v>16</v>
      </c>
      <c r="I120" t="s">
        <v>18</v>
      </c>
      <c r="J120" t="s">
        <v>29</v>
      </c>
      <c r="K120" t="s">
        <v>671</v>
      </c>
      <c r="L120" t="s">
        <v>114</v>
      </c>
      <c r="M120" t="s">
        <v>672</v>
      </c>
      <c r="N120" t="s">
        <v>22</v>
      </c>
      <c r="P120">
        <f t="shared" si="1"/>
        <v>0.125</v>
      </c>
    </row>
    <row r="121" spans="1:16" x14ac:dyDescent="0.3">
      <c r="A121" s="1">
        <v>192</v>
      </c>
      <c r="B121" t="s">
        <v>683</v>
      </c>
      <c r="C121" t="s">
        <v>29</v>
      </c>
      <c r="D121" t="s">
        <v>15</v>
      </c>
      <c r="E121" t="s">
        <v>25</v>
      </c>
      <c r="F121" t="s">
        <v>26</v>
      </c>
      <c r="G121" t="s">
        <v>15</v>
      </c>
      <c r="H121" t="s">
        <v>16</v>
      </c>
      <c r="I121" t="s">
        <v>18</v>
      </c>
      <c r="J121" t="s">
        <v>29</v>
      </c>
      <c r="K121" t="s">
        <v>684</v>
      </c>
      <c r="L121" t="s">
        <v>202</v>
      </c>
      <c r="M121" t="s">
        <v>685</v>
      </c>
      <c r="N121" t="s">
        <v>22</v>
      </c>
      <c r="P121">
        <f t="shared" si="1"/>
        <v>0.25</v>
      </c>
    </row>
    <row r="122" spans="1:16" x14ac:dyDescent="0.3">
      <c r="A122" s="1">
        <v>189</v>
      </c>
      <c r="B122" t="s">
        <v>673</v>
      </c>
      <c r="C122" t="s">
        <v>14</v>
      </c>
      <c r="D122" t="s">
        <v>81</v>
      </c>
      <c r="E122" t="s">
        <v>25</v>
      </c>
      <c r="F122" t="s">
        <v>26</v>
      </c>
      <c r="G122" t="s">
        <v>15</v>
      </c>
      <c r="H122" t="s">
        <v>16</v>
      </c>
      <c r="I122" t="s">
        <v>18</v>
      </c>
      <c r="J122" t="s">
        <v>29</v>
      </c>
      <c r="K122" t="s">
        <v>674</v>
      </c>
      <c r="L122" t="s">
        <v>78</v>
      </c>
      <c r="M122" t="s">
        <v>675</v>
      </c>
      <c r="N122" t="s">
        <v>22</v>
      </c>
      <c r="P122">
        <f t="shared" si="1"/>
        <v>0.25</v>
      </c>
    </row>
    <row r="123" spans="1:16" x14ac:dyDescent="0.3">
      <c r="A123" s="1">
        <v>193</v>
      </c>
      <c r="B123" t="s">
        <v>686</v>
      </c>
      <c r="C123" t="s">
        <v>14</v>
      </c>
      <c r="D123" t="s">
        <v>15</v>
      </c>
      <c r="E123" t="s">
        <v>25</v>
      </c>
      <c r="F123" t="s">
        <v>26</v>
      </c>
      <c r="G123" t="s">
        <v>15</v>
      </c>
      <c r="H123" t="s">
        <v>16</v>
      </c>
      <c r="I123" t="s">
        <v>18</v>
      </c>
      <c r="J123" t="s">
        <v>29</v>
      </c>
      <c r="K123" t="s">
        <v>687</v>
      </c>
      <c r="L123" t="s">
        <v>498</v>
      </c>
      <c r="M123" t="s">
        <v>688</v>
      </c>
      <c r="N123" t="s">
        <v>22</v>
      </c>
      <c r="P123">
        <f t="shared" si="1"/>
        <v>0.375</v>
      </c>
    </row>
    <row r="124" spans="1:16" x14ac:dyDescent="0.3">
      <c r="A124" s="1">
        <v>141</v>
      </c>
      <c r="B124" t="s">
        <v>509</v>
      </c>
      <c r="C124" t="s">
        <v>24</v>
      </c>
      <c r="D124" t="s">
        <v>25</v>
      </c>
      <c r="E124" t="s">
        <v>16</v>
      </c>
      <c r="F124" t="s">
        <v>17</v>
      </c>
      <c r="G124" t="s">
        <v>25</v>
      </c>
      <c r="H124" t="s">
        <v>27</v>
      </c>
      <c r="I124" t="s">
        <v>18</v>
      </c>
      <c r="J124" t="s">
        <v>29</v>
      </c>
      <c r="K124" t="s">
        <v>510</v>
      </c>
      <c r="L124" t="s">
        <v>110</v>
      </c>
      <c r="M124" t="s">
        <v>511</v>
      </c>
      <c r="N124" t="s">
        <v>22</v>
      </c>
      <c r="P124">
        <f t="shared" si="1"/>
        <v>0.125</v>
      </c>
    </row>
    <row r="125" spans="1:16" x14ac:dyDescent="0.3">
      <c r="A125" s="1">
        <v>191</v>
      </c>
      <c r="B125" t="s">
        <v>680</v>
      </c>
      <c r="C125" t="s">
        <v>24</v>
      </c>
      <c r="D125" t="s">
        <v>15</v>
      </c>
      <c r="E125" t="s">
        <v>25</v>
      </c>
      <c r="F125" t="s">
        <v>26</v>
      </c>
      <c r="G125" t="s">
        <v>15</v>
      </c>
      <c r="H125" t="s">
        <v>16</v>
      </c>
      <c r="I125" t="s">
        <v>18</v>
      </c>
      <c r="J125" t="s">
        <v>29</v>
      </c>
      <c r="K125" t="s">
        <v>681</v>
      </c>
      <c r="L125" t="s">
        <v>146</v>
      </c>
      <c r="M125" t="s">
        <v>682</v>
      </c>
      <c r="N125" t="s">
        <v>22</v>
      </c>
      <c r="P125">
        <f t="shared" si="1"/>
        <v>0.25</v>
      </c>
    </row>
    <row r="126" spans="1:16" x14ac:dyDescent="0.3">
      <c r="A126" s="1">
        <v>89</v>
      </c>
      <c r="B126" t="s">
        <v>344</v>
      </c>
      <c r="C126" t="s">
        <v>14</v>
      </c>
      <c r="D126" t="s">
        <v>15</v>
      </c>
      <c r="E126" t="s">
        <v>25</v>
      </c>
      <c r="F126" t="s">
        <v>26</v>
      </c>
      <c r="G126" t="s">
        <v>15</v>
      </c>
      <c r="H126" t="s">
        <v>16</v>
      </c>
      <c r="I126" t="s">
        <v>81</v>
      </c>
      <c r="J126" t="s">
        <v>29</v>
      </c>
      <c r="K126" t="s">
        <v>345</v>
      </c>
      <c r="L126" t="s">
        <v>74</v>
      </c>
      <c r="M126" t="s">
        <v>346</v>
      </c>
      <c r="N126" t="s">
        <v>22</v>
      </c>
      <c r="P126">
        <f t="shared" si="1"/>
        <v>0.375</v>
      </c>
    </row>
    <row r="127" spans="1:16" x14ac:dyDescent="0.3">
      <c r="A127" s="1">
        <v>136</v>
      </c>
      <c r="B127" t="s">
        <v>492</v>
      </c>
      <c r="C127" t="s">
        <v>29</v>
      </c>
      <c r="D127" t="s">
        <v>25</v>
      </c>
      <c r="E127" t="s">
        <v>25</v>
      </c>
      <c r="F127" t="s">
        <v>17</v>
      </c>
      <c r="G127" t="s">
        <v>25</v>
      </c>
      <c r="H127" t="s">
        <v>27</v>
      </c>
      <c r="I127" t="s">
        <v>18</v>
      </c>
      <c r="J127" t="s">
        <v>29</v>
      </c>
      <c r="K127" t="s">
        <v>493</v>
      </c>
      <c r="L127" t="s">
        <v>494</v>
      </c>
      <c r="M127" t="s">
        <v>495</v>
      </c>
      <c r="N127" t="s">
        <v>22</v>
      </c>
      <c r="P127">
        <f t="shared" si="1"/>
        <v>0.125</v>
      </c>
    </row>
    <row r="128" spans="1:16" x14ac:dyDescent="0.3">
      <c r="A128" s="1">
        <v>135</v>
      </c>
      <c r="B128" t="s">
        <v>489</v>
      </c>
      <c r="C128" t="s">
        <v>24</v>
      </c>
      <c r="D128" t="s">
        <v>25</v>
      </c>
      <c r="E128" t="s">
        <v>25</v>
      </c>
      <c r="F128" t="s">
        <v>17</v>
      </c>
      <c r="G128" t="s">
        <v>25</v>
      </c>
      <c r="H128" t="s">
        <v>27</v>
      </c>
      <c r="I128" t="s">
        <v>18</v>
      </c>
      <c r="J128" t="s">
        <v>29</v>
      </c>
      <c r="K128" t="s">
        <v>490</v>
      </c>
      <c r="L128" t="s">
        <v>138</v>
      </c>
      <c r="M128" t="s">
        <v>491</v>
      </c>
      <c r="N128" t="s">
        <v>22</v>
      </c>
      <c r="P128">
        <f t="shared" si="1"/>
        <v>0.125</v>
      </c>
    </row>
    <row r="129" spans="1:16" x14ac:dyDescent="0.3">
      <c r="A129" s="1">
        <v>137</v>
      </c>
      <c r="B129" t="s">
        <v>496</v>
      </c>
      <c r="C129" t="s">
        <v>14</v>
      </c>
      <c r="D129" t="s">
        <v>25</v>
      </c>
      <c r="E129" t="s">
        <v>25</v>
      </c>
      <c r="F129" t="s">
        <v>17</v>
      </c>
      <c r="G129" t="s">
        <v>25</v>
      </c>
      <c r="H129" t="s">
        <v>27</v>
      </c>
      <c r="I129" t="s">
        <v>18</v>
      </c>
      <c r="J129" t="s">
        <v>29</v>
      </c>
      <c r="K129" t="s">
        <v>497</v>
      </c>
      <c r="L129" t="s">
        <v>498</v>
      </c>
      <c r="M129" t="s">
        <v>499</v>
      </c>
      <c r="N129" t="s">
        <v>22</v>
      </c>
      <c r="P129">
        <f t="shared" si="1"/>
        <v>0.25</v>
      </c>
    </row>
    <row r="130" spans="1:16" x14ac:dyDescent="0.3">
      <c r="A130" s="1">
        <v>127</v>
      </c>
      <c r="B130" t="s">
        <v>462</v>
      </c>
      <c r="C130" t="s">
        <v>29</v>
      </c>
      <c r="D130" t="s">
        <v>15</v>
      </c>
      <c r="E130" t="s">
        <v>16</v>
      </c>
      <c r="F130" t="s">
        <v>17</v>
      </c>
      <c r="G130" t="s">
        <v>15</v>
      </c>
      <c r="H130" t="s">
        <v>16</v>
      </c>
      <c r="I130" t="s">
        <v>28</v>
      </c>
      <c r="J130" t="s">
        <v>29</v>
      </c>
      <c r="K130" t="s">
        <v>463</v>
      </c>
      <c r="L130" t="s">
        <v>460</v>
      </c>
      <c r="M130" t="s">
        <v>464</v>
      </c>
      <c r="N130" t="s">
        <v>22</v>
      </c>
      <c r="P130">
        <f t="shared" si="1"/>
        <v>0.25</v>
      </c>
    </row>
    <row r="131" spans="1:16" x14ac:dyDescent="0.3">
      <c r="A131" s="1">
        <v>58</v>
      </c>
      <c r="B131" t="s">
        <v>243</v>
      </c>
      <c r="C131" t="s">
        <v>14</v>
      </c>
      <c r="D131" t="s">
        <v>15</v>
      </c>
      <c r="E131" t="s">
        <v>25</v>
      </c>
      <c r="F131" t="s">
        <v>17</v>
      </c>
      <c r="G131" t="s">
        <v>15</v>
      </c>
      <c r="H131" t="s">
        <v>27</v>
      </c>
      <c r="I131" t="s">
        <v>28</v>
      </c>
      <c r="J131" t="s">
        <v>29</v>
      </c>
      <c r="K131" t="s">
        <v>244</v>
      </c>
      <c r="L131" t="s">
        <v>78</v>
      </c>
      <c r="M131" t="s">
        <v>245</v>
      </c>
      <c r="N131" t="s">
        <v>22</v>
      </c>
      <c r="P131">
        <f t="shared" ref="P131:P194" si="2">(IF(C131="ile",1,0)+IF(D131="tyr",1,0)+IF(E131="GLY",1,0)+IF(F131="CYS",1,0)+IF(G131="PHE",1,0)+IF(H131="glu",1,0)+IF(I131="PHE", 1,0)+IF(J131="ile",1,0))/8</f>
        <v>0.25</v>
      </c>
    </row>
    <row r="132" spans="1:16" x14ac:dyDescent="0.3">
      <c r="A132" s="1">
        <v>105</v>
      </c>
      <c r="B132" t="s">
        <v>394</v>
      </c>
      <c r="C132" t="s">
        <v>24</v>
      </c>
      <c r="D132" t="s">
        <v>25</v>
      </c>
      <c r="E132" t="s">
        <v>25</v>
      </c>
      <c r="F132" t="s">
        <v>17</v>
      </c>
      <c r="G132" t="s">
        <v>15</v>
      </c>
      <c r="H132" t="s">
        <v>16</v>
      </c>
      <c r="I132" t="s">
        <v>28</v>
      </c>
      <c r="J132" t="s">
        <v>29</v>
      </c>
      <c r="K132" t="s">
        <v>395</v>
      </c>
      <c r="L132" t="s">
        <v>78</v>
      </c>
      <c r="M132" t="s">
        <v>396</v>
      </c>
      <c r="N132" t="s">
        <v>22</v>
      </c>
      <c r="P132">
        <f t="shared" si="2"/>
        <v>0.125</v>
      </c>
    </row>
    <row r="133" spans="1:16" x14ac:dyDescent="0.3">
      <c r="A133" s="1">
        <v>131</v>
      </c>
      <c r="B133" t="s">
        <v>475</v>
      </c>
      <c r="C133" t="s">
        <v>29</v>
      </c>
      <c r="D133" t="s">
        <v>25</v>
      </c>
      <c r="E133" t="s">
        <v>25</v>
      </c>
      <c r="F133" t="s">
        <v>26</v>
      </c>
      <c r="G133" t="s">
        <v>25</v>
      </c>
      <c r="H133" t="s">
        <v>27</v>
      </c>
      <c r="I133" t="s">
        <v>18</v>
      </c>
      <c r="J133" t="s">
        <v>29</v>
      </c>
      <c r="K133" t="s">
        <v>476</v>
      </c>
      <c r="L133" t="s">
        <v>477</v>
      </c>
      <c r="M133" t="s">
        <v>478</v>
      </c>
      <c r="N133" t="s">
        <v>22</v>
      </c>
      <c r="P133">
        <f t="shared" si="2"/>
        <v>0.125</v>
      </c>
    </row>
    <row r="134" spans="1:16" x14ac:dyDescent="0.3">
      <c r="A134" s="1">
        <v>113</v>
      </c>
      <c r="B134" t="s">
        <v>418</v>
      </c>
      <c r="C134" t="s">
        <v>24</v>
      </c>
      <c r="D134" t="s">
        <v>15</v>
      </c>
      <c r="E134" t="s">
        <v>25</v>
      </c>
      <c r="F134" t="s">
        <v>17</v>
      </c>
      <c r="G134" t="s">
        <v>15</v>
      </c>
      <c r="H134" t="s">
        <v>16</v>
      </c>
      <c r="I134" t="s">
        <v>28</v>
      </c>
      <c r="J134" t="s">
        <v>29</v>
      </c>
      <c r="K134" t="s">
        <v>419</v>
      </c>
      <c r="L134" t="s">
        <v>70</v>
      </c>
      <c r="M134" t="s">
        <v>420</v>
      </c>
      <c r="N134" t="s">
        <v>22</v>
      </c>
      <c r="P134">
        <f t="shared" si="2"/>
        <v>0.25</v>
      </c>
    </row>
    <row r="135" spans="1:16" x14ac:dyDescent="0.3">
      <c r="A135" s="1">
        <v>132</v>
      </c>
      <c r="B135" t="s">
        <v>479</v>
      </c>
      <c r="C135" t="s">
        <v>14</v>
      </c>
      <c r="D135" t="s">
        <v>25</v>
      </c>
      <c r="E135" t="s">
        <v>25</v>
      </c>
      <c r="F135" t="s">
        <v>26</v>
      </c>
      <c r="G135" t="s">
        <v>25</v>
      </c>
      <c r="H135" t="s">
        <v>27</v>
      </c>
      <c r="I135" t="s">
        <v>18</v>
      </c>
      <c r="J135" t="s">
        <v>29</v>
      </c>
      <c r="K135" t="s">
        <v>480</v>
      </c>
      <c r="L135" t="s">
        <v>90</v>
      </c>
      <c r="M135" t="s">
        <v>481</v>
      </c>
      <c r="N135" t="s">
        <v>22</v>
      </c>
      <c r="P135">
        <f t="shared" si="2"/>
        <v>0.25</v>
      </c>
    </row>
    <row r="136" spans="1:16" x14ac:dyDescent="0.3">
      <c r="A136" s="1">
        <v>129</v>
      </c>
      <c r="B136" t="s">
        <v>468</v>
      </c>
      <c r="C136" t="s">
        <v>14</v>
      </c>
      <c r="D136" t="s">
        <v>15</v>
      </c>
      <c r="E136" t="s">
        <v>16</v>
      </c>
      <c r="F136" t="s">
        <v>17</v>
      </c>
      <c r="G136" t="s">
        <v>15</v>
      </c>
      <c r="H136" t="s">
        <v>16</v>
      </c>
      <c r="I136" t="s">
        <v>28</v>
      </c>
      <c r="J136" t="s">
        <v>29</v>
      </c>
      <c r="K136" t="s">
        <v>469</v>
      </c>
      <c r="L136" t="s">
        <v>466</v>
      </c>
      <c r="M136" t="s">
        <v>470</v>
      </c>
      <c r="N136" t="s">
        <v>22</v>
      </c>
      <c r="P136">
        <f t="shared" si="2"/>
        <v>0.375</v>
      </c>
    </row>
    <row r="137" spans="1:16" x14ac:dyDescent="0.3">
      <c r="A137" s="1">
        <v>130</v>
      </c>
      <c r="B137" t="s">
        <v>471</v>
      </c>
      <c r="C137" t="s">
        <v>24</v>
      </c>
      <c r="D137" t="s">
        <v>25</v>
      </c>
      <c r="E137" t="s">
        <v>25</v>
      </c>
      <c r="F137" t="s">
        <v>26</v>
      </c>
      <c r="G137" t="s">
        <v>25</v>
      </c>
      <c r="H137" t="s">
        <v>27</v>
      </c>
      <c r="I137" t="s">
        <v>18</v>
      </c>
      <c r="J137" t="s">
        <v>29</v>
      </c>
      <c r="K137" t="s">
        <v>472</v>
      </c>
      <c r="L137" t="s">
        <v>473</v>
      </c>
      <c r="M137" t="s">
        <v>474</v>
      </c>
      <c r="N137" t="s">
        <v>22</v>
      </c>
      <c r="P137">
        <f t="shared" si="2"/>
        <v>0.125</v>
      </c>
    </row>
    <row r="138" spans="1:16" x14ac:dyDescent="0.3">
      <c r="A138" s="1">
        <v>68</v>
      </c>
      <c r="B138" t="s">
        <v>273</v>
      </c>
      <c r="C138" t="s">
        <v>29</v>
      </c>
      <c r="D138" t="s">
        <v>15</v>
      </c>
      <c r="E138" t="s">
        <v>16</v>
      </c>
      <c r="F138" t="s">
        <v>17</v>
      </c>
      <c r="G138" t="s">
        <v>15</v>
      </c>
      <c r="H138" t="s">
        <v>27</v>
      </c>
      <c r="I138" t="s">
        <v>28</v>
      </c>
      <c r="J138" t="s">
        <v>29</v>
      </c>
      <c r="K138" t="s">
        <v>274</v>
      </c>
      <c r="L138" t="s">
        <v>78</v>
      </c>
      <c r="M138" t="s">
        <v>275</v>
      </c>
      <c r="N138" t="s">
        <v>22</v>
      </c>
      <c r="P138">
        <f t="shared" si="2"/>
        <v>0.125</v>
      </c>
    </row>
    <row r="139" spans="1:16" x14ac:dyDescent="0.3">
      <c r="A139" s="1">
        <v>134</v>
      </c>
      <c r="B139" t="s">
        <v>486</v>
      </c>
      <c r="C139" t="s">
        <v>14</v>
      </c>
      <c r="D139" t="s">
        <v>15</v>
      </c>
      <c r="E139" t="s">
        <v>25</v>
      </c>
      <c r="F139" t="s">
        <v>26</v>
      </c>
      <c r="G139" t="s">
        <v>25</v>
      </c>
      <c r="H139" t="s">
        <v>27</v>
      </c>
      <c r="I139" t="s">
        <v>18</v>
      </c>
      <c r="J139" t="s">
        <v>29</v>
      </c>
      <c r="K139" t="s">
        <v>487</v>
      </c>
      <c r="L139" t="s">
        <v>47</v>
      </c>
      <c r="M139" t="s">
        <v>488</v>
      </c>
      <c r="N139" t="s">
        <v>22</v>
      </c>
      <c r="P139">
        <f t="shared" si="2"/>
        <v>0.375</v>
      </c>
    </row>
    <row r="140" spans="1:16" x14ac:dyDescent="0.3">
      <c r="A140" s="1">
        <v>133</v>
      </c>
      <c r="B140" t="s">
        <v>482</v>
      </c>
      <c r="C140" t="s">
        <v>24</v>
      </c>
      <c r="D140" t="s">
        <v>15</v>
      </c>
      <c r="E140" t="s">
        <v>25</v>
      </c>
      <c r="F140" t="s">
        <v>26</v>
      </c>
      <c r="G140" t="s">
        <v>25</v>
      </c>
      <c r="H140" t="s">
        <v>27</v>
      </c>
      <c r="I140" t="s">
        <v>18</v>
      </c>
      <c r="J140" t="s">
        <v>29</v>
      </c>
      <c r="K140" t="s">
        <v>483</v>
      </c>
      <c r="L140" t="s">
        <v>484</v>
      </c>
      <c r="M140" t="s">
        <v>485</v>
      </c>
      <c r="N140" t="s">
        <v>22</v>
      </c>
      <c r="P140">
        <f t="shared" si="2"/>
        <v>0.25</v>
      </c>
    </row>
    <row r="141" spans="1:16" x14ac:dyDescent="0.3">
      <c r="A141" s="1">
        <v>123</v>
      </c>
      <c r="B141" t="s">
        <v>450</v>
      </c>
      <c r="C141" t="s">
        <v>14</v>
      </c>
      <c r="D141" t="s">
        <v>25</v>
      </c>
      <c r="E141" t="s">
        <v>16</v>
      </c>
      <c r="F141" t="s">
        <v>17</v>
      </c>
      <c r="G141" t="s">
        <v>15</v>
      </c>
      <c r="H141" t="s">
        <v>16</v>
      </c>
      <c r="I141" t="s">
        <v>28</v>
      </c>
      <c r="J141" t="s">
        <v>29</v>
      </c>
      <c r="K141" t="s">
        <v>451</v>
      </c>
      <c r="L141" t="s">
        <v>298</v>
      </c>
      <c r="M141" t="s">
        <v>452</v>
      </c>
      <c r="N141" t="s">
        <v>22</v>
      </c>
      <c r="P141">
        <f t="shared" si="2"/>
        <v>0.25</v>
      </c>
    </row>
    <row r="142" spans="1:16" x14ac:dyDescent="0.3">
      <c r="A142" s="1">
        <v>103</v>
      </c>
      <c r="B142" t="s">
        <v>388</v>
      </c>
      <c r="C142" t="s">
        <v>24</v>
      </c>
      <c r="D142" t="s">
        <v>81</v>
      </c>
      <c r="E142" t="s">
        <v>25</v>
      </c>
      <c r="F142" t="s">
        <v>17</v>
      </c>
      <c r="G142" t="s">
        <v>15</v>
      </c>
      <c r="H142" t="s">
        <v>16</v>
      </c>
      <c r="I142" t="s">
        <v>28</v>
      </c>
      <c r="J142" t="s">
        <v>29</v>
      </c>
      <c r="K142" t="s">
        <v>389</v>
      </c>
      <c r="L142" t="s">
        <v>298</v>
      </c>
      <c r="M142" t="s">
        <v>390</v>
      </c>
      <c r="N142" t="s">
        <v>22</v>
      </c>
      <c r="P142">
        <f t="shared" si="2"/>
        <v>0.125</v>
      </c>
    </row>
    <row r="143" spans="1:16" x14ac:dyDescent="0.3">
      <c r="A143" s="1">
        <v>70</v>
      </c>
      <c r="B143" t="s">
        <v>279</v>
      </c>
      <c r="C143" t="s">
        <v>14</v>
      </c>
      <c r="D143" t="s">
        <v>15</v>
      </c>
      <c r="E143" t="s">
        <v>16</v>
      </c>
      <c r="F143" t="s">
        <v>17</v>
      </c>
      <c r="G143" t="s">
        <v>15</v>
      </c>
      <c r="H143" t="s">
        <v>27</v>
      </c>
      <c r="I143" t="s">
        <v>28</v>
      </c>
      <c r="J143" t="s">
        <v>29</v>
      </c>
      <c r="K143" t="s">
        <v>280</v>
      </c>
      <c r="L143" t="s">
        <v>281</v>
      </c>
      <c r="M143" t="s">
        <v>282</v>
      </c>
      <c r="N143" t="s">
        <v>22</v>
      </c>
      <c r="P143">
        <f t="shared" si="2"/>
        <v>0.25</v>
      </c>
    </row>
    <row r="144" spans="1:16" x14ac:dyDescent="0.3">
      <c r="A144" s="1">
        <v>50</v>
      </c>
      <c r="B144" t="s">
        <v>216</v>
      </c>
      <c r="C144" t="s">
        <v>14</v>
      </c>
      <c r="D144" t="s">
        <v>81</v>
      </c>
      <c r="E144" t="s">
        <v>25</v>
      </c>
      <c r="F144" t="s">
        <v>17</v>
      </c>
      <c r="G144" t="s">
        <v>15</v>
      </c>
      <c r="H144" t="s">
        <v>27</v>
      </c>
      <c r="I144" t="s">
        <v>28</v>
      </c>
      <c r="J144" t="s">
        <v>29</v>
      </c>
      <c r="K144" t="s">
        <v>217</v>
      </c>
      <c r="L144" t="s">
        <v>66</v>
      </c>
      <c r="M144" t="s">
        <v>218</v>
      </c>
      <c r="N144" t="s">
        <v>22</v>
      </c>
      <c r="P144">
        <f t="shared" si="2"/>
        <v>0.125</v>
      </c>
    </row>
    <row r="145" spans="1:16" x14ac:dyDescent="0.3">
      <c r="A145" s="1">
        <v>66</v>
      </c>
      <c r="B145" t="s">
        <v>267</v>
      </c>
      <c r="C145" t="s">
        <v>24</v>
      </c>
      <c r="D145" t="s">
        <v>15</v>
      </c>
      <c r="E145" t="s">
        <v>16</v>
      </c>
      <c r="F145" t="s">
        <v>17</v>
      </c>
      <c r="G145" t="s">
        <v>15</v>
      </c>
      <c r="H145" t="s">
        <v>27</v>
      </c>
      <c r="I145" t="s">
        <v>28</v>
      </c>
      <c r="J145" t="s">
        <v>29</v>
      </c>
      <c r="K145" t="s">
        <v>268</v>
      </c>
      <c r="L145" t="s">
        <v>78</v>
      </c>
      <c r="M145" t="s">
        <v>269</v>
      </c>
      <c r="N145" t="s">
        <v>22</v>
      </c>
      <c r="P145">
        <f t="shared" si="2"/>
        <v>0.125</v>
      </c>
    </row>
    <row r="146" spans="1:16" x14ac:dyDescent="0.3">
      <c r="A146" s="1">
        <v>62</v>
      </c>
      <c r="B146" t="s">
        <v>255</v>
      </c>
      <c r="C146" t="s">
        <v>29</v>
      </c>
      <c r="D146" t="s">
        <v>25</v>
      </c>
      <c r="E146" t="s">
        <v>16</v>
      </c>
      <c r="F146" t="s">
        <v>17</v>
      </c>
      <c r="G146" t="s">
        <v>15</v>
      </c>
      <c r="H146" t="s">
        <v>27</v>
      </c>
      <c r="I146" t="s">
        <v>28</v>
      </c>
      <c r="J146" t="s">
        <v>29</v>
      </c>
      <c r="K146" t="s">
        <v>256</v>
      </c>
      <c r="L146" t="s">
        <v>238</v>
      </c>
      <c r="M146" t="s">
        <v>257</v>
      </c>
      <c r="N146" t="s">
        <v>22</v>
      </c>
      <c r="P146">
        <f t="shared" si="2"/>
        <v>0</v>
      </c>
    </row>
    <row r="147" spans="1:16" x14ac:dyDescent="0.3">
      <c r="A147" s="1">
        <v>117</v>
      </c>
      <c r="B147" t="s">
        <v>430</v>
      </c>
      <c r="C147" t="s">
        <v>14</v>
      </c>
      <c r="D147" t="s">
        <v>15</v>
      </c>
      <c r="E147" t="s">
        <v>25</v>
      </c>
      <c r="F147" t="s">
        <v>17</v>
      </c>
      <c r="G147" t="s">
        <v>15</v>
      </c>
      <c r="H147" t="s">
        <v>16</v>
      </c>
      <c r="I147" t="s">
        <v>28</v>
      </c>
      <c r="J147" t="s">
        <v>29</v>
      </c>
      <c r="K147" t="s">
        <v>431</v>
      </c>
      <c r="L147" t="s">
        <v>298</v>
      </c>
      <c r="M147" t="s">
        <v>432</v>
      </c>
      <c r="N147" t="s">
        <v>22</v>
      </c>
      <c r="P147">
        <f t="shared" si="2"/>
        <v>0.375</v>
      </c>
    </row>
    <row r="148" spans="1:16" x14ac:dyDescent="0.3">
      <c r="A148" s="1">
        <v>56</v>
      </c>
      <c r="B148" t="s">
        <v>236</v>
      </c>
      <c r="C148" t="s">
        <v>29</v>
      </c>
      <c r="D148" t="s">
        <v>15</v>
      </c>
      <c r="E148" t="s">
        <v>25</v>
      </c>
      <c r="F148" t="s">
        <v>17</v>
      </c>
      <c r="G148" t="s">
        <v>15</v>
      </c>
      <c r="H148" t="s">
        <v>27</v>
      </c>
      <c r="I148" t="s">
        <v>28</v>
      </c>
      <c r="J148" t="s">
        <v>29</v>
      </c>
      <c r="K148" t="s">
        <v>237</v>
      </c>
      <c r="L148" t="s">
        <v>238</v>
      </c>
      <c r="M148" t="s">
        <v>239</v>
      </c>
      <c r="N148" t="s">
        <v>22</v>
      </c>
      <c r="P148">
        <f t="shared" si="2"/>
        <v>0.125</v>
      </c>
    </row>
    <row r="149" spans="1:16" x14ac:dyDescent="0.3">
      <c r="A149" s="1">
        <v>54</v>
      </c>
      <c r="B149" t="s">
        <v>229</v>
      </c>
      <c r="C149" t="s">
        <v>24</v>
      </c>
      <c r="D149" t="s">
        <v>15</v>
      </c>
      <c r="E149" t="s">
        <v>25</v>
      </c>
      <c r="F149" t="s">
        <v>17</v>
      </c>
      <c r="G149" t="s">
        <v>15</v>
      </c>
      <c r="H149" t="s">
        <v>27</v>
      </c>
      <c r="I149" t="s">
        <v>28</v>
      </c>
      <c r="J149" t="s">
        <v>29</v>
      </c>
      <c r="K149" t="s">
        <v>230</v>
      </c>
      <c r="L149" t="s">
        <v>231</v>
      </c>
      <c r="M149" t="s">
        <v>232</v>
      </c>
      <c r="N149" t="s">
        <v>22</v>
      </c>
      <c r="P149">
        <f t="shared" si="2"/>
        <v>0.125</v>
      </c>
    </row>
    <row r="150" spans="1:16" x14ac:dyDescent="0.3">
      <c r="A150" s="1">
        <v>109</v>
      </c>
      <c r="B150" t="s">
        <v>406</v>
      </c>
      <c r="C150" t="s">
        <v>14</v>
      </c>
      <c r="D150" t="s">
        <v>81</v>
      </c>
      <c r="E150" t="s">
        <v>25</v>
      </c>
      <c r="F150" t="s">
        <v>17</v>
      </c>
      <c r="G150" t="s">
        <v>15</v>
      </c>
      <c r="H150" t="s">
        <v>16</v>
      </c>
      <c r="I150" t="s">
        <v>28</v>
      </c>
      <c r="J150" t="s">
        <v>29</v>
      </c>
      <c r="K150" t="s">
        <v>407</v>
      </c>
      <c r="L150" t="s">
        <v>298</v>
      </c>
      <c r="M150" t="s">
        <v>408</v>
      </c>
      <c r="N150" t="s">
        <v>22</v>
      </c>
      <c r="P150">
        <f t="shared" si="2"/>
        <v>0.25</v>
      </c>
    </row>
    <row r="151" spans="1:16" x14ac:dyDescent="0.3">
      <c r="A151" s="1">
        <v>106</v>
      </c>
      <c r="B151" t="s">
        <v>397</v>
      </c>
      <c r="C151" t="s">
        <v>29</v>
      </c>
      <c r="D151" t="s">
        <v>81</v>
      </c>
      <c r="E151" t="s">
        <v>25</v>
      </c>
      <c r="F151" t="s">
        <v>17</v>
      </c>
      <c r="G151" t="s">
        <v>15</v>
      </c>
      <c r="H151" t="s">
        <v>16</v>
      </c>
      <c r="I151" t="s">
        <v>28</v>
      </c>
      <c r="J151" t="s">
        <v>29</v>
      </c>
      <c r="K151" t="s">
        <v>398</v>
      </c>
      <c r="L151" t="s">
        <v>294</v>
      </c>
      <c r="M151" t="s">
        <v>399</v>
      </c>
      <c r="N151" t="s">
        <v>22</v>
      </c>
      <c r="P151">
        <f t="shared" si="2"/>
        <v>0.125</v>
      </c>
    </row>
    <row r="152" spans="1:16" x14ac:dyDescent="0.3">
      <c r="A152" s="1">
        <v>125</v>
      </c>
      <c r="B152" t="s">
        <v>456</v>
      </c>
      <c r="C152" t="s">
        <v>24</v>
      </c>
      <c r="D152" t="s">
        <v>15</v>
      </c>
      <c r="E152" t="s">
        <v>16</v>
      </c>
      <c r="F152" t="s">
        <v>17</v>
      </c>
      <c r="G152" t="s">
        <v>15</v>
      </c>
      <c r="H152" t="s">
        <v>16</v>
      </c>
      <c r="I152" t="s">
        <v>28</v>
      </c>
      <c r="J152" t="s">
        <v>29</v>
      </c>
      <c r="K152" t="s">
        <v>457</v>
      </c>
      <c r="L152" t="s">
        <v>294</v>
      </c>
      <c r="M152" t="s">
        <v>458</v>
      </c>
      <c r="N152" t="s">
        <v>22</v>
      </c>
      <c r="P152">
        <f t="shared" si="2"/>
        <v>0.25</v>
      </c>
    </row>
    <row r="153" spans="1:16" x14ac:dyDescent="0.3">
      <c r="A153" s="1">
        <v>60</v>
      </c>
      <c r="B153" t="s">
        <v>249</v>
      </c>
      <c r="C153" t="s">
        <v>24</v>
      </c>
      <c r="D153" t="s">
        <v>25</v>
      </c>
      <c r="E153" t="s">
        <v>16</v>
      </c>
      <c r="F153" t="s">
        <v>17</v>
      </c>
      <c r="G153" t="s">
        <v>15</v>
      </c>
      <c r="H153" t="s">
        <v>27</v>
      </c>
      <c r="I153" t="s">
        <v>28</v>
      </c>
      <c r="J153" t="s">
        <v>29</v>
      </c>
      <c r="K153" t="s">
        <v>250</v>
      </c>
      <c r="L153" t="s">
        <v>78</v>
      </c>
      <c r="M153" t="s">
        <v>251</v>
      </c>
      <c r="N153" t="s">
        <v>22</v>
      </c>
      <c r="P153">
        <f t="shared" si="2"/>
        <v>0</v>
      </c>
    </row>
    <row r="154" spans="1:16" x14ac:dyDescent="0.3">
      <c r="A154" s="1">
        <v>64</v>
      </c>
      <c r="B154" t="s">
        <v>261</v>
      </c>
      <c r="C154" t="s">
        <v>14</v>
      </c>
      <c r="D154" t="s">
        <v>25</v>
      </c>
      <c r="E154" t="s">
        <v>16</v>
      </c>
      <c r="F154" t="s">
        <v>17</v>
      </c>
      <c r="G154" t="s">
        <v>15</v>
      </c>
      <c r="H154" t="s">
        <v>27</v>
      </c>
      <c r="I154" t="s">
        <v>28</v>
      </c>
      <c r="J154" t="s">
        <v>29</v>
      </c>
      <c r="K154" t="s">
        <v>262</v>
      </c>
      <c r="L154" t="s">
        <v>66</v>
      </c>
      <c r="M154" t="s">
        <v>263</v>
      </c>
      <c r="N154" t="s">
        <v>22</v>
      </c>
      <c r="P154">
        <f t="shared" si="2"/>
        <v>0.125</v>
      </c>
    </row>
    <row r="155" spans="1:16" x14ac:dyDescent="0.3">
      <c r="A155" s="1">
        <v>108</v>
      </c>
      <c r="B155" t="s">
        <v>403</v>
      </c>
      <c r="C155" t="s">
        <v>29</v>
      </c>
      <c r="D155" t="s">
        <v>25</v>
      </c>
      <c r="E155" t="s">
        <v>25</v>
      </c>
      <c r="F155" t="s">
        <v>17</v>
      </c>
      <c r="G155" t="s">
        <v>15</v>
      </c>
      <c r="H155" t="s">
        <v>16</v>
      </c>
      <c r="I155" t="s">
        <v>28</v>
      </c>
      <c r="J155" t="s">
        <v>29</v>
      </c>
      <c r="K155" t="s">
        <v>404</v>
      </c>
      <c r="L155" t="s">
        <v>78</v>
      </c>
      <c r="M155" t="s">
        <v>405</v>
      </c>
      <c r="N155" t="s">
        <v>22</v>
      </c>
      <c r="P155">
        <f t="shared" si="2"/>
        <v>0.125</v>
      </c>
    </row>
    <row r="156" spans="1:16" x14ac:dyDescent="0.3">
      <c r="A156" s="1">
        <v>111</v>
      </c>
      <c r="B156" t="s">
        <v>412</v>
      </c>
      <c r="C156" t="s">
        <v>14</v>
      </c>
      <c r="D156" t="s">
        <v>25</v>
      </c>
      <c r="E156" t="s">
        <v>25</v>
      </c>
      <c r="F156" t="s">
        <v>17</v>
      </c>
      <c r="G156" t="s">
        <v>15</v>
      </c>
      <c r="H156" t="s">
        <v>16</v>
      </c>
      <c r="I156" t="s">
        <v>28</v>
      </c>
      <c r="J156" t="s">
        <v>29</v>
      </c>
      <c r="K156" t="s">
        <v>413</v>
      </c>
      <c r="L156" t="s">
        <v>78</v>
      </c>
      <c r="M156" t="s">
        <v>414</v>
      </c>
      <c r="N156" t="s">
        <v>22</v>
      </c>
      <c r="P156">
        <f t="shared" si="2"/>
        <v>0.25</v>
      </c>
    </row>
    <row r="157" spans="1:16" x14ac:dyDescent="0.3">
      <c r="A157" s="1">
        <v>115</v>
      </c>
      <c r="B157" t="s">
        <v>424</v>
      </c>
      <c r="C157" t="s">
        <v>29</v>
      </c>
      <c r="D157" t="s">
        <v>15</v>
      </c>
      <c r="E157" t="s">
        <v>25</v>
      </c>
      <c r="F157" t="s">
        <v>17</v>
      </c>
      <c r="G157" t="s">
        <v>15</v>
      </c>
      <c r="H157" t="s">
        <v>16</v>
      </c>
      <c r="I157" t="s">
        <v>28</v>
      </c>
      <c r="J157" t="s">
        <v>29</v>
      </c>
      <c r="K157" t="s">
        <v>425</v>
      </c>
      <c r="L157" t="s">
        <v>298</v>
      </c>
      <c r="M157" t="s">
        <v>426</v>
      </c>
      <c r="N157" t="s">
        <v>22</v>
      </c>
      <c r="P157">
        <f t="shared" si="2"/>
        <v>0.25</v>
      </c>
    </row>
    <row r="158" spans="1:16" x14ac:dyDescent="0.3">
      <c r="A158" s="1">
        <v>46</v>
      </c>
      <c r="B158" t="s">
        <v>204</v>
      </c>
      <c r="C158" t="s">
        <v>24</v>
      </c>
      <c r="D158" t="s">
        <v>25</v>
      </c>
      <c r="E158" t="s">
        <v>25</v>
      </c>
      <c r="F158" t="s">
        <v>17</v>
      </c>
      <c r="G158" t="s">
        <v>15</v>
      </c>
      <c r="H158" t="s">
        <v>27</v>
      </c>
      <c r="I158" t="s">
        <v>28</v>
      </c>
      <c r="J158" t="s">
        <v>29</v>
      </c>
      <c r="K158" t="s">
        <v>205</v>
      </c>
      <c r="L158" t="s">
        <v>55</v>
      </c>
      <c r="M158" t="s">
        <v>206</v>
      </c>
      <c r="N158" t="s">
        <v>22</v>
      </c>
      <c r="P158">
        <f t="shared" si="2"/>
        <v>0</v>
      </c>
    </row>
    <row r="159" spans="1:16" x14ac:dyDescent="0.3">
      <c r="A159" s="1">
        <v>52</v>
      </c>
      <c r="B159" t="s">
        <v>222</v>
      </c>
      <c r="C159" t="s">
        <v>14</v>
      </c>
      <c r="D159" t="s">
        <v>25</v>
      </c>
      <c r="E159" t="s">
        <v>25</v>
      </c>
      <c r="F159" t="s">
        <v>17</v>
      </c>
      <c r="G159" t="s">
        <v>15</v>
      </c>
      <c r="H159" t="s">
        <v>27</v>
      </c>
      <c r="I159" t="s">
        <v>28</v>
      </c>
      <c r="J159" t="s">
        <v>29</v>
      </c>
      <c r="K159" t="s">
        <v>223</v>
      </c>
      <c r="L159" t="s">
        <v>78</v>
      </c>
      <c r="M159" t="s">
        <v>224</v>
      </c>
      <c r="N159" t="s">
        <v>22</v>
      </c>
      <c r="P159">
        <f t="shared" si="2"/>
        <v>0.125</v>
      </c>
    </row>
    <row r="160" spans="1:16" x14ac:dyDescent="0.3">
      <c r="A160" s="1">
        <v>44</v>
      </c>
      <c r="B160" t="s">
        <v>196</v>
      </c>
      <c r="C160" t="s">
        <v>24</v>
      </c>
      <c r="D160" t="s">
        <v>81</v>
      </c>
      <c r="E160" t="s">
        <v>25</v>
      </c>
      <c r="F160" t="s">
        <v>17</v>
      </c>
      <c r="G160" t="s">
        <v>15</v>
      </c>
      <c r="H160" t="s">
        <v>27</v>
      </c>
      <c r="I160" t="s">
        <v>28</v>
      </c>
      <c r="J160" t="s">
        <v>29</v>
      </c>
      <c r="K160" t="s">
        <v>197</v>
      </c>
      <c r="L160" t="s">
        <v>198</v>
      </c>
      <c r="M160" t="s">
        <v>199</v>
      </c>
      <c r="N160" t="s">
        <v>22</v>
      </c>
      <c r="P160">
        <f t="shared" si="2"/>
        <v>0</v>
      </c>
    </row>
    <row r="161" spans="1:16" x14ac:dyDescent="0.3">
      <c r="A161" s="1">
        <v>49</v>
      </c>
      <c r="B161" t="s">
        <v>213</v>
      </c>
      <c r="C161" t="s">
        <v>29</v>
      </c>
      <c r="D161" t="s">
        <v>25</v>
      </c>
      <c r="E161" t="s">
        <v>25</v>
      </c>
      <c r="F161" t="s">
        <v>17</v>
      </c>
      <c r="G161" t="s">
        <v>15</v>
      </c>
      <c r="H161" t="s">
        <v>27</v>
      </c>
      <c r="I161" t="s">
        <v>28</v>
      </c>
      <c r="J161" t="s">
        <v>29</v>
      </c>
      <c r="K161" t="s">
        <v>214</v>
      </c>
      <c r="L161" t="s">
        <v>78</v>
      </c>
      <c r="M161" t="s">
        <v>215</v>
      </c>
      <c r="N161" t="s">
        <v>22</v>
      </c>
      <c r="P161">
        <f t="shared" si="2"/>
        <v>0</v>
      </c>
    </row>
    <row r="162" spans="1:16" x14ac:dyDescent="0.3">
      <c r="A162" s="1">
        <v>47</v>
      </c>
      <c r="B162" t="s">
        <v>207</v>
      </c>
      <c r="C162" t="s">
        <v>29</v>
      </c>
      <c r="D162" t="s">
        <v>81</v>
      </c>
      <c r="E162" t="s">
        <v>25</v>
      </c>
      <c r="F162" t="s">
        <v>17</v>
      </c>
      <c r="G162" t="s">
        <v>15</v>
      </c>
      <c r="H162" t="s">
        <v>27</v>
      </c>
      <c r="I162" t="s">
        <v>28</v>
      </c>
      <c r="J162" t="s">
        <v>29</v>
      </c>
      <c r="K162" t="s">
        <v>208</v>
      </c>
      <c r="L162" t="s">
        <v>66</v>
      </c>
      <c r="M162" t="s">
        <v>209</v>
      </c>
      <c r="N162" t="s">
        <v>22</v>
      </c>
      <c r="P162">
        <f t="shared" si="2"/>
        <v>0</v>
      </c>
    </row>
    <row r="163" spans="1:16" x14ac:dyDescent="0.3">
      <c r="A163" s="1">
        <v>121</v>
      </c>
      <c r="B163" t="s">
        <v>443</v>
      </c>
      <c r="C163" t="s">
        <v>29</v>
      </c>
      <c r="D163" t="s">
        <v>25</v>
      </c>
      <c r="E163" t="s">
        <v>16</v>
      </c>
      <c r="F163" t="s">
        <v>17</v>
      </c>
      <c r="G163" t="s">
        <v>15</v>
      </c>
      <c r="H163" t="s">
        <v>16</v>
      </c>
      <c r="I163" t="s">
        <v>28</v>
      </c>
      <c r="J163" t="s">
        <v>29</v>
      </c>
      <c r="K163" t="s">
        <v>444</v>
      </c>
      <c r="L163" t="s">
        <v>445</v>
      </c>
      <c r="M163" t="s">
        <v>446</v>
      </c>
      <c r="N163" t="s">
        <v>22</v>
      </c>
      <c r="P163">
        <f t="shared" si="2"/>
        <v>0.125</v>
      </c>
    </row>
    <row r="164" spans="1:16" x14ac:dyDescent="0.3">
      <c r="A164" s="1">
        <v>119</v>
      </c>
      <c r="B164" t="s">
        <v>436</v>
      </c>
      <c r="C164" t="s">
        <v>24</v>
      </c>
      <c r="D164" t="s">
        <v>25</v>
      </c>
      <c r="E164" t="s">
        <v>16</v>
      </c>
      <c r="F164" t="s">
        <v>17</v>
      </c>
      <c r="G164" t="s">
        <v>15</v>
      </c>
      <c r="H164" t="s">
        <v>16</v>
      </c>
      <c r="I164" t="s">
        <v>28</v>
      </c>
      <c r="J164" t="s">
        <v>29</v>
      </c>
      <c r="K164" t="s">
        <v>437</v>
      </c>
      <c r="L164" t="s">
        <v>59</v>
      </c>
      <c r="M164" t="s">
        <v>438</v>
      </c>
      <c r="N164" t="s">
        <v>22</v>
      </c>
      <c r="P164">
        <f t="shared" si="2"/>
        <v>0.125</v>
      </c>
    </row>
    <row r="165" spans="1:16" x14ac:dyDescent="0.3">
      <c r="A165" s="1">
        <v>0</v>
      </c>
      <c r="B165" t="s">
        <v>13</v>
      </c>
      <c r="C165" t="s">
        <v>14</v>
      </c>
      <c r="D165" t="s">
        <v>15</v>
      </c>
      <c r="E165" t="s">
        <v>16</v>
      </c>
      <c r="F165" t="s">
        <v>17</v>
      </c>
      <c r="G165" t="s">
        <v>15</v>
      </c>
      <c r="H165" t="s">
        <v>16</v>
      </c>
      <c r="I165" t="s">
        <v>18</v>
      </c>
      <c r="J165" t="s">
        <v>14</v>
      </c>
      <c r="K165" t="s">
        <v>19</v>
      </c>
      <c r="L165" t="s">
        <v>20</v>
      </c>
      <c r="M165" t="s">
        <v>21</v>
      </c>
      <c r="N165" t="s">
        <v>22</v>
      </c>
      <c r="P165">
        <f t="shared" si="2"/>
        <v>0.5</v>
      </c>
    </row>
    <row r="166" spans="1:16" x14ac:dyDescent="0.3">
      <c r="A166" s="1">
        <v>17</v>
      </c>
      <c r="B166" t="s">
        <v>92</v>
      </c>
      <c r="C166" t="s">
        <v>24</v>
      </c>
      <c r="D166" t="s">
        <v>25</v>
      </c>
      <c r="E166" t="s">
        <v>28</v>
      </c>
      <c r="F166" t="s">
        <v>26</v>
      </c>
      <c r="G166" t="s">
        <v>15</v>
      </c>
      <c r="H166" t="s">
        <v>27</v>
      </c>
      <c r="I166" t="s">
        <v>28</v>
      </c>
      <c r="J166" t="s">
        <v>29</v>
      </c>
      <c r="K166" t="s">
        <v>93</v>
      </c>
      <c r="L166" t="s">
        <v>94</v>
      </c>
      <c r="M166" t="s">
        <v>95</v>
      </c>
      <c r="N166" t="s">
        <v>22</v>
      </c>
      <c r="P166">
        <f t="shared" si="2"/>
        <v>0.125</v>
      </c>
    </row>
    <row r="167" spans="1:16" x14ac:dyDescent="0.3">
      <c r="A167" s="1">
        <v>26</v>
      </c>
      <c r="B167" t="s">
        <v>128</v>
      </c>
      <c r="C167" t="s">
        <v>24</v>
      </c>
      <c r="D167" t="s">
        <v>15</v>
      </c>
      <c r="E167" t="s">
        <v>28</v>
      </c>
      <c r="F167" t="s">
        <v>26</v>
      </c>
      <c r="G167" t="s">
        <v>15</v>
      </c>
      <c r="H167" t="s">
        <v>27</v>
      </c>
      <c r="I167" t="s">
        <v>28</v>
      </c>
      <c r="J167" t="s">
        <v>29</v>
      </c>
      <c r="K167" t="s">
        <v>129</v>
      </c>
      <c r="L167" t="s">
        <v>130</v>
      </c>
      <c r="M167" t="s">
        <v>131</v>
      </c>
      <c r="N167" t="s">
        <v>22</v>
      </c>
      <c r="P167">
        <f t="shared" si="2"/>
        <v>0.25</v>
      </c>
    </row>
    <row r="168" spans="1:16" x14ac:dyDescent="0.3">
      <c r="A168" s="1">
        <v>33</v>
      </c>
      <c r="B168" t="s">
        <v>156</v>
      </c>
      <c r="C168" t="s">
        <v>24</v>
      </c>
      <c r="D168" t="s">
        <v>25</v>
      </c>
      <c r="E168" t="s">
        <v>16</v>
      </c>
      <c r="F168" t="s">
        <v>26</v>
      </c>
      <c r="G168" t="s">
        <v>15</v>
      </c>
      <c r="H168" t="s">
        <v>27</v>
      </c>
      <c r="I168" t="s">
        <v>28</v>
      </c>
      <c r="J168" t="s">
        <v>29</v>
      </c>
      <c r="K168" t="s">
        <v>157</v>
      </c>
      <c r="L168" t="s">
        <v>158</v>
      </c>
      <c r="M168" t="s">
        <v>159</v>
      </c>
      <c r="N168" t="s">
        <v>22</v>
      </c>
      <c r="P168">
        <f t="shared" si="2"/>
        <v>0</v>
      </c>
    </row>
    <row r="169" spans="1:16" x14ac:dyDescent="0.3">
      <c r="A169" s="1">
        <v>18</v>
      </c>
      <c r="B169" t="s">
        <v>96</v>
      </c>
      <c r="C169" t="s">
        <v>29</v>
      </c>
      <c r="D169" t="s">
        <v>81</v>
      </c>
      <c r="E169" t="s">
        <v>25</v>
      </c>
      <c r="F169" t="s">
        <v>26</v>
      </c>
      <c r="G169" t="s">
        <v>15</v>
      </c>
      <c r="H169" t="s">
        <v>27</v>
      </c>
      <c r="I169" t="s">
        <v>28</v>
      </c>
      <c r="J169" t="s">
        <v>29</v>
      </c>
      <c r="K169" t="s">
        <v>97</v>
      </c>
      <c r="L169" t="s">
        <v>98</v>
      </c>
      <c r="M169" t="s">
        <v>99</v>
      </c>
      <c r="N169" t="s">
        <v>22</v>
      </c>
      <c r="P169">
        <f t="shared" si="2"/>
        <v>0</v>
      </c>
    </row>
    <row r="170" spans="1:16" x14ac:dyDescent="0.3">
      <c r="A170" s="1">
        <v>14</v>
      </c>
      <c r="B170" t="s">
        <v>80</v>
      </c>
      <c r="C170" t="s">
        <v>24</v>
      </c>
      <c r="D170" t="s">
        <v>81</v>
      </c>
      <c r="E170" t="s">
        <v>25</v>
      </c>
      <c r="F170" t="s">
        <v>26</v>
      </c>
      <c r="G170" t="s">
        <v>15</v>
      </c>
      <c r="H170" t="s">
        <v>27</v>
      </c>
      <c r="I170" t="s">
        <v>28</v>
      </c>
      <c r="J170" t="s">
        <v>29</v>
      </c>
      <c r="K170" t="s">
        <v>82</v>
      </c>
      <c r="L170" t="s">
        <v>47</v>
      </c>
      <c r="M170" t="s">
        <v>83</v>
      </c>
      <c r="N170" t="s">
        <v>22</v>
      </c>
      <c r="P170">
        <f t="shared" si="2"/>
        <v>0</v>
      </c>
    </row>
    <row r="171" spans="1:16" x14ac:dyDescent="0.3">
      <c r="A171" s="1">
        <v>39</v>
      </c>
      <c r="B171" t="s">
        <v>180</v>
      </c>
      <c r="C171" t="s">
        <v>24</v>
      </c>
      <c r="D171" t="s">
        <v>15</v>
      </c>
      <c r="E171" t="s">
        <v>16</v>
      </c>
      <c r="F171" t="s">
        <v>26</v>
      </c>
      <c r="G171" t="s">
        <v>15</v>
      </c>
      <c r="H171" t="s">
        <v>27</v>
      </c>
      <c r="I171" t="s">
        <v>28</v>
      </c>
      <c r="J171" t="s">
        <v>29</v>
      </c>
      <c r="K171" t="s">
        <v>181</v>
      </c>
      <c r="L171" t="s">
        <v>182</v>
      </c>
      <c r="M171" t="s">
        <v>183</v>
      </c>
      <c r="N171" t="s">
        <v>22</v>
      </c>
      <c r="P171">
        <f t="shared" si="2"/>
        <v>0.125</v>
      </c>
    </row>
    <row r="172" spans="1:16" x14ac:dyDescent="0.3">
      <c r="A172" s="1">
        <v>12</v>
      </c>
      <c r="B172" t="s">
        <v>72</v>
      </c>
      <c r="C172" t="s">
        <v>24</v>
      </c>
      <c r="D172" t="s">
        <v>15</v>
      </c>
      <c r="E172" t="s">
        <v>16</v>
      </c>
      <c r="F172" t="s">
        <v>17</v>
      </c>
      <c r="G172" t="s">
        <v>25</v>
      </c>
      <c r="H172" t="s">
        <v>27</v>
      </c>
      <c r="I172" t="s">
        <v>28</v>
      </c>
      <c r="J172" t="s">
        <v>29</v>
      </c>
      <c r="K172" t="s">
        <v>73</v>
      </c>
      <c r="L172" t="s">
        <v>74</v>
      </c>
      <c r="M172" t="s">
        <v>75</v>
      </c>
      <c r="N172" t="s">
        <v>22</v>
      </c>
      <c r="P172">
        <f t="shared" si="2"/>
        <v>0.25</v>
      </c>
    </row>
    <row r="173" spans="1:16" x14ac:dyDescent="0.3">
      <c r="A173" s="1">
        <v>21</v>
      </c>
      <c r="B173" t="s">
        <v>108</v>
      </c>
      <c r="C173" t="s">
        <v>14</v>
      </c>
      <c r="D173" t="s">
        <v>81</v>
      </c>
      <c r="E173" t="s">
        <v>25</v>
      </c>
      <c r="F173" t="s">
        <v>26</v>
      </c>
      <c r="G173" t="s">
        <v>15</v>
      </c>
      <c r="H173" t="s">
        <v>27</v>
      </c>
      <c r="I173" t="s">
        <v>28</v>
      </c>
      <c r="J173" t="s">
        <v>29</v>
      </c>
      <c r="K173" t="s">
        <v>109</v>
      </c>
      <c r="L173" t="s">
        <v>110</v>
      </c>
      <c r="M173" t="s">
        <v>111</v>
      </c>
      <c r="N173" t="s">
        <v>22</v>
      </c>
      <c r="P173">
        <f t="shared" si="2"/>
        <v>0.125</v>
      </c>
    </row>
    <row r="174" spans="1:16" x14ac:dyDescent="0.3">
      <c r="A174" s="1">
        <v>31</v>
      </c>
      <c r="B174" t="s">
        <v>148</v>
      </c>
      <c r="C174" t="s">
        <v>14</v>
      </c>
      <c r="D174" t="s">
        <v>15</v>
      </c>
      <c r="E174" t="s">
        <v>28</v>
      </c>
      <c r="F174" t="s">
        <v>26</v>
      </c>
      <c r="G174" t="s">
        <v>15</v>
      </c>
      <c r="H174" t="s">
        <v>27</v>
      </c>
      <c r="I174" t="s">
        <v>28</v>
      </c>
      <c r="J174" t="s">
        <v>29</v>
      </c>
      <c r="K174" t="s">
        <v>149</v>
      </c>
      <c r="L174" t="s">
        <v>150</v>
      </c>
      <c r="M174" t="s">
        <v>151</v>
      </c>
      <c r="N174" t="s">
        <v>22</v>
      </c>
      <c r="P174">
        <f t="shared" si="2"/>
        <v>0.375</v>
      </c>
    </row>
    <row r="175" spans="1:16" x14ac:dyDescent="0.3">
      <c r="A175" s="1">
        <v>16</v>
      </c>
      <c r="B175" t="s">
        <v>88</v>
      </c>
      <c r="C175" t="s">
        <v>24</v>
      </c>
      <c r="D175" t="s">
        <v>25</v>
      </c>
      <c r="E175" t="s">
        <v>25</v>
      </c>
      <c r="F175" t="s">
        <v>26</v>
      </c>
      <c r="G175" t="s">
        <v>15</v>
      </c>
      <c r="H175" t="s">
        <v>27</v>
      </c>
      <c r="I175" t="s">
        <v>28</v>
      </c>
      <c r="J175" t="s">
        <v>29</v>
      </c>
      <c r="K175" t="s">
        <v>89</v>
      </c>
      <c r="L175" t="s">
        <v>90</v>
      </c>
      <c r="M175" t="s">
        <v>91</v>
      </c>
      <c r="N175" t="s">
        <v>22</v>
      </c>
      <c r="P175">
        <f t="shared" si="2"/>
        <v>0</v>
      </c>
    </row>
    <row r="176" spans="1:16" x14ac:dyDescent="0.3">
      <c r="A176" s="1">
        <v>20</v>
      </c>
      <c r="B176" t="s">
        <v>104</v>
      </c>
      <c r="C176" t="s">
        <v>29</v>
      </c>
      <c r="D176" t="s">
        <v>25</v>
      </c>
      <c r="E176" t="s">
        <v>25</v>
      </c>
      <c r="F176" t="s">
        <v>26</v>
      </c>
      <c r="G176" t="s">
        <v>15</v>
      </c>
      <c r="H176" t="s">
        <v>27</v>
      </c>
      <c r="I176" t="s">
        <v>28</v>
      </c>
      <c r="J176" t="s">
        <v>29</v>
      </c>
      <c r="K176" t="s">
        <v>105</v>
      </c>
      <c r="L176" t="s">
        <v>106</v>
      </c>
      <c r="M176" t="s">
        <v>107</v>
      </c>
      <c r="N176" t="s">
        <v>22</v>
      </c>
      <c r="P176">
        <f t="shared" si="2"/>
        <v>0</v>
      </c>
    </row>
    <row r="177" spans="1:16" x14ac:dyDescent="0.3">
      <c r="A177" s="1">
        <v>37</v>
      </c>
      <c r="B177" t="s">
        <v>172</v>
      </c>
      <c r="C177" t="s">
        <v>14</v>
      </c>
      <c r="D177" t="s">
        <v>25</v>
      </c>
      <c r="E177" t="s">
        <v>16</v>
      </c>
      <c r="F177" t="s">
        <v>26</v>
      </c>
      <c r="G177" t="s">
        <v>15</v>
      </c>
      <c r="H177" t="s">
        <v>27</v>
      </c>
      <c r="I177" t="s">
        <v>28</v>
      </c>
      <c r="J177" t="s">
        <v>29</v>
      </c>
      <c r="K177" t="s">
        <v>173</v>
      </c>
      <c r="L177" t="s">
        <v>174</v>
      </c>
      <c r="M177" t="s">
        <v>175</v>
      </c>
      <c r="N177" t="s">
        <v>22</v>
      </c>
      <c r="P177">
        <f t="shared" si="2"/>
        <v>0.125</v>
      </c>
    </row>
    <row r="178" spans="1:16" x14ac:dyDescent="0.3">
      <c r="A178" s="1">
        <v>7</v>
      </c>
      <c r="B178" t="s">
        <v>53</v>
      </c>
      <c r="C178" t="s">
        <v>29</v>
      </c>
      <c r="D178" t="s">
        <v>25</v>
      </c>
      <c r="E178" t="s">
        <v>25</v>
      </c>
      <c r="F178" t="s">
        <v>17</v>
      </c>
      <c r="G178" t="s">
        <v>25</v>
      </c>
      <c r="H178" t="s">
        <v>27</v>
      </c>
      <c r="I178" t="s">
        <v>28</v>
      </c>
      <c r="J178" t="s">
        <v>29</v>
      </c>
      <c r="K178" t="s">
        <v>54</v>
      </c>
      <c r="L178" t="s">
        <v>55</v>
      </c>
      <c r="M178" t="s">
        <v>56</v>
      </c>
      <c r="N178" t="s">
        <v>22</v>
      </c>
      <c r="P178">
        <f t="shared" si="2"/>
        <v>0.125</v>
      </c>
    </row>
    <row r="179" spans="1:16" x14ac:dyDescent="0.3">
      <c r="A179" s="1">
        <v>35</v>
      </c>
      <c r="B179" t="s">
        <v>164</v>
      </c>
      <c r="C179" t="s">
        <v>29</v>
      </c>
      <c r="D179" t="s">
        <v>25</v>
      </c>
      <c r="E179" t="s">
        <v>16</v>
      </c>
      <c r="F179" t="s">
        <v>26</v>
      </c>
      <c r="G179" t="s">
        <v>15</v>
      </c>
      <c r="H179" t="s">
        <v>27</v>
      </c>
      <c r="I179" t="s">
        <v>28</v>
      </c>
      <c r="J179" t="s">
        <v>29</v>
      </c>
      <c r="K179" t="s">
        <v>165</v>
      </c>
      <c r="L179" t="s">
        <v>166</v>
      </c>
      <c r="M179" t="s">
        <v>167</v>
      </c>
      <c r="N179" t="s">
        <v>22</v>
      </c>
      <c r="P179">
        <f t="shared" si="2"/>
        <v>0</v>
      </c>
    </row>
    <row r="180" spans="1:16" x14ac:dyDescent="0.3">
      <c r="A180" s="1">
        <v>23</v>
      </c>
      <c r="B180" t="s">
        <v>116</v>
      </c>
      <c r="C180" t="s">
        <v>14</v>
      </c>
      <c r="D180" t="s">
        <v>25</v>
      </c>
      <c r="E180" t="s">
        <v>25</v>
      </c>
      <c r="F180" t="s">
        <v>26</v>
      </c>
      <c r="G180" t="s">
        <v>15</v>
      </c>
      <c r="H180" t="s">
        <v>27</v>
      </c>
      <c r="I180" t="s">
        <v>28</v>
      </c>
      <c r="J180" t="s">
        <v>29</v>
      </c>
      <c r="K180" t="s">
        <v>117</v>
      </c>
      <c r="L180" t="s">
        <v>118</v>
      </c>
      <c r="M180" t="s">
        <v>119</v>
      </c>
      <c r="N180" t="s">
        <v>22</v>
      </c>
      <c r="P180">
        <f t="shared" si="2"/>
        <v>0.125</v>
      </c>
    </row>
    <row r="181" spans="1:16" x14ac:dyDescent="0.3">
      <c r="A181" s="1">
        <v>41</v>
      </c>
      <c r="B181" t="s">
        <v>187</v>
      </c>
      <c r="C181" t="s">
        <v>29</v>
      </c>
      <c r="D181" t="s">
        <v>15</v>
      </c>
      <c r="E181" t="s">
        <v>16</v>
      </c>
      <c r="F181" t="s">
        <v>26</v>
      </c>
      <c r="G181" t="s">
        <v>15</v>
      </c>
      <c r="H181" t="s">
        <v>27</v>
      </c>
      <c r="I181" t="s">
        <v>28</v>
      </c>
      <c r="J181" t="s">
        <v>29</v>
      </c>
      <c r="K181" t="s">
        <v>188</v>
      </c>
      <c r="L181" t="s">
        <v>170</v>
      </c>
      <c r="M181" t="s">
        <v>189</v>
      </c>
      <c r="N181" t="s">
        <v>22</v>
      </c>
      <c r="P181">
        <f t="shared" si="2"/>
        <v>0.125</v>
      </c>
    </row>
    <row r="182" spans="1:16" x14ac:dyDescent="0.3">
      <c r="A182" s="1">
        <v>13</v>
      </c>
      <c r="B182" t="s">
        <v>76</v>
      </c>
      <c r="C182" t="s">
        <v>14</v>
      </c>
      <c r="D182" t="s">
        <v>15</v>
      </c>
      <c r="E182" t="s">
        <v>16</v>
      </c>
      <c r="F182" t="s">
        <v>17</v>
      </c>
      <c r="G182" t="s">
        <v>25</v>
      </c>
      <c r="H182" t="s">
        <v>27</v>
      </c>
      <c r="I182" t="s">
        <v>28</v>
      </c>
      <c r="J182" t="s">
        <v>29</v>
      </c>
      <c r="K182" t="s">
        <v>77</v>
      </c>
      <c r="L182" t="s">
        <v>78</v>
      </c>
      <c r="M182" t="s">
        <v>79</v>
      </c>
      <c r="N182" t="s">
        <v>22</v>
      </c>
      <c r="P182">
        <f t="shared" si="2"/>
        <v>0.375</v>
      </c>
    </row>
    <row r="183" spans="1:16" x14ac:dyDescent="0.3">
      <c r="A183" s="1">
        <v>6</v>
      </c>
      <c r="B183" t="s">
        <v>49</v>
      </c>
      <c r="C183" t="s">
        <v>24</v>
      </c>
      <c r="D183" t="s">
        <v>25</v>
      </c>
      <c r="E183" t="s">
        <v>25</v>
      </c>
      <c r="F183" t="s">
        <v>17</v>
      </c>
      <c r="G183" t="s">
        <v>25</v>
      </c>
      <c r="H183" t="s">
        <v>27</v>
      </c>
      <c r="I183" t="s">
        <v>28</v>
      </c>
      <c r="J183" t="s">
        <v>29</v>
      </c>
      <c r="K183" t="s">
        <v>50</v>
      </c>
      <c r="L183" t="s">
        <v>51</v>
      </c>
      <c r="M183" t="s">
        <v>52</v>
      </c>
      <c r="N183" t="s">
        <v>22</v>
      </c>
      <c r="P183">
        <f t="shared" si="2"/>
        <v>0.125</v>
      </c>
    </row>
    <row r="184" spans="1:16" x14ac:dyDescent="0.3">
      <c r="A184" s="1">
        <v>43</v>
      </c>
      <c r="B184" t="s">
        <v>193</v>
      </c>
      <c r="C184" t="s">
        <v>14</v>
      </c>
      <c r="D184" t="s">
        <v>15</v>
      </c>
      <c r="E184" t="s">
        <v>16</v>
      </c>
      <c r="F184" t="s">
        <v>26</v>
      </c>
      <c r="G184" t="s">
        <v>15</v>
      </c>
      <c r="H184" t="s">
        <v>27</v>
      </c>
      <c r="I184" t="s">
        <v>28</v>
      </c>
      <c r="J184" t="s">
        <v>29</v>
      </c>
      <c r="K184" t="s">
        <v>194</v>
      </c>
      <c r="L184" t="s">
        <v>174</v>
      </c>
      <c r="M184" t="s">
        <v>195</v>
      </c>
      <c r="N184" t="s">
        <v>22</v>
      </c>
      <c r="P184">
        <f t="shared" si="2"/>
        <v>0.25</v>
      </c>
    </row>
    <row r="185" spans="1:16" x14ac:dyDescent="0.3">
      <c r="A185" s="1">
        <v>8</v>
      </c>
      <c r="B185" t="s">
        <v>57</v>
      </c>
      <c r="C185" t="s">
        <v>14</v>
      </c>
      <c r="D185" t="s">
        <v>25</v>
      </c>
      <c r="E185" t="s">
        <v>25</v>
      </c>
      <c r="F185" t="s">
        <v>17</v>
      </c>
      <c r="G185" t="s">
        <v>25</v>
      </c>
      <c r="H185" t="s">
        <v>27</v>
      </c>
      <c r="I185" t="s">
        <v>28</v>
      </c>
      <c r="J185" t="s">
        <v>29</v>
      </c>
      <c r="K185" t="s">
        <v>58</v>
      </c>
      <c r="L185" t="s">
        <v>59</v>
      </c>
      <c r="M185" t="s">
        <v>60</v>
      </c>
      <c r="N185" t="s">
        <v>22</v>
      </c>
      <c r="P185">
        <f t="shared" si="2"/>
        <v>0.25</v>
      </c>
    </row>
    <row r="186" spans="1:16" x14ac:dyDescent="0.3">
      <c r="A186" s="1">
        <v>9</v>
      </c>
      <c r="B186" t="s">
        <v>61</v>
      </c>
      <c r="C186" t="s">
        <v>24</v>
      </c>
      <c r="D186" t="s">
        <v>15</v>
      </c>
      <c r="E186" t="s">
        <v>25</v>
      </c>
      <c r="F186" t="s">
        <v>17</v>
      </c>
      <c r="G186" t="s">
        <v>25</v>
      </c>
      <c r="H186" t="s">
        <v>27</v>
      </c>
      <c r="I186" t="s">
        <v>28</v>
      </c>
      <c r="J186" t="s">
        <v>29</v>
      </c>
      <c r="K186" t="s">
        <v>62</v>
      </c>
      <c r="L186" t="s">
        <v>55</v>
      </c>
      <c r="M186" t="s">
        <v>63</v>
      </c>
      <c r="N186" t="s">
        <v>22</v>
      </c>
      <c r="P186">
        <f t="shared" si="2"/>
        <v>0.25</v>
      </c>
    </row>
    <row r="187" spans="1:16" x14ac:dyDescent="0.3">
      <c r="A187" s="1">
        <v>10</v>
      </c>
      <c r="B187" t="s">
        <v>64</v>
      </c>
      <c r="C187" t="s">
        <v>29</v>
      </c>
      <c r="D187" t="s">
        <v>15</v>
      </c>
      <c r="E187" t="s">
        <v>25</v>
      </c>
      <c r="F187" t="s">
        <v>17</v>
      </c>
      <c r="G187" t="s">
        <v>25</v>
      </c>
      <c r="H187" t="s">
        <v>27</v>
      </c>
      <c r="I187" t="s">
        <v>28</v>
      </c>
      <c r="J187" t="s">
        <v>29</v>
      </c>
      <c r="K187" t="s">
        <v>65</v>
      </c>
      <c r="L187" t="s">
        <v>66</v>
      </c>
      <c r="M187" t="s">
        <v>67</v>
      </c>
      <c r="N187" t="s">
        <v>22</v>
      </c>
      <c r="P187">
        <f t="shared" si="2"/>
        <v>0.25</v>
      </c>
    </row>
    <row r="188" spans="1:16" x14ac:dyDescent="0.3">
      <c r="A188" s="1">
        <v>28</v>
      </c>
      <c r="B188" t="s">
        <v>136</v>
      </c>
      <c r="C188" t="s">
        <v>29</v>
      </c>
      <c r="D188" t="s">
        <v>15</v>
      </c>
      <c r="E188" t="s">
        <v>25</v>
      </c>
      <c r="F188" t="s">
        <v>26</v>
      </c>
      <c r="G188" t="s">
        <v>15</v>
      </c>
      <c r="H188" t="s">
        <v>27</v>
      </c>
      <c r="I188" t="s">
        <v>28</v>
      </c>
      <c r="J188" t="s">
        <v>29</v>
      </c>
      <c r="K188" t="s">
        <v>137</v>
      </c>
      <c r="L188" t="s">
        <v>138</v>
      </c>
      <c r="M188" t="s">
        <v>139</v>
      </c>
      <c r="N188" t="s">
        <v>22</v>
      </c>
      <c r="P188">
        <f t="shared" si="2"/>
        <v>0.125</v>
      </c>
    </row>
    <row r="189" spans="1:16" x14ac:dyDescent="0.3">
      <c r="A189" s="1">
        <v>11</v>
      </c>
      <c r="B189" t="s">
        <v>68</v>
      </c>
      <c r="C189" t="s">
        <v>14</v>
      </c>
      <c r="D189" t="s">
        <v>15</v>
      </c>
      <c r="E189" t="s">
        <v>25</v>
      </c>
      <c r="F189" t="s">
        <v>17</v>
      </c>
      <c r="G189" t="s">
        <v>25</v>
      </c>
      <c r="H189" t="s">
        <v>27</v>
      </c>
      <c r="I189" t="s">
        <v>28</v>
      </c>
      <c r="J189" t="s">
        <v>29</v>
      </c>
      <c r="K189" t="s">
        <v>69</v>
      </c>
      <c r="L189" t="s">
        <v>70</v>
      </c>
      <c r="M189" t="s">
        <v>71</v>
      </c>
      <c r="N189" t="s">
        <v>22</v>
      </c>
      <c r="P189">
        <f t="shared" si="2"/>
        <v>0.375</v>
      </c>
    </row>
    <row r="190" spans="1:16" x14ac:dyDescent="0.3">
      <c r="A190" s="1">
        <v>25</v>
      </c>
      <c r="B190" t="s">
        <v>124</v>
      </c>
      <c r="C190" t="s">
        <v>24</v>
      </c>
      <c r="D190" t="s">
        <v>15</v>
      </c>
      <c r="E190" t="s">
        <v>25</v>
      </c>
      <c r="F190" t="s">
        <v>26</v>
      </c>
      <c r="G190" t="s">
        <v>15</v>
      </c>
      <c r="H190" t="s">
        <v>27</v>
      </c>
      <c r="I190" t="s">
        <v>28</v>
      </c>
      <c r="J190" t="s">
        <v>29</v>
      </c>
      <c r="K190" t="s">
        <v>125</v>
      </c>
      <c r="L190" t="s">
        <v>126</v>
      </c>
      <c r="M190" t="s">
        <v>127</v>
      </c>
      <c r="N190" t="s">
        <v>22</v>
      </c>
      <c r="P190">
        <f t="shared" si="2"/>
        <v>0.125</v>
      </c>
    </row>
    <row r="191" spans="1:16" x14ac:dyDescent="0.3">
      <c r="A191" s="1">
        <v>76</v>
      </c>
      <c r="B191" t="s">
        <v>300</v>
      </c>
      <c r="C191" t="s">
        <v>24</v>
      </c>
      <c r="D191" t="s">
        <v>81</v>
      </c>
      <c r="E191" t="s">
        <v>25</v>
      </c>
      <c r="F191" t="s">
        <v>26</v>
      </c>
      <c r="G191" t="s">
        <v>15</v>
      </c>
      <c r="H191" t="s">
        <v>16</v>
      </c>
      <c r="I191" t="s">
        <v>28</v>
      </c>
      <c r="J191" t="s">
        <v>29</v>
      </c>
      <c r="K191" t="s">
        <v>301</v>
      </c>
      <c r="L191" t="s">
        <v>302</v>
      </c>
      <c r="M191" t="s">
        <v>303</v>
      </c>
      <c r="N191" t="s">
        <v>22</v>
      </c>
      <c r="P191">
        <f t="shared" si="2"/>
        <v>0.125</v>
      </c>
    </row>
    <row r="192" spans="1:16" x14ac:dyDescent="0.3">
      <c r="A192" s="1">
        <v>30</v>
      </c>
      <c r="B192" t="s">
        <v>144</v>
      </c>
      <c r="C192" t="s">
        <v>14</v>
      </c>
      <c r="D192" t="s">
        <v>15</v>
      </c>
      <c r="E192" t="s">
        <v>25</v>
      </c>
      <c r="F192" t="s">
        <v>26</v>
      </c>
      <c r="G192" t="s">
        <v>15</v>
      </c>
      <c r="H192" t="s">
        <v>27</v>
      </c>
      <c r="I192" t="s">
        <v>28</v>
      </c>
      <c r="J192" t="s">
        <v>29</v>
      </c>
      <c r="K192" t="s">
        <v>145</v>
      </c>
      <c r="L192" t="s">
        <v>146</v>
      </c>
      <c r="M192" t="s">
        <v>147</v>
      </c>
      <c r="N192" t="s">
        <v>22</v>
      </c>
      <c r="P192">
        <f t="shared" si="2"/>
        <v>0.25</v>
      </c>
    </row>
    <row r="193" spans="1:16" x14ac:dyDescent="0.3">
      <c r="A193" s="1">
        <v>79</v>
      </c>
      <c r="B193" t="s">
        <v>311</v>
      </c>
      <c r="C193" t="s">
        <v>29</v>
      </c>
      <c r="D193" t="s">
        <v>81</v>
      </c>
      <c r="E193" t="s">
        <v>25</v>
      </c>
      <c r="F193" t="s">
        <v>26</v>
      </c>
      <c r="G193" t="s">
        <v>15</v>
      </c>
      <c r="H193" t="s">
        <v>16</v>
      </c>
      <c r="I193" t="s">
        <v>28</v>
      </c>
      <c r="J193" t="s">
        <v>29</v>
      </c>
      <c r="K193" t="s">
        <v>312</v>
      </c>
      <c r="L193" t="s">
        <v>74</v>
      </c>
      <c r="M193" t="s">
        <v>313</v>
      </c>
      <c r="N193" t="s">
        <v>22</v>
      </c>
      <c r="P193">
        <f t="shared" si="2"/>
        <v>0.125</v>
      </c>
    </row>
    <row r="194" spans="1:16" x14ac:dyDescent="0.3">
      <c r="A194" s="1">
        <v>78</v>
      </c>
      <c r="B194" t="s">
        <v>307</v>
      </c>
      <c r="C194" t="s">
        <v>24</v>
      </c>
      <c r="D194" t="s">
        <v>25</v>
      </c>
      <c r="E194" t="s">
        <v>25</v>
      </c>
      <c r="F194" t="s">
        <v>26</v>
      </c>
      <c r="G194" t="s">
        <v>15</v>
      </c>
      <c r="H194" t="s">
        <v>16</v>
      </c>
      <c r="I194" t="s">
        <v>28</v>
      </c>
      <c r="J194" t="s">
        <v>29</v>
      </c>
      <c r="K194" t="s">
        <v>308</v>
      </c>
      <c r="L194" t="s">
        <v>309</v>
      </c>
      <c r="M194" t="s">
        <v>310</v>
      </c>
      <c r="N194" t="s">
        <v>22</v>
      </c>
      <c r="P194">
        <f t="shared" si="2"/>
        <v>0.125</v>
      </c>
    </row>
    <row r="195" spans="1:16" x14ac:dyDescent="0.3">
      <c r="A195" s="1">
        <v>81</v>
      </c>
      <c r="B195" t="s">
        <v>318</v>
      </c>
      <c r="C195" t="s">
        <v>29</v>
      </c>
      <c r="D195" t="s">
        <v>25</v>
      </c>
      <c r="E195" t="s">
        <v>25</v>
      </c>
      <c r="F195" t="s">
        <v>26</v>
      </c>
      <c r="G195" t="s">
        <v>15</v>
      </c>
      <c r="H195" t="s">
        <v>16</v>
      </c>
      <c r="I195" t="s">
        <v>28</v>
      </c>
      <c r="J195" t="s">
        <v>29</v>
      </c>
      <c r="K195" t="s">
        <v>319</v>
      </c>
      <c r="L195" t="s">
        <v>320</v>
      </c>
      <c r="M195" t="s">
        <v>321</v>
      </c>
      <c r="N195" t="s">
        <v>22</v>
      </c>
      <c r="P195">
        <f t="shared" ref="P195:P217" si="3">(IF(C195="ile",1,0)+IF(D195="tyr",1,0)+IF(E195="GLY",1,0)+IF(F195="CYS",1,0)+IF(G195="PHE",1,0)+IF(H195="glu",1,0)+IF(I195="PHE", 1,0)+IF(J195="ile",1,0))/8</f>
        <v>0.125</v>
      </c>
    </row>
    <row r="196" spans="1:16" x14ac:dyDescent="0.3">
      <c r="A196" s="1">
        <v>82</v>
      </c>
      <c r="B196" t="s">
        <v>322</v>
      </c>
      <c r="C196" t="s">
        <v>14</v>
      </c>
      <c r="D196" t="s">
        <v>81</v>
      </c>
      <c r="E196" t="s">
        <v>25</v>
      </c>
      <c r="F196" t="s">
        <v>26</v>
      </c>
      <c r="G196" t="s">
        <v>15</v>
      </c>
      <c r="H196" t="s">
        <v>16</v>
      </c>
      <c r="I196" t="s">
        <v>28</v>
      </c>
      <c r="J196" t="s">
        <v>29</v>
      </c>
      <c r="K196" t="s">
        <v>323</v>
      </c>
      <c r="L196" t="s">
        <v>59</v>
      </c>
      <c r="M196" t="s">
        <v>324</v>
      </c>
      <c r="N196" t="s">
        <v>22</v>
      </c>
      <c r="P196">
        <f t="shared" si="3"/>
        <v>0.25</v>
      </c>
    </row>
    <row r="197" spans="1:16" x14ac:dyDescent="0.3">
      <c r="A197" s="1">
        <v>84</v>
      </c>
      <c r="B197" t="s">
        <v>328</v>
      </c>
      <c r="C197" t="s">
        <v>14</v>
      </c>
      <c r="D197" t="s">
        <v>25</v>
      </c>
      <c r="E197" t="s">
        <v>25</v>
      </c>
      <c r="F197" t="s">
        <v>26</v>
      </c>
      <c r="G197" t="s">
        <v>15</v>
      </c>
      <c r="H197" t="s">
        <v>16</v>
      </c>
      <c r="I197" t="s">
        <v>28</v>
      </c>
      <c r="J197" t="s">
        <v>29</v>
      </c>
      <c r="K197" t="s">
        <v>329</v>
      </c>
      <c r="L197" t="s">
        <v>202</v>
      </c>
      <c r="M197" t="s">
        <v>330</v>
      </c>
      <c r="N197" t="s">
        <v>22</v>
      </c>
      <c r="P197">
        <f t="shared" si="3"/>
        <v>0.25</v>
      </c>
    </row>
    <row r="198" spans="1:16" x14ac:dyDescent="0.3">
      <c r="A198" s="1">
        <v>90</v>
      </c>
      <c r="B198" t="s">
        <v>347</v>
      </c>
      <c r="C198" t="s">
        <v>14</v>
      </c>
      <c r="D198" t="s">
        <v>15</v>
      </c>
      <c r="E198" t="s">
        <v>25</v>
      </c>
      <c r="F198" t="s">
        <v>26</v>
      </c>
      <c r="G198" t="s">
        <v>15</v>
      </c>
      <c r="H198" t="s">
        <v>16</v>
      </c>
      <c r="I198" t="s">
        <v>28</v>
      </c>
      <c r="J198" t="s">
        <v>29</v>
      </c>
      <c r="K198" t="s">
        <v>348</v>
      </c>
      <c r="L198" t="s">
        <v>349</v>
      </c>
      <c r="M198" t="s">
        <v>350</v>
      </c>
      <c r="N198" t="s">
        <v>22</v>
      </c>
      <c r="P198">
        <f t="shared" si="3"/>
        <v>0.375</v>
      </c>
    </row>
    <row r="199" spans="1:16" x14ac:dyDescent="0.3">
      <c r="A199" s="1">
        <v>88</v>
      </c>
      <c r="B199" t="s">
        <v>341</v>
      </c>
      <c r="C199" t="s">
        <v>29</v>
      </c>
      <c r="D199" t="s">
        <v>15</v>
      </c>
      <c r="E199" t="s">
        <v>25</v>
      </c>
      <c r="F199" t="s">
        <v>26</v>
      </c>
      <c r="G199" t="s">
        <v>15</v>
      </c>
      <c r="H199" t="s">
        <v>16</v>
      </c>
      <c r="I199" t="s">
        <v>28</v>
      </c>
      <c r="J199" t="s">
        <v>29</v>
      </c>
      <c r="K199" t="s">
        <v>342</v>
      </c>
      <c r="L199" t="s">
        <v>227</v>
      </c>
      <c r="M199" t="s">
        <v>343</v>
      </c>
      <c r="N199" t="s">
        <v>22</v>
      </c>
      <c r="P199">
        <f t="shared" si="3"/>
        <v>0.25</v>
      </c>
    </row>
    <row r="200" spans="1:16" x14ac:dyDescent="0.3">
      <c r="A200" s="1">
        <v>86</v>
      </c>
      <c r="B200" t="s">
        <v>335</v>
      </c>
      <c r="C200" t="s">
        <v>24</v>
      </c>
      <c r="D200" t="s">
        <v>15</v>
      </c>
      <c r="E200" t="s">
        <v>25</v>
      </c>
      <c r="F200" t="s">
        <v>26</v>
      </c>
      <c r="G200" t="s">
        <v>15</v>
      </c>
      <c r="H200" t="s">
        <v>16</v>
      </c>
      <c r="I200" t="s">
        <v>28</v>
      </c>
      <c r="J200" t="s">
        <v>29</v>
      </c>
      <c r="K200" t="s">
        <v>336</v>
      </c>
      <c r="L200" t="s">
        <v>333</v>
      </c>
      <c r="M200" t="s">
        <v>337</v>
      </c>
      <c r="N200" t="s">
        <v>22</v>
      </c>
      <c r="P200">
        <f t="shared" si="3"/>
        <v>0.25</v>
      </c>
    </row>
    <row r="201" spans="1:16" x14ac:dyDescent="0.3">
      <c r="A201" s="1">
        <v>92</v>
      </c>
      <c r="B201" t="s">
        <v>354</v>
      </c>
      <c r="C201" t="s">
        <v>24</v>
      </c>
      <c r="D201" t="s">
        <v>25</v>
      </c>
      <c r="E201" t="s">
        <v>16</v>
      </c>
      <c r="F201" t="s">
        <v>26</v>
      </c>
      <c r="G201" t="s">
        <v>15</v>
      </c>
      <c r="H201" t="s">
        <v>16</v>
      </c>
      <c r="I201" t="s">
        <v>28</v>
      </c>
      <c r="J201" t="s">
        <v>29</v>
      </c>
      <c r="K201" t="s">
        <v>355</v>
      </c>
      <c r="L201" t="s">
        <v>150</v>
      </c>
      <c r="M201" t="s">
        <v>356</v>
      </c>
      <c r="N201" t="s">
        <v>22</v>
      </c>
      <c r="P201">
        <f t="shared" si="3"/>
        <v>0.125</v>
      </c>
    </row>
    <row r="202" spans="1:16" x14ac:dyDescent="0.3">
      <c r="A202" s="1">
        <v>102</v>
      </c>
      <c r="B202" t="s">
        <v>385</v>
      </c>
      <c r="C202" t="s">
        <v>14</v>
      </c>
      <c r="D202" t="s">
        <v>15</v>
      </c>
      <c r="E202" t="s">
        <v>16</v>
      </c>
      <c r="F202" t="s">
        <v>26</v>
      </c>
      <c r="G202" t="s">
        <v>15</v>
      </c>
      <c r="H202" t="s">
        <v>16</v>
      </c>
      <c r="I202" t="s">
        <v>28</v>
      </c>
      <c r="J202" t="s">
        <v>29</v>
      </c>
      <c r="K202" t="s">
        <v>386</v>
      </c>
      <c r="L202" t="s">
        <v>59</v>
      </c>
      <c r="M202" t="s">
        <v>387</v>
      </c>
      <c r="N202" t="s">
        <v>22</v>
      </c>
      <c r="P202">
        <f t="shared" si="3"/>
        <v>0.375</v>
      </c>
    </row>
    <row r="203" spans="1:16" x14ac:dyDescent="0.3">
      <c r="A203" s="1">
        <v>100</v>
      </c>
      <c r="B203" t="s">
        <v>379</v>
      </c>
      <c r="C203" t="s">
        <v>29</v>
      </c>
      <c r="D203" t="s">
        <v>15</v>
      </c>
      <c r="E203" t="s">
        <v>16</v>
      </c>
      <c r="F203" t="s">
        <v>26</v>
      </c>
      <c r="G203" t="s">
        <v>15</v>
      </c>
      <c r="H203" t="s">
        <v>16</v>
      </c>
      <c r="I203" t="s">
        <v>28</v>
      </c>
      <c r="J203" t="s">
        <v>29</v>
      </c>
      <c r="K203" t="s">
        <v>380</v>
      </c>
      <c r="L203" t="s">
        <v>238</v>
      </c>
      <c r="M203" t="s">
        <v>381</v>
      </c>
      <c r="N203" t="s">
        <v>22</v>
      </c>
      <c r="P203">
        <f t="shared" si="3"/>
        <v>0.25</v>
      </c>
    </row>
    <row r="204" spans="1:16" x14ac:dyDescent="0.3">
      <c r="A204" s="1">
        <v>98</v>
      </c>
      <c r="B204" t="s">
        <v>372</v>
      </c>
      <c r="C204" t="s">
        <v>24</v>
      </c>
      <c r="D204" t="s">
        <v>15</v>
      </c>
      <c r="E204" t="s">
        <v>16</v>
      </c>
      <c r="F204" t="s">
        <v>26</v>
      </c>
      <c r="G204" t="s">
        <v>15</v>
      </c>
      <c r="H204" t="s">
        <v>16</v>
      </c>
      <c r="I204" t="s">
        <v>28</v>
      </c>
      <c r="J204" t="s">
        <v>29</v>
      </c>
      <c r="K204" t="s">
        <v>373</v>
      </c>
      <c r="L204" t="s">
        <v>374</v>
      </c>
      <c r="M204" t="s">
        <v>375</v>
      </c>
      <c r="N204" t="s">
        <v>22</v>
      </c>
      <c r="P204">
        <f t="shared" si="3"/>
        <v>0.25</v>
      </c>
    </row>
    <row r="205" spans="1:16" x14ac:dyDescent="0.3">
      <c r="A205" s="1">
        <v>96</v>
      </c>
      <c r="B205" t="s">
        <v>366</v>
      </c>
      <c r="C205" t="s">
        <v>14</v>
      </c>
      <c r="D205" t="s">
        <v>25</v>
      </c>
      <c r="E205" t="s">
        <v>16</v>
      </c>
      <c r="F205" t="s">
        <v>26</v>
      </c>
      <c r="G205" t="s">
        <v>15</v>
      </c>
      <c r="H205" t="s">
        <v>16</v>
      </c>
      <c r="I205" t="s">
        <v>28</v>
      </c>
      <c r="J205" t="s">
        <v>29</v>
      </c>
      <c r="K205" t="s">
        <v>367</v>
      </c>
      <c r="L205" t="s">
        <v>238</v>
      </c>
      <c r="M205" t="s">
        <v>368</v>
      </c>
      <c r="N205" t="s">
        <v>22</v>
      </c>
      <c r="P205">
        <f t="shared" si="3"/>
        <v>0.25</v>
      </c>
    </row>
    <row r="206" spans="1:16" x14ac:dyDescent="0.3">
      <c r="A206" s="1">
        <v>94</v>
      </c>
      <c r="B206" t="s">
        <v>360</v>
      </c>
      <c r="C206" t="s">
        <v>29</v>
      </c>
      <c r="D206" t="s">
        <v>25</v>
      </c>
      <c r="E206" t="s">
        <v>16</v>
      </c>
      <c r="F206" t="s">
        <v>26</v>
      </c>
      <c r="G206" t="s">
        <v>15</v>
      </c>
      <c r="H206" t="s">
        <v>16</v>
      </c>
      <c r="I206" t="s">
        <v>28</v>
      </c>
      <c r="J206" t="s">
        <v>29</v>
      </c>
      <c r="K206" t="s">
        <v>361</v>
      </c>
      <c r="L206" t="s">
        <v>198</v>
      </c>
      <c r="M206" t="s">
        <v>362</v>
      </c>
      <c r="N206" t="s">
        <v>22</v>
      </c>
      <c r="P206">
        <f t="shared" si="3"/>
        <v>0.125</v>
      </c>
    </row>
    <row r="207" spans="1:16" x14ac:dyDescent="0.3">
      <c r="A207" s="1">
        <v>75</v>
      </c>
      <c r="B207" t="s">
        <v>296</v>
      </c>
      <c r="C207" t="s">
        <v>14</v>
      </c>
      <c r="D207" t="s">
        <v>15</v>
      </c>
      <c r="E207" t="s">
        <v>25</v>
      </c>
      <c r="F207" t="s">
        <v>17</v>
      </c>
      <c r="G207" t="s">
        <v>25</v>
      </c>
      <c r="H207" t="s">
        <v>16</v>
      </c>
      <c r="I207" t="s">
        <v>28</v>
      </c>
      <c r="J207" t="s">
        <v>29</v>
      </c>
      <c r="K207" t="s">
        <v>297</v>
      </c>
      <c r="L207" t="s">
        <v>298</v>
      </c>
      <c r="M207" t="s">
        <v>299</v>
      </c>
      <c r="N207" t="s">
        <v>22</v>
      </c>
      <c r="P207">
        <f t="shared" si="3"/>
        <v>0.5</v>
      </c>
    </row>
    <row r="208" spans="1:16" x14ac:dyDescent="0.3">
      <c r="A208" s="1">
        <v>73</v>
      </c>
      <c r="B208" t="s">
        <v>289</v>
      </c>
      <c r="C208" t="s">
        <v>24</v>
      </c>
      <c r="D208" t="s">
        <v>15</v>
      </c>
      <c r="E208" t="s">
        <v>25</v>
      </c>
      <c r="F208" t="s">
        <v>17</v>
      </c>
      <c r="G208" t="s">
        <v>25</v>
      </c>
      <c r="H208" t="s">
        <v>16</v>
      </c>
      <c r="I208" t="s">
        <v>28</v>
      </c>
      <c r="J208" t="s">
        <v>29</v>
      </c>
      <c r="K208" t="s">
        <v>290</v>
      </c>
      <c r="L208" t="s">
        <v>66</v>
      </c>
      <c r="M208" t="s">
        <v>291</v>
      </c>
      <c r="N208" t="s">
        <v>22</v>
      </c>
      <c r="P208">
        <f t="shared" si="3"/>
        <v>0.375</v>
      </c>
    </row>
    <row r="209" spans="1:16" x14ac:dyDescent="0.3">
      <c r="A209" s="1">
        <v>71</v>
      </c>
      <c r="B209" t="s">
        <v>283</v>
      </c>
      <c r="C209" t="s">
        <v>24</v>
      </c>
      <c r="D209" t="s">
        <v>25</v>
      </c>
      <c r="E209" t="s">
        <v>25</v>
      </c>
      <c r="F209" t="s">
        <v>17</v>
      </c>
      <c r="G209" t="s">
        <v>25</v>
      </c>
      <c r="H209" t="s">
        <v>16</v>
      </c>
      <c r="I209" t="s">
        <v>28</v>
      </c>
      <c r="J209" t="s">
        <v>29</v>
      </c>
      <c r="K209" t="s">
        <v>284</v>
      </c>
      <c r="L209" t="s">
        <v>78</v>
      </c>
      <c r="M209" t="s">
        <v>285</v>
      </c>
      <c r="N209" t="s">
        <v>22</v>
      </c>
      <c r="P209">
        <f t="shared" si="3"/>
        <v>0.25</v>
      </c>
    </row>
    <row r="210" spans="1:16" x14ac:dyDescent="0.3">
      <c r="A210" s="1">
        <v>72</v>
      </c>
      <c r="B210" t="s">
        <v>286</v>
      </c>
      <c r="C210" t="s">
        <v>14</v>
      </c>
      <c r="D210" t="s">
        <v>25</v>
      </c>
      <c r="E210" t="s">
        <v>25</v>
      </c>
      <c r="F210" t="s">
        <v>17</v>
      </c>
      <c r="G210" t="s">
        <v>25</v>
      </c>
      <c r="H210" t="s">
        <v>16</v>
      </c>
      <c r="I210" t="s">
        <v>28</v>
      </c>
      <c r="J210" t="s">
        <v>29</v>
      </c>
      <c r="K210" t="s">
        <v>287</v>
      </c>
      <c r="L210" t="s">
        <v>78</v>
      </c>
      <c r="M210" t="s">
        <v>288</v>
      </c>
      <c r="N210" t="s">
        <v>22</v>
      </c>
      <c r="P210">
        <f t="shared" si="3"/>
        <v>0.375</v>
      </c>
    </row>
    <row r="211" spans="1:16" x14ac:dyDescent="0.3">
      <c r="A211" s="1">
        <v>74</v>
      </c>
      <c r="B211" t="s">
        <v>292</v>
      </c>
      <c r="C211" t="s">
        <v>29</v>
      </c>
      <c r="D211" t="s">
        <v>15</v>
      </c>
      <c r="E211" t="s">
        <v>25</v>
      </c>
      <c r="F211" t="s">
        <v>17</v>
      </c>
      <c r="G211" t="s">
        <v>25</v>
      </c>
      <c r="H211" t="s">
        <v>16</v>
      </c>
      <c r="I211" t="s">
        <v>28</v>
      </c>
      <c r="J211" t="s">
        <v>29</v>
      </c>
      <c r="K211" t="s">
        <v>293</v>
      </c>
      <c r="L211" t="s">
        <v>294</v>
      </c>
      <c r="M211" t="s">
        <v>295</v>
      </c>
      <c r="N211" t="s">
        <v>22</v>
      </c>
      <c r="P211">
        <f t="shared" si="3"/>
        <v>0.375</v>
      </c>
    </row>
    <row r="212" spans="1:16" x14ac:dyDescent="0.3">
      <c r="A212" s="1">
        <v>1</v>
      </c>
      <c r="B212" t="s">
        <v>23</v>
      </c>
      <c r="C212" t="s">
        <v>24</v>
      </c>
      <c r="D212" t="s">
        <v>25</v>
      </c>
      <c r="E212" t="s">
        <v>25</v>
      </c>
      <c r="F212" t="s">
        <v>26</v>
      </c>
      <c r="G212" t="s">
        <v>25</v>
      </c>
      <c r="H212" t="s">
        <v>27</v>
      </c>
      <c r="I212" t="s">
        <v>28</v>
      </c>
      <c r="J212" t="s">
        <v>29</v>
      </c>
      <c r="K212" t="s">
        <v>30</v>
      </c>
      <c r="L212" t="s">
        <v>31</v>
      </c>
      <c r="M212" t="s">
        <v>32</v>
      </c>
      <c r="N212" t="s">
        <v>22</v>
      </c>
      <c r="P212">
        <f t="shared" si="3"/>
        <v>0.125</v>
      </c>
    </row>
    <row r="213" spans="1:16" x14ac:dyDescent="0.3">
      <c r="A213" s="1">
        <v>3</v>
      </c>
      <c r="B213" t="s">
        <v>37</v>
      </c>
      <c r="C213" t="s">
        <v>14</v>
      </c>
      <c r="D213" t="s">
        <v>25</v>
      </c>
      <c r="E213" t="s">
        <v>25</v>
      </c>
      <c r="F213" t="s">
        <v>26</v>
      </c>
      <c r="G213" t="s">
        <v>25</v>
      </c>
      <c r="H213" t="s">
        <v>27</v>
      </c>
      <c r="I213" t="s">
        <v>28</v>
      </c>
      <c r="J213" t="s">
        <v>29</v>
      </c>
      <c r="K213" t="s">
        <v>38</v>
      </c>
      <c r="L213" t="s">
        <v>39</v>
      </c>
      <c r="M213" t="s">
        <v>40</v>
      </c>
      <c r="N213" t="s">
        <v>22</v>
      </c>
      <c r="P213">
        <f t="shared" si="3"/>
        <v>0.25</v>
      </c>
    </row>
    <row r="214" spans="1:16" x14ac:dyDescent="0.3">
      <c r="A214" s="1">
        <v>2</v>
      </c>
      <c r="B214" t="s">
        <v>33</v>
      </c>
      <c r="C214" t="s">
        <v>29</v>
      </c>
      <c r="D214" t="s">
        <v>25</v>
      </c>
      <c r="E214" t="s">
        <v>25</v>
      </c>
      <c r="F214" t="s">
        <v>26</v>
      </c>
      <c r="G214" t="s">
        <v>25</v>
      </c>
      <c r="H214" t="s">
        <v>27</v>
      </c>
      <c r="I214" t="s">
        <v>28</v>
      </c>
      <c r="J214" t="s">
        <v>29</v>
      </c>
      <c r="K214" t="s">
        <v>34</v>
      </c>
      <c r="L214" t="s">
        <v>35</v>
      </c>
      <c r="M214" t="s">
        <v>36</v>
      </c>
      <c r="N214" t="s">
        <v>22</v>
      </c>
      <c r="P214">
        <f t="shared" si="3"/>
        <v>0.125</v>
      </c>
    </row>
    <row r="215" spans="1:16" x14ac:dyDescent="0.3">
      <c r="A215" s="1">
        <v>4</v>
      </c>
      <c r="B215" t="s">
        <v>41</v>
      </c>
      <c r="C215" t="s">
        <v>24</v>
      </c>
      <c r="D215" t="s">
        <v>15</v>
      </c>
      <c r="E215" t="s">
        <v>25</v>
      </c>
      <c r="F215" t="s">
        <v>26</v>
      </c>
      <c r="G215" t="s">
        <v>25</v>
      </c>
      <c r="H215" t="s">
        <v>27</v>
      </c>
      <c r="I215" t="s">
        <v>28</v>
      </c>
      <c r="J215" t="s">
        <v>29</v>
      </c>
      <c r="K215" t="s">
        <v>42</v>
      </c>
      <c r="L215" t="s">
        <v>43</v>
      </c>
      <c r="M215" t="s">
        <v>44</v>
      </c>
      <c r="N215" t="s">
        <v>22</v>
      </c>
      <c r="P215">
        <f t="shared" si="3"/>
        <v>0.25</v>
      </c>
    </row>
    <row r="216" spans="1:16" x14ac:dyDescent="0.3">
      <c r="A216" s="1">
        <v>5</v>
      </c>
      <c r="B216" t="s">
        <v>45</v>
      </c>
      <c r="C216" t="s">
        <v>14</v>
      </c>
      <c r="D216" t="s">
        <v>15</v>
      </c>
      <c r="E216" t="s">
        <v>25</v>
      </c>
      <c r="F216" t="s">
        <v>26</v>
      </c>
      <c r="G216" t="s">
        <v>25</v>
      </c>
      <c r="H216" t="s">
        <v>27</v>
      </c>
      <c r="I216" t="s">
        <v>28</v>
      </c>
      <c r="J216" t="s">
        <v>29</v>
      </c>
      <c r="K216" t="s">
        <v>46</v>
      </c>
      <c r="L216" t="s">
        <v>47</v>
      </c>
      <c r="M216" t="s">
        <v>48</v>
      </c>
      <c r="N216" t="s">
        <v>22</v>
      </c>
      <c r="P216">
        <f t="shared" si="3"/>
        <v>0.375</v>
      </c>
    </row>
    <row r="217" spans="1:16" x14ac:dyDescent="0.3">
      <c r="A217" s="1">
        <v>215</v>
      </c>
      <c r="B217" t="s">
        <v>752</v>
      </c>
      <c r="C217" t="s">
        <v>24</v>
      </c>
      <c r="D217" t="s">
        <v>25</v>
      </c>
      <c r="E217" t="s">
        <v>25</v>
      </c>
      <c r="F217" t="s">
        <v>26</v>
      </c>
      <c r="G217" t="s">
        <v>25</v>
      </c>
      <c r="H217" t="s">
        <v>27</v>
      </c>
      <c r="I217" t="s">
        <v>81</v>
      </c>
      <c r="J217" t="s">
        <v>14</v>
      </c>
      <c r="K217" t="s">
        <v>753</v>
      </c>
      <c r="L217" t="s">
        <v>754</v>
      </c>
      <c r="M217" t="s">
        <v>755</v>
      </c>
      <c r="N217" t="s">
        <v>22</v>
      </c>
      <c r="P217">
        <f t="shared" si="3"/>
        <v>0.25</v>
      </c>
    </row>
    <row r="219" spans="1:16" x14ac:dyDescent="0.3">
      <c r="P219" t="s">
        <v>757</v>
      </c>
    </row>
    <row r="220" spans="1:16" x14ac:dyDescent="0.3">
      <c r="P220">
        <f>AVERAGE(P2:P217)</f>
        <v>0.18229166666666666</v>
      </c>
    </row>
    <row r="221" spans="1:16" x14ac:dyDescent="0.3">
      <c r="P221" t="s">
        <v>758</v>
      </c>
    </row>
    <row r="223" spans="1:16" x14ac:dyDescent="0.3">
      <c r="P223" t="e">
        <f>AVERAGE(K2:K217)</f>
        <v>#DIV/0!</v>
      </c>
    </row>
  </sheetData>
  <sortState xmlns:xlrd2="http://schemas.microsoft.com/office/spreadsheetml/2017/richdata2" ref="A2:N217">
    <sortCondition descending="1" ref="K2:K2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</cp:lastModifiedBy>
  <dcterms:created xsi:type="dcterms:W3CDTF">2023-04-23T19:49:04Z</dcterms:created>
  <dcterms:modified xsi:type="dcterms:W3CDTF">2023-04-23T20:23:10Z</dcterms:modified>
</cp:coreProperties>
</file>