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rav\Downloads\"/>
    </mc:Choice>
  </mc:AlternateContent>
  <xr:revisionPtr revIDLastSave="0" documentId="13_ncr:1_{F67840CA-273A-4E6B-A2A5-584F6A685C0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<sst xmlns="http://schemas.openxmlformats.org/spreadsheetml/2006/main" count="16267" uniqueCount="52">
  <si>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</si>
  <si>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</si>
  <si>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</si>
  <si>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</si>
  <si>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</si>
  <si>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</si>
  <si>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</si>
  <si>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</si>
  <si>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</si>
  <si>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</si>
  <si>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</si>
  <si>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</si>
  <si>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</si>
  <si>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</si>
  <si>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</si>
  <si>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</si>
  <si>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</si>
  <si>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</si>
  <si>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</si>
  <si>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</si>
  <si>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</si>
  <si>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</si>
  <si>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</si>
  <si>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</si>
  <si>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</si>
  <si>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</si>
  <si>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</si>
  <si>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</si>
  <si>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</si>
  <si>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</si>
  <si>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</si>
  <si>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</si>
  <si>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</si>
  <si>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</si>
  <si>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</si>
  <si>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</si>
  <si>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</si>
  <si>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</si>
  <si>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</si>
  <si>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</si>
  <si>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Married Status</t>
  </si>
  <si>
    <t>Age Bracket</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</si>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</sst>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Light"/>
      <family val="2"/>
      <scheme val="maj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Dashed">
        <color theme="2" tint="-0.499984740745262"/>
      </top>
      <bottom/>
      <diagonal/>
    </border>
    <border>
      <left style="mediumDashed">
        <color theme="2" tint="-0.499984740745262"/>
      </left>
      <right/>
      <top style="mediumDashed">
        <color theme="2" tint="-0.499984740745262"/>
      </top>
      <bottom/>
      <diagonal/>
    </border>
    <border>
      <left/>
      <right style="mediumDashed">
        <color theme="2" tint="-0.499984740745262"/>
      </right>
      <top style="mediumDashed">
        <color theme="2" tint="-0.499984740745262"/>
      </top>
      <bottom/>
      <diagonal/>
    </border>
    <border>
      <left style="mediumDashed">
        <color theme="2" tint="-0.499984740745262"/>
      </left>
      <right/>
      <top/>
      <bottom/>
      <diagonal/>
    </border>
    <border>
      <left/>
      <right style="mediumDashed">
        <color theme="2" tint="-0.499984740745262"/>
      </right>
      <top/>
      <bottom/>
      <diagonal/>
    </border>
    <border>
      <left style="mediumDashed">
        <color theme="2" tint="-0.499984740745262"/>
      </left>
      <right/>
      <top/>
      <bottom style="mediumDashed">
        <color theme="2" tint="-0.499984740745262"/>
      </bottom>
      <diagonal/>
    </border>
    <border>
      <left/>
      <right/>
      <top/>
      <bottom style="mediumDashed">
        <color theme="2" tint="-0.499984740745262"/>
      </bottom>
      <diagonal/>
    </border>
    <border>
      <left/>
      <right style="mediumDashed">
        <color theme="2" tint="-0.499984740745262"/>
      </right>
      <top/>
      <bottom style="mediumDashed">
        <color theme="2" tint="-0.49998474074526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4">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44" fontId="0" fillId="0" borderId="0" xfId="42" applyFont="1" applyAlignment="1">
      <alignment horizontal="left"/>
    </xf>
    <xf numFmtId="44" fontId="0" fillId="0" borderId="0" xfId="42" applyFont="1"/>
    <xf numFmtId="0" fontId="0" fillId="0" borderId="0" xfId="0" applyNumberFormat="1"/>
    <xf numFmtId="0" fontId="0" fillId="0" borderId="0" xfId="0" pivotButton="1"/>
    <xf numFmtId="1" fontId="0" fillId="0" borderId="0" xfId="0" applyNumberFormat="1"/>
    <xf numFmtId="0" fontId="0" fillId="0" borderId="0" xfId="0" applyBorder="1"/>
    <xf numFmtId="0" fontId="0" fillId="34" borderId="0" xfId="0" applyFill="1" applyBorder="1" applyAlignment="1"/>
    <xf numFmtId="0" fontId="19" fillId="33" borderId="11" xfId="0" applyFont="1" applyFill="1" applyBorder="1" applyAlignment="1">
      <alignment horizontal="center" vertical="center"/>
    </xf>
    <xf numFmtId="0" fontId="0" fillId="33" borderId="10"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xf numFmtId="0" fontId="0" fillId="35" borderId="11" xfId="0" applyFill="1" applyBorder="1"/>
    <xf numFmtId="0" fontId="0" fillId="35" borderId="10" xfId="0" applyFill="1" applyBorder="1"/>
    <xf numFmtId="0" fontId="0" fillId="35" borderId="12" xfId="0" applyFill="1" applyBorder="1"/>
    <xf numFmtId="0" fontId="0" fillId="35" borderId="15" xfId="0" applyFill="1" applyBorder="1"/>
    <xf numFmtId="0" fontId="0" fillId="35" borderId="16" xfId="0" applyFill="1" applyBorder="1"/>
    <xf numFmtId="0" fontId="0" fillId="35" borderId="17" xfId="0" applyFill="1" applyBorder="1"/>
    <xf numFmtId="0" fontId="0" fillId="0" borderId="13" xfId="0" applyBorder="1"/>
    <xf numFmtId="0" fontId="0" fillId="0" borderId="14" xfId="0" applyBorder="1"/>
    <xf numFmtId="0" fontId="0" fillId="35" borderId="13" xfId="0" applyFill="1" applyBorder="1"/>
    <xf numFmtId="0" fontId="0" fillId="35" borderId="0" xfId="0" applyFill="1" applyBorder="1"/>
    <xf numFmtId="0" fontId="0" fillId="35" borderId="14" xfId="0" applyFill="1" applyBorder="1"/>
    <xf numFmtId="0" fontId="0" fillId="34" borderId="13" xfId="0" applyFill="1" applyBorder="1" applyAlignment="1"/>
    <xf numFmtId="0" fontId="0" fillId="34" borderId="14" xfId="0"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00485564304462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2CDF-4E1E-9E79-443B6127F8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2CDF-4E1E-9E79-443B6127F8E1}"/>
            </c:ext>
          </c:extLst>
        </c:ser>
        <c:dLbls>
          <c:showLegendKey val="0"/>
          <c:showVal val="0"/>
          <c:showCatName val="0"/>
          <c:showSerName val="0"/>
          <c:showPercent val="0"/>
          <c:showBubbleSize val="0"/>
        </c:dLbls>
        <c:gapWidth val="219"/>
        <c:overlap val="-27"/>
        <c:axId val="1496219119"/>
        <c:axId val="1496216719"/>
      </c:barChart>
      <c:catAx>
        <c:axId val="14962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6719"/>
        <c:crosses val="autoZero"/>
        <c:auto val="1"/>
        <c:lblAlgn val="ctr"/>
        <c:lblOffset val="100"/>
        <c:noMultiLvlLbl val="0"/>
      </c:catAx>
      <c:valAx>
        <c:axId val="14962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F30-4287-A03B-622C4FBF66B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F30-4287-A03B-622C4FBF66B3}"/>
            </c:ext>
          </c:extLst>
        </c:ser>
        <c:dLbls>
          <c:showLegendKey val="0"/>
          <c:showVal val="0"/>
          <c:showCatName val="0"/>
          <c:showSerName val="0"/>
          <c:showPercent val="0"/>
          <c:showBubbleSize val="0"/>
        </c:dLbls>
        <c:smooth val="0"/>
        <c:axId val="1496209039"/>
        <c:axId val="1496207599"/>
      </c:lineChart>
      <c:catAx>
        <c:axId val="14962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7599"/>
        <c:crosses val="autoZero"/>
        <c:auto val="1"/>
        <c:lblAlgn val="ctr"/>
        <c:lblOffset val="100"/>
        <c:noMultiLvlLbl val="0"/>
      </c:catAx>
      <c:valAx>
        <c:axId val="149620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39</c:v>
                </c:pt>
                <c:pt idx="2">
                  <c:v>9</c:v>
                </c:pt>
              </c:numCache>
            </c:numRef>
          </c:val>
          <c:smooth val="0"/>
          <c:extLst>
            <c:ext xmlns:c16="http://schemas.microsoft.com/office/drawing/2014/chart" uri="{C3380CC4-5D6E-409C-BE32-E72D297353CC}">
              <c16:uniqueId val="{00000000-6D04-435D-9DEF-8206BD1E98F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6D04-435D-9DEF-8206BD1E98F6}"/>
            </c:ext>
          </c:extLst>
        </c:ser>
        <c:dLbls>
          <c:showLegendKey val="0"/>
          <c:showVal val="0"/>
          <c:showCatName val="0"/>
          <c:showSerName val="0"/>
          <c:showPercent val="0"/>
          <c:showBubbleSize val="0"/>
        </c:dLbls>
        <c:marker val="1"/>
        <c:smooth val="0"/>
        <c:axId val="1503885599"/>
        <c:axId val="1503879839"/>
      </c:lineChart>
      <c:catAx>
        <c:axId val="1503885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79839"/>
        <c:crosses val="autoZero"/>
        <c:auto val="1"/>
        <c:lblAlgn val="ctr"/>
        <c:lblOffset val="100"/>
        <c:noMultiLvlLbl val="0"/>
      </c:catAx>
      <c:valAx>
        <c:axId val="1503879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7945-4576-80EE-DE5CF6DCD8B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945-4576-80EE-DE5CF6DCD8BB}"/>
            </c:ext>
          </c:extLst>
        </c:ser>
        <c:dLbls>
          <c:showLegendKey val="0"/>
          <c:showVal val="0"/>
          <c:showCatName val="0"/>
          <c:showSerName val="0"/>
          <c:showPercent val="0"/>
          <c:showBubbleSize val="0"/>
        </c:dLbls>
        <c:smooth val="0"/>
        <c:axId val="1496209039"/>
        <c:axId val="1496207599"/>
      </c:lineChart>
      <c:catAx>
        <c:axId val="14962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7599"/>
        <c:crosses val="autoZero"/>
        <c:auto val="1"/>
        <c:lblAlgn val="ctr"/>
        <c:lblOffset val="100"/>
        <c:noMultiLvlLbl val="0"/>
      </c:catAx>
      <c:valAx>
        <c:axId val="149620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39</c:v>
                </c:pt>
                <c:pt idx="2">
                  <c:v>9</c:v>
                </c:pt>
              </c:numCache>
            </c:numRef>
          </c:val>
          <c:smooth val="0"/>
          <c:extLst>
            <c:ext xmlns:c16="http://schemas.microsoft.com/office/drawing/2014/chart" uri="{C3380CC4-5D6E-409C-BE32-E72D297353CC}">
              <c16:uniqueId val="{00000000-3B11-44A1-967D-1EE1034816C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3B11-44A1-967D-1EE1034816CC}"/>
            </c:ext>
          </c:extLst>
        </c:ser>
        <c:dLbls>
          <c:showLegendKey val="0"/>
          <c:showVal val="0"/>
          <c:showCatName val="0"/>
          <c:showSerName val="0"/>
          <c:showPercent val="0"/>
          <c:showBubbleSize val="0"/>
        </c:dLbls>
        <c:marker val="1"/>
        <c:smooth val="0"/>
        <c:axId val="1503885599"/>
        <c:axId val="1503879839"/>
      </c:lineChart>
      <c:catAx>
        <c:axId val="1503885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79839"/>
        <c:crosses val="autoZero"/>
        <c:auto val="1"/>
        <c:lblAlgn val="ctr"/>
        <c:lblOffset val="100"/>
        <c:noMultiLvlLbl val="0"/>
      </c:catAx>
      <c:valAx>
        <c:axId val="1503879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01809148856393"/>
          <c:y val="9.2183182290892896E-2"/>
        </c:manualLayout>
      </c:layout>
      <c:overlay val="0"/>
      <c:spPr>
        <a:noFill/>
        <a:ln w="12700">
          <a:noFill/>
          <a:prstDash val="dash"/>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95B4-4342-A40F-5A2EDA11FC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95B4-4342-A40F-5A2EDA11FC65}"/>
            </c:ext>
          </c:extLst>
        </c:ser>
        <c:dLbls>
          <c:showLegendKey val="0"/>
          <c:showVal val="0"/>
          <c:showCatName val="0"/>
          <c:showSerName val="0"/>
          <c:showPercent val="0"/>
          <c:showBubbleSize val="0"/>
        </c:dLbls>
        <c:gapWidth val="219"/>
        <c:overlap val="-27"/>
        <c:axId val="1496219119"/>
        <c:axId val="1496216719"/>
      </c:barChart>
      <c:catAx>
        <c:axId val="14962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6719"/>
        <c:crosses val="autoZero"/>
        <c:auto val="1"/>
        <c:lblAlgn val="ctr"/>
        <c:lblOffset val="100"/>
        <c:noMultiLvlLbl val="0"/>
      </c:catAx>
      <c:valAx>
        <c:axId val="14962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137160</xdr:colOff>
      <xdr:row>1</xdr:row>
      <xdr:rowOff>125730</xdr:rowOff>
    </xdr:from>
    <xdr:to>
      <xdr:col>13</xdr:col>
      <xdr:colOff>441960</xdr:colOff>
      <xdr:row>16</xdr:row>
      <xdr:rowOff>125730</xdr:rowOff>
    </xdr:to>
    <xdr:graphicFrame macro="">
      <xdr:nvGraphicFramePr>
        <xdr:cNvPr id="2" name="Chart 1">
          <a:extLst>
            <a:ext uri="{FF2B5EF4-FFF2-40B4-BE49-F238E27FC236}">
              <a16:creationId xmlns:a16="http://schemas.microsoft.com/office/drawing/2014/main" id="{EC5E9AE7-33B6-4AA5-8DBC-D334A1DF6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171450</xdr:rowOff>
    </xdr:from>
    <xdr:to>
      <xdr:col>13</xdr:col>
      <xdr:colOff>304800</xdr:colOff>
      <xdr:row>35</xdr:row>
      <xdr:rowOff>171450</xdr:rowOff>
    </xdr:to>
    <xdr:graphicFrame macro="">
      <xdr:nvGraphicFramePr>
        <xdr:cNvPr id="3" name="Chart 2">
          <a:extLst>
            <a:ext uri="{FF2B5EF4-FFF2-40B4-BE49-F238E27FC236}">
              <a16:creationId xmlns:a16="http://schemas.microsoft.com/office/drawing/2014/main" id="{EC23C127-B764-41A0-CFC0-3C41C279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41</xdr:row>
      <xdr:rowOff>163830</xdr:rowOff>
    </xdr:from>
    <xdr:to>
      <xdr:col>13</xdr:col>
      <xdr:colOff>312420</xdr:colOff>
      <xdr:row>56</xdr:row>
      <xdr:rowOff>163830</xdr:rowOff>
    </xdr:to>
    <xdr:graphicFrame macro="">
      <xdr:nvGraphicFramePr>
        <xdr:cNvPr id="4" name="Chart 3">
          <a:extLst>
            <a:ext uri="{FF2B5EF4-FFF2-40B4-BE49-F238E27FC236}">
              <a16:creationId xmlns:a16="http://schemas.microsoft.com/office/drawing/2014/main" id="{91A6D5CF-8CA3-718F-EEA8-DC7F01BC6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135903</xdr:colOff>
      <xdr:row>24</xdr:row>
      <xdr:rowOff>43024</xdr:rowOff>
    </xdr:from>
    <xdr:to>
      <xdr:col>18</xdr:col>
      <xdr:colOff>7776</xdr:colOff>
      <xdr:row>43</xdr:row>
      <xdr:rowOff>161656</xdr:rowOff>
    </xdr:to>
    <xdr:graphicFrame macro="">
      <xdr:nvGraphicFramePr>
        <xdr:cNvPr id="9" name="Chart 8">
          <a:extLst>
            <a:ext uri="{FF2B5EF4-FFF2-40B4-BE49-F238E27FC236}">
              <a16:creationId xmlns:a16="http://schemas.microsoft.com/office/drawing/2014/main" id="{3E60BC56-B6E5-4E9E-BC0A-899AA130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429753</xdr:colOff>
      <xdr:row>7</xdr:row>
      <xdr:rowOff>131509</xdr:rowOff>
    </xdr:from>
    <xdr:to>
      <xdr:col>18</xdr:col>
      <xdr:colOff>6517</xdr:colOff>
      <xdr:row>22</xdr:row>
      <xdr:rowOff>156909</xdr:rowOff>
    </xdr:to>
    <xdr:graphicFrame macro="">
      <xdr:nvGraphicFramePr>
        <xdr:cNvPr id="11" name="Chart 10">
          <a:extLst>
            <a:ext uri="{FF2B5EF4-FFF2-40B4-BE49-F238E27FC236}">
              <a16:creationId xmlns:a16="http://schemas.microsoft.com/office/drawing/2014/main" id="{5C28CE4D-EE3E-4226-A764-6E6AF5B2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167005</xdr:colOff>
      <xdr:row>7</xdr:row>
      <xdr:rowOff>131444</xdr:rowOff>
    </xdr:from>
    <xdr:to>
      <xdr:col>11</xdr:col>
      <xdr:colOff>349885</xdr:colOff>
      <xdr:row>22</xdr:row>
      <xdr:rowOff>156844</xdr:rowOff>
    </xdr:to>
    <xdr:graphicFrame macro="">
      <xdr:nvGraphicFramePr>
        <xdr:cNvPr id="2" name="Chart 1">
          <a:extLst>
            <a:ext uri="{FF2B5EF4-FFF2-40B4-BE49-F238E27FC236}">
              <a16:creationId xmlns:a16="http://schemas.microsoft.com/office/drawing/2014/main" id="{1D1FC57E-D5D4-44F4-932C-B488AE339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100693</xdr:colOff>
      <xdr:row>7</xdr:row>
      <xdr:rowOff>115569</xdr:rowOff>
    </xdr:from>
    <xdr:to>
      <xdr:col>5</xdr:col>
      <xdr:colOff>51925</xdr:colOff>
      <xdr:row>12</xdr:row>
      <xdr:rowOff>127000</xdr:rowOff>
    </xdr:to>
    <mc:AlternateContent xmlns:mc="http://schemas.openxmlformats.org/markup-compatibility/2006">
      <mc:Choice xmlns:a14="http://schemas.microsoft.com/office/drawing/2010/main" Requires="a14">
        <xdr:graphicFrame macro="">
          <xdr:nvGraphicFramePr>
            <xdr:cNvPr id="12" name="Married Status">
              <a:extLst>
                <a:ext uri="{FF2B5EF4-FFF2-40B4-BE49-F238E27FC236}">
                  <a16:creationId xmlns:a16="http://schemas.microsoft.com/office/drawing/2014/main" id="{FE374EBB-AC5A-1C0D-7A7E-4FEEC6C3196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00693" y="1390187"/>
              <a:ext cx="2999232" cy="911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20</xdr:row>
      <xdr:rowOff>72712</xdr:rowOff>
    </xdr:from>
    <xdr:to>
      <xdr:col>5</xdr:col>
      <xdr:colOff>51925</xdr:colOff>
      <xdr:row>29</xdr:row>
      <xdr:rowOff>160704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20E15832-435F-75DA-484C-C66D4A0E3E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693" y="3688748"/>
              <a:ext cx="2999232" cy="1708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13</xdr:row>
      <xdr:rowOff>32317</xdr:rowOff>
    </xdr:from>
    <xdr:to>
      <xdr:col>5</xdr:col>
      <xdr:colOff>51925</xdr:colOff>
      <xdr:row>19</xdr:row>
      <xdr:rowOff>88901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3F0B360-7415-3E43-6418-4DB4EAAE8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93" y="2387590"/>
              <a:ext cx="2999232" cy="1137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30</xdr:row>
      <xdr:rowOff>109309</xdr:rowOff>
    </xdr:from>
    <xdr:to>
      <xdr:col>5</xdr:col>
      <xdr:colOff>85725</xdr:colOff>
      <xdr:row>43</xdr:row>
      <xdr:rowOff>174171</xdr:rowOff>
    </xdr:to>
    <xdr:pic>
      <xdr:nvPicPr>
        <xdr:cNvPr id="16" name="Picture 15">
          <a:extLst>
            <a:ext uri="{FF2B5EF4-FFF2-40B4-BE49-F238E27FC236}">
              <a16:creationId xmlns:a16="http://schemas.microsoft.com/office/drawing/2014/main" id="{B857D76B-47FC-3825-43C6-E6934C5E52E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93" y="5671909"/>
          <a:ext cx="3033032" cy="2470605"/>
        </a:xfrm>
        <a:prstGeom prst="rect">
          <a:avLst/>
        </a:prstGeom>
        <a:ln w="12700">
          <a:solidFill>
            <a:schemeClr val="bg2">
              <a:lumMod val="50000"/>
            </a:schemeClr>
          </a:solidFill>
          <a:prstDash val="dash"/>
          <a:extLst>
            <a:ext uri="{C807C97D-BFC1-408E-A445-0C87EB9F89A2}">
              <ask:lineSketchStyleProps xmlns:ask="http://schemas.microsoft.com/office/drawing/2018/sketchyshapes">
                <ask:type>
                  <ask:lineSketchNone/>
                </ask:type>
              </ask:lineSketchStyleProps>
            </a:ext>
          </a:extLst>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Kumar Permalsamy" refreshedDate="45071.522131597223" createdVersion="8" refreshedVersion="8" minRefreshableVersion="3" recordCount="1000" xr:uid="{C4BE9CEF-2D7A-4852-AF64-D65D715CB2E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gt;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6062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DC6258-AA0B-47ED-A219-3EC7825CA136}"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65F61-1FBA-4868-BC0F-AC7D8A213857}"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axis="axisRow" showAll="0" sortType="ascending">
      <items count="9">
        <item m="1" x="6"/>
        <item x="0"/>
        <item m="1" x="7"/>
        <item n="10-15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CD470-469E-4013-BE1B-C2049EDA0A4E}"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DBD3880-3753-481A-9315-47DC9E3F0C50}" sourceName="Married Status">
  <pivotTables>
    <pivotTable tabId="3" name="PivotTable1"/>
    <pivotTable tabId="3" name="PivotTable3"/>
    <pivotTable tabId="3" name="PivotTable4"/>
  </pivotTables>
  <data>
    <tabular pivotCacheId="11560620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207E38-09DF-4B2E-8E61-3BB9BB335137}" sourceName="Education">
  <pivotTables>
    <pivotTable tabId="3" name="PivotTable1"/>
    <pivotTable tabId="3" name="PivotTable3"/>
    <pivotTable tabId="3" name="PivotTable4"/>
  </pivotTables>
  <data>
    <tabular pivotCacheId="115606207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9089D6-7C79-4C6C-8BA0-AA77309585CE}" sourceName="Region">
  <pivotTables>
    <pivotTable tabId="3" name="PivotTable1"/>
    <pivotTable tabId="3" name="PivotTable3"/>
    <pivotTable tabId="3" name="PivotTable4"/>
  </pivotTables>
  <data>
    <tabular pivotCacheId="1156062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03354EC-1664-4EFC-BDC3-AD529DE3C1E4}" cache="Slicer_Married_Status" caption="Married Status" rowHeight="234950"/>
  <slicer name="Education" xr10:uid="{36B6F173-3A27-40DA-B743-1EC70FDC3BE6}" cache="Slicer_Education" caption="Education" rowHeight="234950"/>
  <slicer name="Region" xr10:uid="{3ADD7605-71FD-424F-AD86-848F100C36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1A36-C8D5-4352-91E5-9D57F018BADB}">
  <dimension ref="A1:N1027"/>
  <sheetViews>
    <sheetView topLeftCell="C976" workbookViewId="0">
      <selection sqref="A1:N1001"/>
    </sheetView>
  </sheetViews>
  <sheetFormatPr defaultColWidth="13.109375" defaultRowHeight="14.4" x14ac:dyDescent="0.3"/>
  <cols>
    <col min="1" max="1" width="6" style="3" bestFit="1" customWidth="1"/>
    <col min="2" max="2" width="14.5546875" style="3" bestFit="1" customWidth="1"/>
    <col min="3" max="3" width="9.109375" style="3" bestFit="1" customWidth="1"/>
    <col min="4" max="4" width="12.109375" style="5" bestFit="1" customWidth="1"/>
    <col min="5" max="5" width="9.88671875" style="3" bestFit="1" customWidth="1"/>
    <col min="6" max="6" width="16.21875" style="3" bestFit="1" customWidth="1"/>
    <col min="7" max="7" width="12.6640625" style="3" bestFit="1" customWidth="1"/>
    <col min="8" max="8" width="14" style="3" bestFit="1" customWidth="1"/>
    <col min="9" max="9" width="6.77734375" style="3" bestFit="1" customWidth="1"/>
    <col min="10" max="10" width="18.77734375" style="3" bestFit="1" customWidth="1"/>
    <col min="11" max="11" width="12.88671875" style="3" bestFit="1" customWidth="1"/>
    <col min="12" max="12" width="6.21875" style="3" bestFit="1" customWidth="1"/>
    <col min="13" max="13" width="12.88671875" style="3" bestFit="1" customWidth="1"/>
    <col min="14" max="14" width="15.5546875" style="3" bestFit="1" customWidth="1"/>
    <col min="15" max="16384" width="13.109375" style="3"/>
  </cols>
  <sheetData>
    <row r="1" spans="1:14" x14ac:dyDescent="0.3">
      <c r="A1" s="3" t="s">
        <v>0</v>
      </c>
      <c r="B1" s="3" t="s">
        <v>40</v>
      </c>
      <c r="C1" s="3" t="s">
        <v>2</v>
      </c>
      <c r="D1" s="5" t="s">
        <v>3</v>
      </c>
      <c r="E1" s="3" t="s">
        <v>4</v>
      </c>
      <c r="F1" s="3" t="s">
        <v>5</v>
      </c>
      <c r="G1" s="3" t="s">
        <v>6</v>
      </c>
      <c r="H1" s="3" t="s">
        <v>7</v>
      </c>
      <c r="I1" s="3" t="s">
        <v>8</v>
      </c>
      <c r="J1" s="3" t="s">
        <v>9</v>
      </c>
      <c r="K1" s="3" t="s">
        <v>10</v>
      </c>
      <c r="L1" s="3" t="s">
        <v>11</v>
      </c>
      <c r="M1" s="3" t="s">
        <v>41</v>
      </c>
      <c r="N1" s="3" t="s">
        <v>12</v>
      </c>
    </row>
    <row r="2" spans="1:14" x14ac:dyDescent="0.3">
      <c r="A2" s="3">
        <v>12496</v>
      </c>
      <c r="B2" s="3" t="s">
        <v>38</v>
      </c>
      <c r="C2" s="3" t="s">
        <v>37</v>
      </c>
      <c r="D2" s="5">
        <v>40000</v>
      </c>
      <c r="E2" s="3">
        <v>1</v>
      </c>
      <c r="F2" s="3" t="s">
        <v>13</v>
      </c>
      <c r="G2" s="3" t="s">
        <v>14</v>
      </c>
      <c r="H2" s="3" t="s">
        <v>15</v>
      </c>
      <c r="I2" s="3">
        <v>0</v>
      </c>
      <c r="J2" s="3" t="s">
        <v>16</v>
      </c>
      <c r="K2" s="3" t="s">
        <v>17</v>
      </c>
      <c r="L2" s="3">
        <v>42</v>
      </c>
      <c r="M2" s="3" t="str">
        <f>IF(L2&gt;54, "Old", IF(L2&lt;31, "Adolescent", IF(L2&gt;=31, "Middle Age")))</f>
        <v>Middle Age</v>
      </c>
      <c r="N2" s="3" t="s">
        <v>18</v>
      </c>
    </row>
    <row r="3" spans="1:14" x14ac:dyDescent="0.3">
      <c r="A3" s="3">
        <v>24107</v>
      </c>
      <c r="B3" s="3" t="s">
        <v>38</v>
      </c>
      <c r="C3" s="3" t="s">
        <v>36</v>
      </c>
      <c r="D3" s="5">
        <v>30000</v>
      </c>
      <c r="E3" s="3">
        <v>3</v>
      </c>
      <c r="F3" s="3" t="s">
        <v>19</v>
      </c>
      <c r="G3" s="3" t="s">
        <v>20</v>
      </c>
      <c r="H3" s="3" t="s">
        <v>15</v>
      </c>
      <c r="I3" s="3">
        <v>1</v>
      </c>
      <c r="J3" s="3" t="s">
        <v>16</v>
      </c>
      <c r="K3" s="3" t="s">
        <v>17</v>
      </c>
      <c r="L3" s="3">
        <v>43</v>
      </c>
      <c r="M3" s="3" t="str">
        <f t="shared" ref="M3:M66" si="0">IF(L3&gt;54, "Old", IF(L3&lt;31, "Adolescent", IF(L3&gt;=31, "Middle Age")))</f>
        <v>Middle Age</v>
      </c>
      <c r="N3" s="3" t="s">
        <v>18</v>
      </c>
    </row>
    <row r="4" spans="1:14" x14ac:dyDescent="0.3">
      <c r="A4" s="3">
        <v>14177</v>
      </c>
      <c r="B4" s="3" t="s">
        <v>38</v>
      </c>
      <c r="C4" s="3" t="s">
        <v>36</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39</v>
      </c>
      <c r="C5" s="3" t="s">
        <v>36</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39</v>
      </c>
      <c r="C6" s="3" t="s">
        <v>36</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38</v>
      </c>
      <c r="C7" s="3" t="s">
        <v>37</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39</v>
      </c>
      <c r="C8" s="3" t="s">
        <v>36</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38</v>
      </c>
      <c r="C9" s="3" t="s">
        <v>36</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38</v>
      </c>
      <c r="C10" s="3" t="s">
        <v>36</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38</v>
      </c>
      <c r="C11" s="3" t="s">
        <v>36</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38</v>
      </c>
      <c r="C12" s="3" t="s">
        <v>37</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39</v>
      </c>
      <c r="C13" s="3" t="s">
        <v>37</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38</v>
      </c>
      <c r="C14" s="3" t="s">
        <v>36</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38</v>
      </c>
      <c r="C15" s="3" t="s">
        <v>36</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39</v>
      </c>
      <c r="C16" s="3" t="s">
        <v>36</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39</v>
      </c>
      <c r="C17" s="3" t="s">
        <v>37</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39</v>
      </c>
      <c r="C18" s="3" t="s">
        <v>36</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38</v>
      </c>
      <c r="C19" s="3" t="s">
        <v>37</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39</v>
      </c>
      <c r="C20" s="3" t="s">
        <v>36</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39</v>
      </c>
      <c r="C21" s="3" t="s">
        <v>36</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38</v>
      </c>
      <c r="C22" s="3" t="s">
        <v>37</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39</v>
      </c>
      <c r="C23" s="3" t="s">
        <v>37</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39</v>
      </c>
      <c r="C24" s="3" t="s">
        <v>36</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38</v>
      </c>
      <c r="C25" s="3" t="s">
        <v>37</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39</v>
      </c>
      <c r="C26" s="3" t="s">
        <v>36</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39</v>
      </c>
      <c r="C27" s="3" t="s">
        <v>36</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39</v>
      </c>
      <c r="C28" s="3" t="s">
        <v>36</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39</v>
      </c>
      <c r="C29" s="3" t="s">
        <v>37</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38</v>
      </c>
      <c r="C30" s="3" t="s">
        <v>36</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39</v>
      </c>
      <c r="C31" s="3" t="s">
        <v>37</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38</v>
      </c>
      <c r="C32" s="3" t="s">
        <v>37</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38</v>
      </c>
      <c r="C33" s="3" t="s">
        <v>36</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39</v>
      </c>
      <c r="C34" s="3" t="s">
        <v>37</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39</v>
      </c>
      <c r="C35" s="3" t="s">
        <v>36</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39</v>
      </c>
      <c r="C36" s="3" t="s">
        <v>36</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39</v>
      </c>
      <c r="C37" s="3" t="s">
        <v>37</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38</v>
      </c>
      <c r="C38" s="3" t="s">
        <v>37</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39</v>
      </c>
      <c r="C39" s="3" t="s">
        <v>37</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39</v>
      </c>
      <c r="C40" s="3" t="s">
        <v>36</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39</v>
      </c>
      <c r="C41" s="3" t="s">
        <v>37</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39</v>
      </c>
      <c r="C42" s="3" t="s">
        <v>37</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39</v>
      </c>
      <c r="C43" s="3" t="s">
        <v>37</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38</v>
      </c>
      <c r="C44" s="3" t="s">
        <v>37</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38</v>
      </c>
      <c r="C45" s="3" t="s">
        <v>37</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38</v>
      </c>
      <c r="C46" s="3" t="s">
        <v>37</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38</v>
      </c>
      <c r="C47" s="3" t="s">
        <v>37</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38</v>
      </c>
      <c r="C48" s="3" t="s">
        <v>37</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39</v>
      </c>
      <c r="C49" s="3" t="s">
        <v>37</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38</v>
      </c>
      <c r="C50" s="3" t="s">
        <v>36</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39</v>
      </c>
      <c r="C51" s="3" t="s">
        <v>36</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39</v>
      </c>
      <c r="C52" s="3" t="s">
        <v>37</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39</v>
      </c>
      <c r="C53" s="3" t="s">
        <v>36</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38</v>
      </c>
      <c r="C54" s="3" t="s">
        <v>37</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39</v>
      </c>
      <c r="C55" s="3" t="s">
        <v>37</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39</v>
      </c>
      <c r="C56" s="3" t="s">
        <v>37</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38</v>
      </c>
      <c r="C57" s="3" t="s">
        <v>36</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38</v>
      </c>
      <c r="C58" s="3" t="s">
        <v>36</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38</v>
      </c>
      <c r="C59" s="3" t="s">
        <v>36</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38</v>
      </c>
      <c r="C60" s="3" t="s">
        <v>37</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38</v>
      </c>
      <c r="C61" s="3" t="s">
        <v>36</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39</v>
      </c>
      <c r="C62" s="3" t="s">
        <v>37</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39</v>
      </c>
      <c r="C63" s="3" t="s">
        <v>37</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38</v>
      </c>
      <c r="C64" s="3" t="s">
        <v>36</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39</v>
      </c>
      <c r="C65" s="3" t="s">
        <v>36</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38</v>
      </c>
      <c r="C66" s="3" t="s">
        <v>37</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39</v>
      </c>
      <c r="C67" s="3" t="s">
        <v>36</v>
      </c>
      <c r="D67" s="5">
        <v>30000</v>
      </c>
      <c r="E67" s="3">
        <v>2</v>
      </c>
      <c r="F67" s="3" t="s">
        <v>19</v>
      </c>
      <c r="G67" s="3" t="s">
        <v>20</v>
      </c>
      <c r="H67" s="3" t="s">
        <v>15</v>
      </c>
      <c r="I67" s="3">
        <v>2</v>
      </c>
      <c r="J67" s="3" t="s">
        <v>23</v>
      </c>
      <c r="K67" s="3" t="s">
        <v>24</v>
      </c>
      <c r="L67" s="3">
        <v>68</v>
      </c>
      <c r="M67" s="3" t="str">
        <f t="shared" ref="M67:M130" si="1">IF(L67&gt;54, "Old", IF(L67&lt;31, "Adolescent", IF(L67&gt;=31, "Middle Age")))</f>
        <v>Old</v>
      </c>
      <c r="N67" s="3" t="s">
        <v>18</v>
      </c>
    </row>
    <row r="68" spans="1:14" x14ac:dyDescent="0.3">
      <c r="A68" s="3">
        <v>29355</v>
      </c>
      <c r="B68" s="3" t="s">
        <v>38</v>
      </c>
      <c r="C68" s="3" t="s">
        <v>37</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39</v>
      </c>
      <c r="C69" s="3" t="s">
        <v>36</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39</v>
      </c>
      <c r="C70" s="3" t="s">
        <v>37</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38</v>
      </c>
      <c r="C71" s="3" t="s">
        <v>37</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38</v>
      </c>
      <c r="C72" s="3" t="s">
        <v>36</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39</v>
      </c>
      <c r="C73" s="3" t="s">
        <v>37</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38</v>
      </c>
      <c r="C74" s="3" t="s">
        <v>37</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39</v>
      </c>
      <c r="C75" s="3" t="s">
        <v>37</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38</v>
      </c>
      <c r="C76" s="3" t="s">
        <v>37</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39</v>
      </c>
      <c r="C77" s="3" t="s">
        <v>37</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39</v>
      </c>
      <c r="C78" s="3" t="s">
        <v>37</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38</v>
      </c>
      <c r="C79" s="3" t="s">
        <v>36</v>
      </c>
      <c r="D79" s="5">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38</v>
      </c>
      <c r="C80" s="3" t="s">
        <v>36</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39</v>
      </c>
      <c r="C81" s="3" t="s">
        <v>36</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38</v>
      </c>
      <c r="C82" s="3" t="s">
        <v>37</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39</v>
      </c>
      <c r="C83" s="3" t="s">
        <v>37</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38</v>
      </c>
      <c r="C84" s="3" t="s">
        <v>36</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39</v>
      </c>
      <c r="C85" s="3" t="s">
        <v>36</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39</v>
      </c>
      <c r="C86" s="3" t="s">
        <v>36</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39</v>
      </c>
      <c r="C87" s="3" t="s">
        <v>36</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39</v>
      </c>
      <c r="C88" s="3" t="s">
        <v>36</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38</v>
      </c>
      <c r="C89" s="3" t="s">
        <v>36</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39</v>
      </c>
      <c r="C90" s="3" t="s">
        <v>36</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38</v>
      </c>
      <c r="C91" s="3" t="s">
        <v>36</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39</v>
      </c>
      <c r="C92" s="3" t="s">
        <v>37</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39</v>
      </c>
      <c r="C93" s="3" t="s">
        <v>36</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39</v>
      </c>
      <c r="C94" s="3" t="s">
        <v>37</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39</v>
      </c>
      <c r="C95" s="3" t="s">
        <v>37</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39</v>
      </c>
      <c r="C96" s="3" t="s">
        <v>37</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39</v>
      </c>
      <c r="C97" s="3" t="s">
        <v>37</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38</v>
      </c>
      <c r="C98" s="3" t="s">
        <v>36</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38</v>
      </c>
      <c r="C99" s="3" t="s">
        <v>36</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38</v>
      </c>
      <c r="C100" s="3" t="s">
        <v>36</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38</v>
      </c>
      <c r="C101" s="3" t="s">
        <v>37</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39</v>
      </c>
      <c r="C102" s="3" t="s">
        <v>36</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39</v>
      </c>
      <c r="C103" s="3" t="s">
        <v>36</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38</v>
      </c>
      <c r="C104" s="3" t="s">
        <v>36</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39</v>
      </c>
      <c r="C105" s="3" t="s">
        <v>36</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39</v>
      </c>
      <c r="C106" s="3" t="s">
        <v>37</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39</v>
      </c>
      <c r="C107" s="3" t="s">
        <v>37</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38</v>
      </c>
      <c r="C108" s="3" t="s">
        <v>36</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39</v>
      </c>
      <c r="C109" s="3" t="s">
        <v>37</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38</v>
      </c>
      <c r="C110" s="3" t="s">
        <v>37</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39</v>
      </c>
      <c r="C111" s="3" t="s">
        <v>36</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39</v>
      </c>
      <c r="C112" s="3" t="s">
        <v>37</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39</v>
      </c>
      <c r="C113" s="3" t="s">
        <v>37</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39</v>
      </c>
      <c r="C114" s="3" t="s">
        <v>37</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39</v>
      </c>
      <c r="C115" s="3" t="s">
        <v>37</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38</v>
      </c>
      <c r="C116" s="3" t="s">
        <v>36</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39</v>
      </c>
      <c r="C117" s="3" t="s">
        <v>36</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38</v>
      </c>
      <c r="C118" s="3" t="s">
        <v>37</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39</v>
      </c>
      <c r="C119" s="3" t="s">
        <v>37</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38</v>
      </c>
      <c r="C120" s="3" t="s">
        <v>36</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39</v>
      </c>
      <c r="C121" s="3" t="s">
        <v>37</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38</v>
      </c>
      <c r="C122" s="3" t="s">
        <v>37</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38</v>
      </c>
      <c r="C123" s="3" t="s">
        <v>36</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39</v>
      </c>
      <c r="C124" s="3" t="s">
        <v>37</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39</v>
      </c>
      <c r="C125" s="3" t="s">
        <v>37</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39</v>
      </c>
      <c r="C126" s="3" t="s">
        <v>37</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38</v>
      </c>
      <c r="C127" s="3" t="s">
        <v>36</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39</v>
      </c>
      <c r="C128" s="3" t="s">
        <v>36</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38</v>
      </c>
      <c r="C129" s="3" t="s">
        <v>36</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39</v>
      </c>
      <c r="C130" s="3" t="s">
        <v>36</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39</v>
      </c>
      <c r="C131" s="3" t="s">
        <v>36</v>
      </c>
      <c r="D131" s="5">
        <v>10000</v>
      </c>
      <c r="E131" s="3">
        <v>3</v>
      </c>
      <c r="F131" s="3" t="s">
        <v>27</v>
      </c>
      <c r="G131" s="3" t="s">
        <v>25</v>
      </c>
      <c r="H131" s="3" t="s">
        <v>15</v>
      </c>
      <c r="I131" s="3">
        <v>1</v>
      </c>
      <c r="J131" s="3" t="s">
        <v>16</v>
      </c>
      <c r="K131" s="3" t="s">
        <v>17</v>
      </c>
      <c r="L131" s="3">
        <v>39</v>
      </c>
      <c r="M131" s="3" t="str">
        <f t="shared" ref="M131:M194" si="2">IF(L131&gt;54, "Old", IF(L131&lt;31, "Adolescent", IF(L131&gt;=31, "Middle Age")))</f>
        <v>Middle Age</v>
      </c>
      <c r="N131" s="3" t="s">
        <v>15</v>
      </c>
    </row>
    <row r="132" spans="1:14" x14ac:dyDescent="0.3">
      <c r="A132" s="3">
        <v>12993</v>
      </c>
      <c r="B132" s="3" t="s">
        <v>38</v>
      </c>
      <c r="C132" s="3" t="s">
        <v>36</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38</v>
      </c>
      <c r="C133" s="3" t="s">
        <v>36</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38</v>
      </c>
      <c r="C134" s="3" t="s">
        <v>36</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39</v>
      </c>
      <c r="C135" s="3" t="s">
        <v>36</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39</v>
      </c>
      <c r="C136" s="3" t="s">
        <v>37</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38</v>
      </c>
      <c r="C137" s="3" t="s">
        <v>36</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39</v>
      </c>
      <c r="C138" s="3" t="s">
        <v>37</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39</v>
      </c>
      <c r="C139" s="3" t="s">
        <v>36</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38</v>
      </c>
      <c r="C140" s="3" t="s">
        <v>37</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39</v>
      </c>
      <c r="C141" s="3" t="s">
        <v>37</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39</v>
      </c>
      <c r="C142" s="3" t="s">
        <v>36</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39</v>
      </c>
      <c r="C143" s="3" t="s">
        <v>37</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38</v>
      </c>
      <c r="C144" s="3" t="s">
        <v>36</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38</v>
      </c>
      <c r="C145" s="3" t="s">
        <v>37</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39</v>
      </c>
      <c r="C146" s="3" t="s">
        <v>36</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38</v>
      </c>
      <c r="C147" s="3" t="s">
        <v>37</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38</v>
      </c>
      <c r="C148" s="3" t="s">
        <v>36</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38</v>
      </c>
      <c r="C149" s="3" t="s">
        <v>37</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38</v>
      </c>
      <c r="C150" s="3" t="s">
        <v>36</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39</v>
      </c>
      <c r="C151" s="3" t="s">
        <v>36</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38</v>
      </c>
      <c r="C152" s="3" t="s">
        <v>36</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39</v>
      </c>
      <c r="C153" s="3" t="s">
        <v>36</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39</v>
      </c>
      <c r="C154" s="3" t="s">
        <v>37</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38</v>
      </c>
      <c r="C155" s="3" t="s">
        <v>36</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39</v>
      </c>
      <c r="C156" s="3" t="s">
        <v>36</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39</v>
      </c>
      <c r="C157" s="3" t="s">
        <v>37</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38</v>
      </c>
      <c r="C158" s="3" t="s">
        <v>37</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39</v>
      </c>
      <c r="C159" s="3" t="s">
        <v>36</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39</v>
      </c>
      <c r="C160" s="3" t="s">
        <v>37</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38</v>
      </c>
      <c r="C161" s="3" t="s">
        <v>37</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39</v>
      </c>
      <c r="C162" s="3" t="s">
        <v>37</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38</v>
      </c>
      <c r="C163" s="3" t="s">
        <v>37</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39</v>
      </c>
      <c r="C164" s="3" t="s">
        <v>37</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39</v>
      </c>
      <c r="C165" s="3" t="s">
        <v>36</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38</v>
      </c>
      <c r="C166" s="3" t="s">
        <v>36</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38</v>
      </c>
      <c r="C167" s="3" t="s">
        <v>37</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39</v>
      </c>
      <c r="C168" s="3" t="s">
        <v>36</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39</v>
      </c>
      <c r="C169" s="3" t="s">
        <v>36</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39</v>
      </c>
      <c r="C170" s="3" t="s">
        <v>36</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38</v>
      </c>
      <c r="C171" s="3" t="s">
        <v>36</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38</v>
      </c>
      <c r="C172" s="3" t="s">
        <v>37</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38</v>
      </c>
      <c r="C173" s="3" t="s">
        <v>37</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38</v>
      </c>
      <c r="C174" s="3" t="s">
        <v>36</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38</v>
      </c>
      <c r="C175" s="3" t="s">
        <v>37</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39</v>
      </c>
      <c r="C176" s="3" t="s">
        <v>36</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39</v>
      </c>
      <c r="C177" s="3" t="s">
        <v>37</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39</v>
      </c>
      <c r="C178" s="3" t="s">
        <v>37</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39</v>
      </c>
      <c r="C179" s="3" t="s">
        <v>37</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38</v>
      </c>
      <c r="C180" s="3" t="s">
        <v>36</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38</v>
      </c>
      <c r="C181" s="3" t="s">
        <v>37</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39</v>
      </c>
      <c r="C182" s="3" t="s">
        <v>36</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38</v>
      </c>
      <c r="C183" s="3" t="s">
        <v>37</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38</v>
      </c>
      <c r="C184" s="3" t="s">
        <v>37</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39</v>
      </c>
      <c r="C185" s="3" t="s">
        <v>36</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38</v>
      </c>
      <c r="C186" s="3" t="s">
        <v>37</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38</v>
      </c>
      <c r="C187" s="3" t="s">
        <v>37</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38</v>
      </c>
      <c r="C188" s="3" t="s">
        <v>37</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39</v>
      </c>
      <c r="C189" s="3" t="s">
        <v>36</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38</v>
      </c>
      <c r="C190" s="3" t="s">
        <v>37</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38</v>
      </c>
      <c r="C191" s="3" t="s">
        <v>36</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38</v>
      </c>
      <c r="C192" s="3" t="s">
        <v>36</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39</v>
      </c>
      <c r="C193" s="3" t="s">
        <v>36</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39</v>
      </c>
      <c r="C194" s="3" t="s">
        <v>37</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38</v>
      </c>
      <c r="C195" s="3" t="s">
        <v>37</v>
      </c>
      <c r="D195" s="5">
        <v>70000</v>
      </c>
      <c r="E195" s="3">
        <v>5</v>
      </c>
      <c r="F195" s="3" t="s">
        <v>13</v>
      </c>
      <c r="G195" s="3" t="s">
        <v>21</v>
      </c>
      <c r="H195" s="3" t="s">
        <v>15</v>
      </c>
      <c r="I195" s="3">
        <v>4</v>
      </c>
      <c r="J195" s="3" t="s">
        <v>47</v>
      </c>
      <c r="K195" s="3" t="s">
        <v>24</v>
      </c>
      <c r="L195" s="3">
        <v>41</v>
      </c>
      <c r="M195" s="3" t="str">
        <f t="shared" ref="M195:M258" si="3">IF(L195&gt;54, "Old", IF(L195&lt;31, "Adolescent", IF(L195&gt;=31, "Middle Age")))</f>
        <v>Middle Age</v>
      </c>
      <c r="N195" s="3" t="s">
        <v>18</v>
      </c>
    </row>
    <row r="196" spans="1:14" x14ac:dyDescent="0.3">
      <c r="A196" s="3">
        <v>17843</v>
      </c>
      <c r="B196" s="3" t="s">
        <v>39</v>
      </c>
      <c r="C196" s="3" t="s">
        <v>37</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39</v>
      </c>
      <c r="C197" s="3" t="s">
        <v>36</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39</v>
      </c>
      <c r="C198" s="3" t="s">
        <v>37</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38</v>
      </c>
      <c r="C199" s="3" t="s">
        <v>36</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39</v>
      </c>
      <c r="C200" s="3" t="s">
        <v>37</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39</v>
      </c>
      <c r="C201" s="3" t="s">
        <v>36</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39</v>
      </c>
      <c r="C202" s="3" t="s">
        <v>36</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38</v>
      </c>
      <c r="C203" s="3" t="s">
        <v>36</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39</v>
      </c>
      <c r="C204" s="3" t="s">
        <v>36</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39</v>
      </c>
      <c r="C205" s="3" t="s">
        <v>37</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39</v>
      </c>
      <c r="C206" s="3" t="s">
        <v>37</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38</v>
      </c>
      <c r="C207" s="3" t="s">
        <v>36</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39</v>
      </c>
      <c r="C208" s="3" t="s">
        <v>36</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39</v>
      </c>
      <c r="C209" s="3" t="s">
        <v>37</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39</v>
      </c>
      <c r="C210" s="3" t="s">
        <v>37</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39</v>
      </c>
      <c r="C211" s="3" t="s">
        <v>37</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38</v>
      </c>
      <c r="C212" s="3" t="s">
        <v>37</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38</v>
      </c>
      <c r="C213" s="3" t="s">
        <v>37</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39</v>
      </c>
      <c r="C214" s="3" t="s">
        <v>37</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39</v>
      </c>
      <c r="C215" s="3" t="s">
        <v>36</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38</v>
      </c>
      <c r="C216" s="3" t="s">
        <v>36</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39</v>
      </c>
      <c r="C217" s="3" t="s">
        <v>36</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38</v>
      </c>
      <c r="C218" s="3" t="s">
        <v>36</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39</v>
      </c>
      <c r="C219" s="3" t="s">
        <v>37</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39</v>
      </c>
      <c r="C220" s="3" t="s">
        <v>36</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39</v>
      </c>
      <c r="C221" s="3" t="s">
        <v>36</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38</v>
      </c>
      <c r="C222" s="3" t="s">
        <v>36</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39</v>
      </c>
      <c r="C223" s="3" t="s">
        <v>36</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38</v>
      </c>
      <c r="C224" s="3" t="s">
        <v>37</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39</v>
      </c>
      <c r="C225" s="3" t="s">
        <v>37</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38</v>
      </c>
      <c r="C226" s="3" t="s">
        <v>37</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38</v>
      </c>
      <c r="C227" s="3" t="s">
        <v>36</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39</v>
      </c>
      <c r="C228" s="3" t="s">
        <v>37</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38</v>
      </c>
      <c r="C229" s="3" t="s">
        <v>36</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38</v>
      </c>
      <c r="C230" s="3" t="s">
        <v>37</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39</v>
      </c>
      <c r="C231" s="3" t="s">
        <v>36</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38</v>
      </c>
      <c r="C232" s="3" t="s">
        <v>36</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38</v>
      </c>
      <c r="C233" s="3" t="s">
        <v>37</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38</v>
      </c>
      <c r="C234" s="3" t="s">
        <v>37</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38</v>
      </c>
      <c r="C235" s="3" t="s">
        <v>36</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39</v>
      </c>
      <c r="C236" s="3" t="s">
        <v>36</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38</v>
      </c>
      <c r="C237" s="3" t="s">
        <v>37</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39</v>
      </c>
      <c r="C238" s="3" t="s">
        <v>37</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38</v>
      </c>
      <c r="C239" s="3" t="s">
        <v>37</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38</v>
      </c>
      <c r="C240" s="3" t="s">
        <v>36</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39</v>
      </c>
      <c r="C241" s="3" t="s">
        <v>37</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38</v>
      </c>
      <c r="C242" s="3" t="s">
        <v>36</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39</v>
      </c>
      <c r="C243" s="3" t="s">
        <v>37</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39</v>
      </c>
      <c r="C244" s="3" t="s">
        <v>36</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39</v>
      </c>
      <c r="C245" s="3" t="s">
        <v>37</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38</v>
      </c>
      <c r="C246" s="3" t="s">
        <v>37</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38</v>
      </c>
      <c r="C247" s="3" t="s">
        <v>36</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38</v>
      </c>
      <c r="C248" s="3" t="s">
        <v>37</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38</v>
      </c>
      <c r="C249" s="3" t="s">
        <v>37</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38</v>
      </c>
      <c r="C250" s="3" t="s">
        <v>37</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39</v>
      </c>
      <c r="C251" s="3" t="s">
        <v>36</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38</v>
      </c>
      <c r="C252" s="3" t="s">
        <v>36</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38</v>
      </c>
      <c r="C253" s="3" t="s">
        <v>36</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39</v>
      </c>
      <c r="C254" s="3" t="s">
        <v>36</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38</v>
      </c>
      <c r="C255" s="3" t="s">
        <v>36</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39</v>
      </c>
      <c r="C256" s="3" t="s">
        <v>36</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39</v>
      </c>
      <c r="C257" s="3" t="s">
        <v>37</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38</v>
      </c>
      <c r="C258" s="3" t="s">
        <v>36</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39</v>
      </c>
      <c r="C259" s="3" t="s">
        <v>37</v>
      </c>
      <c r="D259" s="5">
        <v>50000</v>
      </c>
      <c r="E259" s="3">
        <v>0</v>
      </c>
      <c r="F259" s="3" t="s">
        <v>31</v>
      </c>
      <c r="G259" s="3" t="s">
        <v>14</v>
      </c>
      <c r="H259" s="3" t="s">
        <v>15</v>
      </c>
      <c r="I259" s="3">
        <v>0</v>
      </c>
      <c r="J259" s="3" t="s">
        <v>16</v>
      </c>
      <c r="K259" s="3" t="s">
        <v>17</v>
      </c>
      <c r="L259" s="3">
        <v>36</v>
      </c>
      <c r="M259" s="3" t="str">
        <f t="shared" ref="M259:M322" si="4">IF(L259&gt;54, "Old", IF(L259&lt;31, "Adolescent", IF(L259&gt;=31, "Middle Age")))</f>
        <v>Middle Age</v>
      </c>
      <c r="N259" s="3" t="s">
        <v>15</v>
      </c>
    </row>
    <row r="260" spans="1:14" x14ac:dyDescent="0.3">
      <c r="A260" s="3">
        <v>14193</v>
      </c>
      <c r="B260" s="3" t="s">
        <v>39</v>
      </c>
      <c r="C260" s="3" t="s">
        <v>37</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38</v>
      </c>
      <c r="C261" s="3" t="s">
        <v>36</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39</v>
      </c>
      <c r="C262" s="3" t="s">
        <v>37</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38</v>
      </c>
      <c r="C263" s="3" t="s">
        <v>37</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38</v>
      </c>
      <c r="C264" s="3" t="s">
        <v>37</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39</v>
      </c>
      <c r="C265" s="3" t="s">
        <v>37</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38</v>
      </c>
      <c r="C266" s="3" t="s">
        <v>36</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39</v>
      </c>
      <c r="C267" s="3" t="s">
        <v>37</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39</v>
      </c>
      <c r="C268" s="3" t="s">
        <v>37</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39</v>
      </c>
      <c r="C269" s="3" t="s">
        <v>36</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38</v>
      </c>
      <c r="C270" s="3" t="s">
        <v>36</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39</v>
      </c>
      <c r="C271" s="3" t="s">
        <v>37</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39</v>
      </c>
      <c r="C272" s="3" t="s">
        <v>37</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39</v>
      </c>
      <c r="C273" s="3" t="s">
        <v>37</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38</v>
      </c>
      <c r="C274" s="3" t="s">
        <v>36</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39</v>
      </c>
      <c r="C275" s="3" t="s">
        <v>37</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38</v>
      </c>
      <c r="C276" s="3" t="s">
        <v>37</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38</v>
      </c>
      <c r="C277" s="3" t="s">
        <v>37</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38</v>
      </c>
      <c r="C278" s="3" t="s">
        <v>37</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38</v>
      </c>
      <c r="C279" s="3" t="s">
        <v>37</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38</v>
      </c>
      <c r="C280" s="3" t="s">
        <v>36</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39</v>
      </c>
      <c r="C281" s="3" t="s">
        <v>36</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39</v>
      </c>
      <c r="C282" s="3" t="s">
        <v>37</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39</v>
      </c>
      <c r="C283" s="3" t="s">
        <v>36</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39</v>
      </c>
      <c r="C284" s="3" t="s">
        <v>36</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38</v>
      </c>
      <c r="C285" s="3" t="s">
        <v>37</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39</v>
      </c>
      <c r="C286" s="3" t="s">
        <v>36</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38</v>
      </c>
      <c r="C287" s="3" t="s">
        <v>37</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39</v>
      </c>
      <c r="C288" s="3" t="s">
        <v>37</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39</v>
      </c>
      <c r="C289" s="3" t="s">
        <v>37</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38</v>
      </c>
      <c r="C290" s="3" t="s">
        <v>36</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38</v>
      </c>
      <c r="C291" s="3" t="s">
        <v>36</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39</v>
      </c>
      <c r="C292" s="3" t="s">
        <v>37</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38</v>
      </c>
      <c r="C293" s="3" t="s">
        <v>36</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38</v>
      </c>
      <c r="C294" s="3" t="s">
        <v>37</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39</v>
      </c>
      <c r="C295" s="3" t="s">
        <v>37</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39</v>
      </c>
      <c r="C296" s="3" t="s">
        <v>36</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39</v>
      </c>
      <c r="C297" s="3" t="s">
        <v>37</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39</v>
      </c>
      <c r="C298" s="3" t="s">
        <v>37</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38</v>
      </c>
      <c r="C299" s="3" t="s">
        <v>36</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38</v>
      </c>
      <c r="C300" s="3" t="s">
        <v>37</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38</v>
      </c>
      <c r="C301" s="3" t="s">
        <v>37</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39</v>
      </c>
      <c r="C302" s="3" t="s">
        <v>37</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39</v>
      </c>
      <c r="C303" s="3" t="s">
        <v>37</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39</v>
      </c>
      <c r="C304" s="3" t="s">
        <v>36</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38</v>
      </c>
      <c r="C305" s="3" t="s">
        <v>37</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38</v>
      </c>
      <c r="C306" s="3" t="s">
        <v>36</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39</v>
      </c>
      <c r="C307" s="3" t="s">
        <v>36</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38</v>
      </c>
      <c r="C308" s="3" t="s">
        <v>36</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38</v>
      </c>
      <c r="C309" s="3" t="s">
        <v>36</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38</v>
      </c>
      <c r="C310" s="3" t="s">
        <v>36</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38</v>
      </c>
      <c r="C311" s="3" t="s">
        <v>37</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38</v>
      </c>
      <c r="C312" s="3" t="s">
        <v>36</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38</v>
      </c>
      <c r="C313" s="3" t="s">
        <v>36</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38</v>
      </c>
      <c r="C314" s="3" t="s">
        <v>36</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39</v>
      </c>
      <c r="C315" s="3" t="s">
        <v>36</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38</v>
      </c>
      <c r="C316" s="3" t="s">
        <v>36</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39</v>
      </c>
      <c r="C317" s="3" t="s">
        <v>36</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38</v>
      </c>
      <c r="C318" s="3" t="s">
        <v>36</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38</v>
      </c>
      <c r="C319" s="3" t="s">
        <v>36</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38</v>
      </c>
      <c r="C320" s="3" t="s">
        <v>36</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38</v>
      </c>
      <c r="C321" s="3" t="s">
        <v>37</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38</v>
      </c>
      <c r="C322" s="3" t="s">
        <v>36</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39</v>
      </c>
      <c r="C323" s="3" t="s">
        <v>37</v>
      </c>
      <c r="D323" s="5">
        <v>160000</v>
      </c>
      <c r="E323" s="3">
        <v>0</v>
      </c>
      <c r="F323" s="3" t="s">
        <v>31</v>
      </c>
      <c r="G323" s="3" t="s">
        <v>28</v>
      </c>
      <c r="H323" s="3" t="s">
        <v>18</v>
      </c>
      <c r="I323" s="3">
        <v>3</v>
      </c>
      <c r="J323" s="3" t="s">
        <v>16</v>
      </c>
      <c r="K323" s="3" t="s">
        <v>24</v>
      </c>
      <c r="L323" s="3">
        <v>47</v>
      </c>
      <c r="M323" s="3" t="str">
        <f t="shared" ref="M323:M386" si="5">IF(L323&gt;54, "Old", IF(L323&lt;31, "Adolescent", IF(L323&gt;=31, "Middle Age")))</f>
        <v>Middle Age</v>
      </c>
      <c r="N323" s="3" t="s">
        <v>15</v>
      </c>
    </row>
    <row r="324" spans="1:14" x14ac:dyDescent="0.3">
      <c r="A324" s="3">
        <v>16410</v>
      </c>
      <c r="B324" s="3" t="s">
        <v>39</v>
      </c>
      <c r="C324" s="3" t="s">
        <v>37</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39</v>
      </c>
      <c r="C325" s="3" t="s">
        <v>37</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38</v>
      </c>
      <c r="C326" s="3" t="s">
        <v>36</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39</v>
      </c>
      <c r="C327" s="3" t="s">
        <v>36</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38</v>
      </c>
      <c r="C328" s="3" t="s">
        <v>37</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38</v>
      </c>
      <c r="C329" s="3" t="s">
        <v>36</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39</v>
      </c>
      <c r="C330" s="3" t="s">
        <v>36</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38</v>
      </c>
      <c r="C331" s="3" t="s">
        <v>37</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39</v>
      </c>
      <c r="C332" s="3" t="s">
        <v>37</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38</v>
      </c>
      <c r="C333" s="3" t="s">
        <v>36</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39</v>
      </c>
      <c r="C334" s="3" t="s">
        <v>37</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38</v>
      </c>
      <c r="C335" s="3" t="s">
        <v>36</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38</v>
      </c>
      <c r="C336" s="3" t="s">
        <v>36</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38</v>
      </c>
      <c r="C337" s="3" t="s">
        <v>36</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39</v>
      </c>
      <c r="C338" s="3" t="s">
        <v>36</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38</v>
      </c>
      <c r="C339" s="3" t="s">
        <v>36</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39</v>
      </c>
      <c r="C340" s="3" t="s">
        <v>37</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38</v>
      </c>
      <c r="C341" s="3" t="s">
        <v>36</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39</v>
      </c>
      <c r="C342" s="3" t="s">
        <v>36</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39</v>
      </c>
      <c r="C343" s="3" t="s">
        <v>37</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39</v>
      </c>
      <c r="C344" s="3" t="s">
        <v>36</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39</v>
      </c>
      <c r="C345" s="3" t="s">
        <v>37</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39</v>
      </c>
      <c r="C346" s="3" t="s">
        <v>36</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38</v>
      </c>
      <c r="C347" s="3" t="s">
        <v>37</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38</v>
      </c>
      <c r="C348" s="3" t="s">
        <v>36</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39</v>
      </c>
      <c r="C349" s="3" t="s">
        <v>37</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38</v>
      </c>
      <c r="C350" s="3" t="s">
        <v>36</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39</v>
      </c>
      <c r="C351" s="3" t="s">
        <v>37</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39</v>
      </c>
      <c r="C352" s="3" t="s">
        <v>36</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39</v>
      </c>
      <c r="C353" s="3" t="s">
        <v>36</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38</v>
      </c>
      <c r="C354" s="3" t="s">
        <v>37</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39</v>
      </c>
      <c r="C355" s="3" t="s">
        <v>36</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39</v>
      </c>
      <c r="C356" s="3" t="s">
        <v>36</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39</v>
      </c>
      <c r="C357" s="3" t="s">
        <v>36</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38</v>
      </c>
      <c r="C358" s="3" t="s">
        <v>37</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39</v>
      </c>
      <c r="C359" s="3" t="s">
        <v>37</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38</v>
      </c>
      <c r="C360" s="3" t="s">
        <v>36</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38</v>
      </c>
      <c r="C361" s="3" t="s">
        <v>36</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39</v>
      </c>
      <c r="C362" s="3" t="s">
        <v>36</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39</v>
      </c>
      <c r="C363" s="3" t="s">
        <v>37</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38</v>
      </c>
      <c r="C364" s="3" t="s">
        <v>36</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38</v>
      </c>
      <c r="C365" s="3" t="s">
        <v>37</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39</v>
      </c>
      <c r="C366" s="3" t="s">
        <v>37</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39</v>
      </c>
      <c r="C367" s="3" t="s">
        <v>37</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38</v>
      </c>
      <c r="C368" s="3" t="s">
        <v>36</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38</v>
      </c>
      <c r="C369" s="3" t="s">
        <v>37</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39</v>
      </c>
      <c r="C370" s="3" t="s">
        <v>37</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39</v>
      </c>
      <c r="C371" s="3" t="s">
        <v>37</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38</v>
      </c>
      <c r="C372" s="3" t="s">
        <v>37</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39</v>
      </c>
      <c r="C373" s="3" t="s">
        <v>36</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38</v>
      </c>
      <c r="C374" s="3" t="s">
        <v>36</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39</v>
      </c>
      <c r="C375" s="3" t="s">
        <v>36</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39</v>
      </c>
      <c r="C376" s="3" t="s">
        <v>37</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38</v>
      </c>
      <c r="C377" s="3" t="s">
        <v>37</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38</v>
      </c>
      <c r="C378" s="3" t="s">
        <v>36</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38</v>
      </c>
      <c r="C379" s="3" t="s">
        <v>36</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38</v>
      </c>
      <c r="C380" s="3" t="s">
        <v>36</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38</v>
      </c>
      <c r="C381" s="3" t="s">
        <v>36</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39</v>
      </c>
      <c r="C382" s="3" t="s">
        <v>36</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38</v>
      </c>
      <c r="C383" s="3" t="s">
        <v>37</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38</v>
      </c>
      <c r="C384" s="3" t="s">
        <v>36</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38</v>
      </c>
      <c r="C385" s="3" t="s">
        <v>36</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39</v>
      </c>
      <c r="C386" s="3" t="s">
        <v>37</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39</v>
      </c>
      <c r="C387" s="3" t="s">
        <v>36</v>
      </c>
      <c r="D387" s="5">
        <v>30000</v>
      </c>
      <c r="E387" s="3">
        <v>3</v>
      </c>
      <c r="F387" s="3" t="s">
        <v>19</v>
      </c>
      <c r="G387" s="3" t="s">
        <v>20</v>
      </c>
      <c r="H387" s="3" t="s">
        <v>15</v>
      </c>
      <c r="I387" s="3">
        <v>0</v>
      </c>
      <c r="J387" s="3" t="s">
        <v>16</v>
      </c>
      <c r="K387" s="3" t="s">
        <v>17</v>
      </c>
      <c r="L387" s="3">
        <v>43</v>
      </c>
      <c r="M387" s="3" t="str">
        <f t="shared" ref="M387:M450" si="6">IF(L387&gt;54, "Old", IF(L387&lt;31, "Adolescent", IF(L387&gt;=31, "Middle Age")))</f>
        <v>Middle Age</v>
      </c>
      <c r="N387" s="3" t="s">
        <v>18</v>
      </c>
    </row>
    <row r="388" spans="1:14" x14ac:dyDescent="0.3">
      <c r="A388" s="3">
        <v>28957</v>
      </c>
      <c r="B388" s="3" t="s">
        <v>39</v>
      </c>
      <c r="C388" s="3" t="s">
        <v>37</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39</v>
      </c>
      <c r="C389" s="3" t="s">
        <v>37</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38</v>
      </c>
      <c r="C390" s="3" t="s">
        <v>37</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38</v>
      </c>
      <c r="C391" s="3" t="s">
        <v>37</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39</v>
      </c>
      <c r="C392" s="3" t="s">
        <v>36</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39</v>
      </c>
      <c r="C393" s="3" t="s">
        <v>37</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39</v>
      </c>
      <c r="C394" s="3" t="s">
        <v>36</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38</v>
      </c>
      <c r="C395" s="3" t="s">
        <v>37</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38</v>
      </c>
      <c r="C396" s="3" t="s">
        <v>37</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38</v>
      </c>
      <c r="C397" s="3" t="s">
        <v>36</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39</v>
      </c>
      <c r="C398" s="3" t="s">
        <v>36</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38</v>
      </c>
      <c r="C399" s="3" t="s">
        <v>37</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39</v>
      </c>
      <c r="C400" s="3" t="s">
        <v>36</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39</v>
      </c>
      <c r="C401" s="3" t="s">
        <v>37</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39</v>
      </c>
      <c r="C402" s="3" t="s">
        <v>37</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38</v>
      </c>
      <c r="C403" s="3" t="s">
        <v>37</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38</v>
      </c>
      <c r="C404" s="3" t="s">
        <v>36</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38</v>
      </c>
      <c r="C405" s="3" t="s">
        <v>36</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38</v>
      </c>
      <c r="C406" s="3" t="s">
        <v>36</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38</v>
      </c>
      <c r="C407" s="3" t="s">
        <v>37</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38</v>
      </c>
      <c r="C408" s="3" t="s">
        <v>37</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39</v>
      </c>
      <c r="C409" s="3" t="s">
        <v>37</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39</v>
      </c>
      <c r="C410" s="3" t="s">
        <v>37</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38</v>
      </c>
      <c r="C411" s="3" t="s">
        <v>37</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38</v>
      </c>
      <c r="C412" s="3" t="s">
        <v>37</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38</v>
      </c>
      <c r="C413" s="3" t="s">
        <v>36</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39</v>
      </c>
      <c r="C414" s="3" t="s">
        <v>36</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39</v>
      </c>
      <c r="C415" s="3" t="s">
        <v>37</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38</v>
      </c>
      <c r="C416" s="3" t="s">
        <v>37</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38</v>
      </c>
      <c r="C417" s="3" t="s">
        <v>37</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39</v>
      </c>
      <c r="C418" s="3" t="s">
        <v>36</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39</v>
      </c>
      <c r="C419" s="3" t="s">
        <v>37</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38</v>
      </c>
      <c r="C420" s="3" t="s">
        <v>36</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39</v>
      </c>
      <c r="C421" s="3" t="s">
        <v>36</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38</v>
      </c>
      <c r="C422" s="3" t="s">
        <v>37</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38</v>
      </c>
      <c r="C423" s="3" t="s">
        <v>36</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39</v>
      </c>
      <c r="C424" s="3" t="s">
        <v>36</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39</v>
      </c>
      <c r="C425" s="3" t="s">
        <v>36</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39</v>
      </c>
      <c r="C426" s="3" t="s">
        <v>37</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38</v>
      </c>
      <c r="C427" s="3" t="s">
        <v>36</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39</v>
      </c>
      <c r="C428" s="3" t="s">
        <v>36</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39</v>
      </c>
      <c r="C429" s="3" t="s">
        <v>37</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38</v>
      </c>
      <c r="C430" s="3" t="s">
        <v>36</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39</v>
      </c>
      <c r="C431" s="3" t="s">
        <v>37</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39</v>
      </c>
      <c r="C432" s="3" t="s">
        <v>37</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39</v>
      </c>
      <c r="C433" s="3" t="s">
        <v>36</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38</v>
      </c>
      <c r="C434" s="3" t="s">
        <v>37</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39</v>
      </c>
      <c r="C435" s="3" t="s">
        <v>37</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38</v>
      </c>
      <c r="C436" s="3" t="s">
        <v>37</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39</v>
      </c>
      <c r="C437" s="3" t="s">
        <v>37</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38</v>
      </c>
      <c r="C438" s="3" t="s">
        <v>37</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39</v>
      </c>
      <c r="C439" s="3" t="s">
        <v>37</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39</v>
      </c>
      <c r="C440" s="3" t="s">
        <v>37</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38</v>
      </c>
      <c r="C441" s="3" t="s">
        <v>36</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39</v>
      </c>
      <c r="C442" s="3" t="s">
        <v>36</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38</v>
      </c>
      <c r="C443" s="3" t="s">
        <v>36</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39</v>
      </c>
      <c r="C444" s="3" t="s">
        <v>36</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38</v>
      </c>
      <c r="C445" s="3" t="s">
        <v>37</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39</v>
      </c>
      <c r="C446" s="3" t="s">
        <v>36</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38</v>
      </c>
      <c r="C447" s="3" t="s">
        <v>37</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38</v>
      </c>
      <c r="C448" s="3" t="s">
        <v>37</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38</v>
      </c>
      <c r="C449" s="3" t="s">
        <v>37</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38</v>
      </c>
      <c r="C450" s="3" t="s">
        <v>37</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38</v>
      </c>
      <c r="C451" s="3" t="s">
        <v>37</v>
      </c>
      <c r="D451" s="5">
        <v>40000</v>
      </c>
      <c r="E451" s="3">
        <v>1</v>
      </c>
      <c r="F451" s="3" t="s">
        <v>13</v>
      </c>
      <c r="G451" s="3" t="s">
        <v>14</v>
      </c>
      <c r="H451" s="3" t="s">
        <v>15</v>
      </c>
      <c r="I451" s="3">
        <v>0</v>
      </c>
      <c r="J451" s="3" t="s">
        <v>16</v>
      </c>
      <c r="K451" s="3" t="s">
        <v>17</v>
      </c>
      <c r="L451" s="3">
        <v>42</v>
      </c>
      <c r="M451" s="3" t="str">
        <f t="shared" ref="M451:M514" si="7">IF(L451&gt;54, "Old", IF(L451&lt;31, "Adolescent", IF(L451&gt;=31, "Middle Age")))</f>
        <v>Middle Age</v>
      </c>
      <c r="N451" s="3" t="s">
        <v>18</v>
      </c>
    </row>
    <row r="452" spans="1:14" x14ac:dyDescent="0.3">
      <c r="A452" s="3">
        <v>16559</v>
      </c>
      <c r="B452" s="3" t="s">
        <v>39</v>
      </c>
      <c r="C452" s="3" t="s">
        <v>37</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38</v>
      </c>
      <c r="C453" s="3" t="s">
        <v>37</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38</v>
      </c>
      <c r="C454" s="3" t="s">
        <v>37</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39</v>
      </c>
      <c r="C455" s="3" t="s">
        <v>37</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39</v>
      </c>
      <c r="C456" s="3" t="s">
        <v>36</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38</v>
      </c>
      <c r="C457" s="3" t="s">
        <v>37</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39</v>
      </c>
      <c r="C458" s="3" t="s">
        <v>36</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38</v>
      </c>
      <c r="C459" s="3" t="s">
        <v>37</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38</v>
      </c>
      <c r="C460" s="3" t="s">
        <v>36</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39</v>
      </c>
      <c r="C461" s="3" t="s">
        <v>37</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39</v>
      </c>
      <c r="C462" s="3" t="s">
        <v>36</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38</v>
      </c>
      <c r="C463" s="3" t="s">
        <v>37</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38</v>
      </c>
      <c r="C464" s="3" t="s">
        <v>37</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39</v>
      </c>
      <c r="C465" s="3" t="s">
        <v>36</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39</v>
      </c>
      <c r="C466" s="3" t="s">
        <v>37</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38</v>
      </c>
      <c r="C467" s="3" t="s">
        <v>36</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39</v>
      </c>
      <c r="C468" s="3" t="s">
        <v>37</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39</v>
      </c>
      <c r="C469" s="3" t="s">
        <v>36</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38</v>
      </c>
      <c r="C470" s="3" t="s">
        <v>37</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38</v>
      </c>
      <c r="C471" s="3" t="s">
        <v>37</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39</v>
      </c>
      <c r="C472" s="3" t="s">
        <v>36</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39</v>
      </c>
      <c r="C473" s="3" t="s">
        <v>36</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39</v>
      </c>
      <c r="C474" s="3" t="s">
        <v>37</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38</v>
      </c>
      <c r="C475" s="3" t="s">
        <v>37</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38</v>
      </c>
      <c r="C476" s="3" t="s">
        <v>37</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38</v>
      </c>
      <c r="C477" s="3" t="s">
        <v>36</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39</v>
      </c>
      <c r="C478" s="3" t="s">
        <v>37</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38</v>
      </c>
      <c r="C479" s="3" t="s">
        <v>36</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38</v>
      </c>
      <c r="C480" s="3" t="s">
        <v>36</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38</v>
      </c>
      <c r="C481" s="3" t="s">
        <v>36</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38</v>
      </c>
      <c r="C482" s="3" t="s">
        <v>37</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39</v>
      </c>
      <c r="C483" s="3" t="s">
        <v>37</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39</v>
      </c>
      <c r="C484" s="3" t="s">
        <v>36</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38</v>
      </c>
      <c r="C485" s="3" t="s">
        <v>36</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39</v>
      </c>
      <c r="C486" s="3" t="s">
        <v>37</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39</v>
      </c>
      <c r="C487" s="3" t="s">
        <v>36</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38</v>
      </c>
      <c r="C488" s="3" t="s">
        <v>37</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38</v>
      </c>
      <c r="C489" s="3" t="s">
        <v>36</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39</v>
      </c>
      <c r="C490" s="3" t="s">
        <v>37</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38</v>
      </c>
      <c r="C491" s="3" t="s">
        <v>36</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38</v>
      </c>
      <c r="C492" s="3" t="s">
        <v>36</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38</v>
      </c>
      <c r="C493" s="3" t="s">
        <v>36</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39</v>
      </c>
      <c r="C494" s="3" t="s">
        <v>37</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39</v>
      </c>
      <c r="C495" s="3" t="s">
        <v>36</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38</v>
      </c>
      <c r="C496" s="3" t="s">
        <v>36</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38</v>
      </c>
      <c r="C497" s="3" t="s">
        <v>36</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39</v>
      </c>
      <c r="C498" s="3" t="s">
        <v>37</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39</v>
      </c>
      <c r="C499" s="3" t="s">
        <v>37</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38</v>
      </c>
      <c r="C500" s="3" t="s">
        <v>36</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39</v>
      </c>
      <c r="C501" s="3" t="s">
        <v>37</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38</v>
      </c>
      <c r="C502" s="3" t="s">
        <v>36</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38</v>
      </c>
      <c r="C503" s="3" t="s">
        <v>37</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38</v>
      </c>
      <c r="C504" s="3" t="s">
        <v>36</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38</v>
      </c>
      <c r="C505" s="3" t="s">
        <v>37</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38</v>
      </c>
      <c r="C506" s="3" t="s">
        <v>36</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38</v>
      </c>
      <c r="C507" s="3" t="s">
        <v>36</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38</v>
      </c>
      <c r="C508" s="3" t="s">
        <v>37</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38</v>
      </c>
      <c r="C509" s="3" t="s">
        <v>37</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38</v>
      </c>
      <c r="C510" s="3" t="s">
        <v>36</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38</v>
      </c>
      <c r="C511" s="3" t="s">
        <v>36</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39</v>
      </c>
      <c r="C512" s="3" t="s">
        <v>36</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39</v>
      </c>
      <c r="C513" s="3" t="s">
        <v>36</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38</v>
      </c>
      <c r="C514" s="3" t="s">
        <v>37</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39</v>
      </c>
      <c r="C515" s="3" t="s">
        <v>37</v>
      </c>
      <c r="D515" s="5">
        <v>60000</v>
      </c>
      <c r="E515" s="3">
        <v>4</v>
      </c>
      <c r="F515" s="3" t="s">
        <v>31</v>
      </c>
      <c r="G515" s="3" t="s">
        <v>28</v>
      </c>
      <c r="H515" s="3" t="s">
        <v>15</v>
      </c>
      <c r="I515" s="3">
        <v>2</v>
      </c>
      <c r="J515" s="3" t="s">
        <v>47</v>
      </c>
      <c r="K515" s="3" t="s">
        <v>32</v>
      </c>
      <c r="L515" s="3">
        <v>61</v>
      </c>
      <c r="M515" s="3" t="str">
        <f t="shared" ref="M515:M578" si="8">IF(L515&gt;54, "Old", IF(L515&lt;31, "Adolescent", IF(L515&gt;=31, "Middle Age")))</f>
        <v>Old</v>
      </c>
      <c r="N515" s="3" t="s">
        <v>15</v>
      </c>
    </row>
    <row r="516" spans="1:14" x14ac:dyDescent="0.3">
      <c r="A516" s="3">
        <v>19399</v>
      </c>
      <c r="B516" s="3" t="s">
        <v>39</v>
      </c>
      <c r="C516" s="3" t="s">
        <v>36</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38</v>
      </c>
      <c r="C517" s="3" t="s">
        <v>37</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38</v>
      </c>
      <c r="C518" s="3" t="s">
        <v>37</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39</v>
      </c>
      <c r="C519" s="3" t="s">
        <v>36</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38</v>
      </c>
      <c r="C520" s="3" t="s">
        <v>37</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38</v>
      </c>
      <c r="C521" s="3" t="s">
        <v>36</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39</v>
      </c>
      <c r="C522" s="3" t="s">
        <v>36</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39</v>
      </c>
      <c r="C523" s="3" t="s">
        <v>36</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39</v>
      </c>
      <c r="C524" s="3" t="s">
        <v>36</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38</v>
      </c>
      <c r="C525" s="3" t="s">
        <v>36</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39</v>
      </c>
      <c r="C526" s="3" t="s">
        <v>37</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39</v>
      </c>
      <c r="C527" s="3" t="s">
        <v>36</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38</v>
      </c>
      <c r="C528" s="3" t="s">
        <v>37</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38</v>
      </c>
      <c r="C529" s="3" t="s">
        <v>36</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39</v>
      </c>
      <c r="C530" s="3" t="s">
        <v>37</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38</v>
      </c>
      <c r="C531" s="3" t="s">
        <v>36</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38</v>
      </c>
      <c r="C532" s="3" t="s">
        <v>36</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39</v>
      </c>
      <c r="C533" s="3" t="s">
        <v>36</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39</v>
      </c>
      <c r="C534" s="3" t="s">
        <v>37</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38</v>
      </c>
      <c r="C535" s="3" t="s">
        <v>36</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38</v>
      </c>
      <c r="C536" s="3" t="s">
        <v>36</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38</v>
      </c>
      <c r="C537" s="3" t="s">
        <v>36</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39</v>
      </c>
      <c r="C538" s="3" t="s">
        <v>37</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38</v>
      </c>
      <c r="C539" s="3" t="s">
        <v>37</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38</v>
      </c>
      <c r="C540" s="3" t="s">
        <v>37</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39</v>
      </c>
      <c r="C541" s="3" t="s">
        <v>37</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39</v>
      </c>
      <c r="C542" s="3" t="s">
        <v>37</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38</v>
      </c>
      <c r="C543" s="3" t="s">
        <v>36</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38</v>
      </c>
      <c r="C544" s="3" t="s">
        <v>36</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38</v>
      </c>
      <c r="C545" s="3" t="s">
        <v>37</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39</v>
      </c>
      <c r="C546" s="3" t="s">
        <v>36</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39</v>
      </c>
      <c r="C547" s="3" t="s">
        <v>36</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38</v>
      </c>
      <c r="C548" s="3" t="s">
        <v>36</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38</v>
      </c>
      <c r="C549" s="3" t="s">
        <v>36</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39</v>
      </c>
      <c r="C550" s="3" t="s">
        <v>37</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38</v>
      </c>
      <c r="C551" s="3" t="s">
        <v>37</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39</v>
      </c>
      <c r="C552" s="3" t="s">
        <v>37</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38</v>
      </c>
      <c r="C553" s="3" t="s">
        <v>37</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39</v>
      </c>
      <c r="C554" s="3" t="s">
        <v>36</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38</v>
      </c>
      <c r="C555" s="3" t="s">
        <v>36</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38</v>
      </c>
      <c r="C556" s="3" t="s">
        <v>37</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39</v>
      </c>
      <c r="C557" s="3" t="s">
        <v>36</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38</v>
      </c>
      <c r="C558" s="3" t="s">
        <v>36</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38</v>
      </c>
      <c r="C559" s="3" t="s">
        <v>37</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38</v>
      </c>
      <c r="C560" s="3" t="s">
        <v>37</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39</v>
      </c>
      <c r="C561" s="3" t="s">
        <v>37</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38</v>
      </c>
      <c r="C562" s="3" t="s">
        <v>37</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38</v>
      </c>
      <c r="C563" s="3" t="s">
        <v>37</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38</v>
      </c>
      <c r="C564" s="3" t="s">
        <v>37</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39</v>
      </c>
      <c r="C565" s="3" t="s">
        <v>37</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39</v>
      </c>
      <c r="C566" s="3" t="s">
        <v>36</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38</v>
      </c>
      <c r="C567" s="3" t="s">
        <v>36</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38</v>
      </c>
      <c r="C568" s="3" t="s">
        <v>37</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38</v>
      </c>
      <c r="C569" s="3" t="s">
        <v>36</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38</v>
      </c>
      <c r="C570" s="3" t="s">
        <v>36</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39</v>
      </c>
      <c r="C571" s="3" t="s">
        <v>36</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38</v>
      </c>
      <c r="C572" s="3" t="s">
        <v>36</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38</v>
      </c>
      <c r="C573" s="3" t="s">
        <v>36</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39</v>
      </c>
      <c r="C574" s="3" t="s">
        <v>36</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38</v>
      </c>
      <c r="C575" s="3" t="s">
        <v>36</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39</v>
      </c>
      <c r="C576" s="3" t="s">
        <v>37</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39</v>
      </c>
      <c r="C577" s="3" t="s">
        <v>36</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39</v>
      </c>
      <c r="C578" s="3" t="s">
        <v>37</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38</v>
      </c>
      <c r="C579" s="3" t="s">
        <v>36</v>
      </c>
      <c r="D579" s="5">
        <v>120000</v>
      </c>
      <c r="E579" s="3">
        <v>1</v>
      </c>
      <c r="F579" s="3" t="s">
        <v>13</v>
      </c>
      <c r="G579" s="3" t="s">
        <v>28</v>
      </c>
      <c r="H579" s="3" t="s">
        <v>15</v>
      </c>
      <c r="I579" s="3">
        <v>4</v>
      </c>
      <c r="J579" s="3" t="s">
        <v>16</v>
      </c>
      <c r="K579" s="3" t="s">
        <v>32</v>
      </c>
      <c r="L579" s="3">
        <v>38</v>
      </c>
      <c r="M579" s="3" t="str">
        <f t="shared" ref="M579:M642" si="9">IF(L579&gt;54, "Old", IF(L579&lt;31, "Adolescent", IF(L579&gt;=31, "Middle Age")))</f>
        <v>Middle Age</v>
      </c>
      <c r="N579" s="3" t="s">
        <v>18</v>
      </c>
    </row>
    <row r="580" spans="1:14" x14ac:dyDescent="0.3">
      <c r="A580" s="3">
        <v>15313</v>
      </c>
      <c r="B580" s="3" t="s">
        <v>38</v>
      </c>
      <c r="C580" s="3" t="s">
        <v>36</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39</v>
      </c>
      <c r="C581" s="3" t="s">
        <v>37</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38</v>
      </c>
      <c r="C582" s="3" t="s">
        <v>37</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38</v>
      </c>
      <c r="C583" s="3" t="s">
        <v>36</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38</v>
      </c>
      <c r="C584" s="3" t="s">
        <v>36</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38</v>
      </c>
      <c r="C585" s="3" t="s">
        <v>36</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39</v>
      </c>
      <c r="C586" s="3" t="s">
        <v>36</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39</v>
      </c>
      <c r="C587" s="3" t="s">
        <v>36</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38</v>
      </c>
      <c r="C588" s="3" t="s">
        <v>36</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38</v>
      </c>
      <c r="C589" s="3" t="s">
        <v>37</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38</v>
      </c>
      <c r="C590" s="3" t="s">
        <v>37</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39</v>
      </c>
      <c r="C591" s="3" t="s">
        <v>36</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38</v>
      </c>
      <c r="C592" s="3" t="s">
        <v>37</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38</v>
      </c>
      <c r="C593" s="3" t="s">
        <v>36</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39</v>
      </c>
      <c r="C594" s="3" t="s">
        <v>37</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39</v>
      </c>
      <c r="C595" s="3" t="s">
        <v>37</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38</v>
      </c>
      <c r="C596" s="3" t="s">
        <v>36</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39</v>
      </c>
      <c r="C597" s="3" t="s">
        <v>37</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38</v>
      </c>
      <c r="C598" s="3" t="s">
        <v>37</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39</v>
      </c>
      <c r="C599" s="3" t="s">
        <v>36</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38</v>
      </c>
      <c r="C600" s="3" t="s">
        <v>36</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38</v>
      </c>
      <c r="C601" s="3" t="s">
        <v>37</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38</v>
      </c>
      <c r="C602" s="3" t="s">
        <v>36</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39</v>
      </c>
      <c r="C603" s="3" t="s">
        <v>36</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39</v>
      </c>
      <c r="C604" s="3" t="s">
        <v>36</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38</v>
      </c>
      <c r="C605" s="3" t="s">
        <v>36</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38</v>
      </c>
      <c r="C606" s="3" t="s">
        <v>36</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39</v>
      </c>
      <c r="C607" s="3" t="s">
        <v>36</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39</v>
      </c>
      <c r="C608" s="3" t="s">
        <v>36</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39</v>
      </c>
      <c r="C609" s="3" t="s">
        <v>37</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38</v>
      </c>
      <c r="C610" s="3" t="s">
        <v>36</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38</v>
      </c>
      <c r="C611" s="3" t="s">
        <v>36</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38</v>
      </c>
      <c r="C612" s="3" t="s">
        <v>36</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38</v>
      </c>
      <c r="C613" s="3" t="s">
        <v>37</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39</v>
      </c>
      <c r="C614" s="3" t="s">
        <v>37</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39</v>
      </c>
      <c r="C615" s="3" t="s">
        <v>36</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38</v>
      </c>
      <c r="C616" s="3" t="s">
        <v>37</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39</v>
      </c>
      <c r="C617" s="3" t="s">
        <v>37</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39</v>
      </c>
      <c r="C618" s="3" t="s">
        <v>37</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38</v>
      </c>
      <c r="C619" s="3" t="s">
        <v>36</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39</v>
      </c>
      <c r="C620" s="3" t="s">
        <v>37</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39</v>
      </c>
      <c r="C621" s="3" t="s">
        <v>37</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38</v>
      </c>
      <c r="C622" s="3" t="s">
        <v>37</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38</v>
      </c>
      <c r="C623" s="3" t="s">
        <v>36</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38</v>
      </c>
      <c r="C624" s="3" t="s">
        <v>36</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38</v>
      </c>
      <c r="C625" s="3" t="s">
        <v>37</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39</v>
      </c>
      <c r="C626" s="3" t="s">
        <v>37</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38</v>
      </c>
      <c r="C627" s="3" t="s">
        <v>36</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38</v>
      </c>
      <c r="C628" s="3" t="s">
        <v>37</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38</v>
      </c>
      <c r="C629" s="3" t="s">
        <v>37</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39</v>
      </c>
      <c r="C630" s="3" t="s">
        <v>36</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38</v>
      </c>
      <c r="C631" s="3" t="s">
        <v>37</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38</v>
      </c>
      <c r="C632" s="3" t="s">
        <v>36</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39</v>
      </c>
      <c r="C633" s="3" t="s">
        <v>36</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39</v>
      </c>
      <c r="C634" s="3" t="s">
        <v>37</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38</v>
      </c>
      <c r="C635" s="3" t="s">
        <v>37</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38</v>
      </c>
      <c r="C636" s="3" t="s">
        <v>36</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39</v>
      </c>
      <c r="C637" s="3" t="s">
        <v>37</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39</v>
      </c>
      <c r="C638" s="3" t="s">
        <v>37</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39</v>
      </c>
      <c r="C639" s="3" t="s">
        <v>36</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39</v>
      </c>
      <c r="C640" s="3" t="s">
        <v>36</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38</v>
      </c>
      <c r="C641" s="3" t="s">
        <v>36</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38</v>
      </c>
      <c r="C642" s="3" t="s">
        <v>37</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38</v>
      </c>
      <c r="C643" s="3" t="s">
        <v>36</v>
      </c>
      <c r="D643" s="5">
        <v>50000</v>
      </c>
      <c r="E643" s="3">
        <v>4</v>
      </c>
      <c r="F643" s="3" t="s">
        <v>13</v>
      </c>
      <c r="G643" s="3" t="s">
        <v>28</v>
      </c>
      <c r="H643" s="3" t="s">
        <v>15</v>
      </c>
      <c r="I643" s="3">
        <v>2</v>
      </c>
      <c r="J643" s="3" t="s">
        <v>47</v>
      </c>
      <c r="K643" s="3" t="s">
        <v>32</v>
      </c>
      <c r="L643" s="3">
        <v>64</v>
      </c>
      <c r="M643" s="3" t="str">
        <f t="shared" ref="M643:M706" si="10">IF(L643&gt;54, "Old", IF(L643&lt;31, "Adolescent", IF(L643&gt;=31, "Middle Age")))</f>
        <v>Old</v>
      </c>
      <c r="N643" s="3" t="s">
        <v>18</v>
      </c>
    </row>
    <row r="644" spans="1:14" x14ac:dyDescent="0.3">
      <c r="A644" s="3">
        <v>21741</v>
      </c>
      <c r="B644" s="3" t="s">
        <v>38</v>
      </c>
      <c r="C644" s="3" t="s">
        <v>37</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38</v>
      </c>
      <c r="C645" s="3" t="s">
        <v>37</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38</v>
      </c>
      <c r="C646" s="3" t="s">
        <v>37</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39</v>
      </c>
      <c r="C647" s="3" t="s">
        <v>37</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39</v>
      </c>
      <c r="C648" s="3" t="s">
        <v>37</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39</v>
      </c>
      <c r="C649" s="3" t="s">
        <v>36</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39</v>
      </c>
      <c r="C650" s="3" t="s">
        <v>37</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39</v>
      </c>
      <c r="C651" s="3" t="s">
        <v>37</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39</v>
      </c>
      <c r="C652" s="3" t="s">
        <v>37</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39</v>
      </c>
      <c r="C653" s="3" t="s">
        <v>36</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38</v>
      </c>
      <c r="C654" s="3" t="s">
        <v>36</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39</v>
      </c>
      <c r="C655" s="3" t="s">
        <v>36</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39</v>
      </c>
      <c r="C656" s="3" t="s">
        <v>36</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38</v>
      </c>
      <c r="C657" s="3" t="s">
        <v>37</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38</v>
      </c>
      <c r="C658" s="3" t="s">
        <v>36</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38</v>
      </c>
      <c r="C659" s="3" t="s">
        <v>36</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39</v>
      </c>
      <c r="C660" s="3" t="s">
        <v>36</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39</v>
      </c>
      <c r="C661" s="3" t="s">
        <v>37</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38</v>
      </c>
      <c r="C662" s="3" t="s">
        <v>37</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39</v>
      </c>
      <c r="C663" s="3" t="s">
        <v>36</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39</v>
      </c>
      <c r="C664" s="3" t="s">
        <v>37</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38</v>
      </c>
      <c r="C665" s="3" t="s">
        <v>37</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38</v>
      </c>
      <c r="C666" s="3" t="s">
        <v>37</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38</v>
      </c>
      <c r="C667" s="3" t="s">
        <v>36</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38</v>
      </c>
      <c r="C668" s="3" t="s">
        <v>37</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38</v>
      </c>
      <c r="C669" s="3" t="s">
        <v>37</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38</v>
      </c>
      <c r="C670" s="3" t="s">
        <v>37</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38</v>
      </c>
      <c r="C671" s="3" t="s">
        <v>37</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38</v>
      </c>
      <c r="C672" s="3" t="s">
        <v>36</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39</v>
      </c>
      <c r="C673" s="3" t="s">
        <v>37</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39</v>
      </c>
      <c r="C674" s="3" t="s">
        <v>37</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39</v>
      </c>
      <c r="C675" s="3" t="s">
        <v>37</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38</v>
      </c>
      <c r="C676" s="3" t="s">
        <v>37</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38</v>
      </c>
      <c r="C677" s="3" t="s">
        <v>36</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38</v>
      </c>
      <c r="C678" s="3" t="s">
        <v>36</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38</v>
      </c>
      <c r="C679" s="3" t="s">
        <v>36</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38</v>
      </c>
      <c r="C680" s="3" t="s">
        <v>36</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38</v>
      </c>
      <c r="C681" s="3" t="s">
        <v>36</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38</v>
      </c>
      <c r="C682" s="3" t="s">
        <v>37</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39</v>
      </c>
      <c r="C683" s="3" t="s">
        <v>37</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38</v>
      </c>
      <c r="C684" s="3" t="s">
        <v>36</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38</v>
      </c>
      <c r="C685" s="3" t="s">
        <v>37</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39</v>
      </c>
      <c r="C686" s="3" t="s">
        <v>37</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39</v>
      </c>
      <c r="C687" s="3" t="s">
        <v>37</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38</v>
      </c>
      <c r="C688" s="3" t="s">
        <v>37</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39</v>
      </c>
      <c r="C689" s="3" t="s">
        <v>36</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39</v>
      </c>
      <c r="C690" s="3" t="s">
        <v>36</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38</v>
      </c>
      <c r="C691" s="3" t="s">
        <v>36</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39</v>
      </c>
      <c r="C692" s="3" t="s">
        <v>37</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38</v>
      </c>
      <c r="C693" s="3" t="s">
        <v>36</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38</v>
      </c>
      <c r="C694" s="3" t="s">
        <v>36</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39</v>
      </c>
      <c r="C695" s="3" t="s">
        <v>37</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39</v>
      </c>
      <c r="C696" s="3" t="s">
        <v>37</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38</v>
      </c>
      <c r="C697" s="3" t="s">
        <v>36</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39</v>
      </c>
      <c r="C698" s="3" t="s">
        <v>36</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38</v>
      </c>
      <c r="C699" s="3" t="s">
        <v>37</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38</v>
      </c>
      <c r="C700" s="3" t="s">
        <v>36</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39</v>
      </c>
      <c r="C701" s="3" t="s">
        <v>36</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38</v>
      </c>
      <c r="C702" s="3" t="s">
        <v>37</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39</v>
      </c>
      <c r="C703" s="3" t="s">
        <v>36</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38</v>
      </c>
      <c r="C704" s="3" t="s">
        <v>36</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39</v>
      </c>
      <c r="C705" s="3" t="s">
        <v>37</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39</v>
      </c>
      <c r="C706" s="3" t="s">
        <v>37</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38</v>
      </c>
      <c r="C707" s="3" t="s">
        <v>37</v>
      </c>
      <c r="D707" s="5">
        <v>70000</v>
      </c>
      <c r="E707" s="3">
        <v>4</v>
      </c>
      <c r="F707" s="3" t="s">
        <v>13</v>
      </c>
      <c r="G707" s="3" t="s">
        <v>28</v>
      </c>
      <c r="H707" s="3" t="s">
        <v>15</v>
      </c>
      <c r="I707" s="3">
        <v>1</v>
      </c>
      <c r="J707" s="3" t="s">
        <v>47</v>
      </c>
      <c r="K707" s="3" t="s">
        <v>32</v>
      </c>
      <c r="L707" s="3">
        <v>59</v>
      </c>
      <c r="M707" s="3" t="str">
        <f t="shared" ref="M707:M770" si="11">IF(L707&gt;54, "Old", IF(L707&lt;31, "Adolescent", IF(L707&gt;=31, "Middle Age")))</f>
        <v>Old</v>
      </c>
      <c r="N707" s="3" t="s">
        <v>18</v>
      </c>
    </row>
    <row r="708" spans="1:14" x14ac:dyDescent="0.3">
      <c r="A708" s="3">
        <v>20296</v>
      </c>
      <c r="B708" s="3" t="s">
        <v>39</v>
      </c>
      <c r="C708" s="3" t="s">
        <v>37</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38</v>
      </c>
      <c r="C709" s="3" t="s">
        <v>37</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38</v>
      </c>
      <c r="C710" s="3" t="s">
        <v>36</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39</v>
      </c>
      <c r="C711" s="3" t="s">
        <v>37</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38</v>
      </c>
      <c r="C712" s="3" t="s">
        <v>36</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38</v>
      </c>
      <c r="C713" s="3" t="s">
        <v>37</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38</v>
      </c>
      <c r="C714" s="3" t="s">
        <v>37</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39</v>
      </c>
      <c r="C715" s="3" t="s">
        <v>37</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38</v>
      </c>
      <c r="C716" s="3" t="s">
        <v>36</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38</v>
      </c>
      <c r="C717" s="3" t="s">
        <v>37</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39</v>
      </c>
      <c r="C718" s="3" t="s">
        <v>37</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39</v>
      </c>
      <c r="C719" s="3" t="s">
        <v>36</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38</v>
      </c>
      <c r="C720" s="3" t="s">
        <v>36</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38</v>
      </c>
      <c r="C721" s="3" t="s">
        <v>37</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39</v>
      </c>
      <c r="C722" s="3" t="s">
        <v>37</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39</v>
      </c>
      <c r="C723" s="3" t="s">
        <v>36</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39</v>
      </c>
      <c r="C724" s="3" t="s">
        <v>37</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39</v>
      </c>
      <c r="C725" s="3" t="s">
        <v>37</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38</v>
      </c>
      <c r="C726" s="3" t="s">
        <v>36</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38</v>
      </c>
      <c r="C727" s="3" t="s">
        <v>36</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38</v>
      </c>
      <c r="C728" s="3" t="s">
        <v>36</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38</v>
      </c>
      <c r="C729" s="3" t="s">
        <v>36</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38</v>
      </c>
      <c r="C730" s="3" t="s">
        <v>36</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38</v>
      </c>
      <c r="C731" s="3" t="s">
        <v>37</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39</v>
      </c>
      <c r="C732" s="3" t="s">
        <v>37</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38</v>
      </c>
      <c r="C733" s="3" t="s">
        <v>36</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39</v>
      </c>
      <c r="C734" s="3" t="s">
        <v>37</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39</v>
      </c>
      <c r="C735" s="3" t="s">
        <v>36</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39</v>
      </c>
      <c r="C736" s="3" t="s">
        <v>37</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39</v>
      </c>
      <c r="C737" s="3" t="s">
        <v>37</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38</v>
      </c>
      <c r="C738" s="3" t="s">
        <v>36</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38</v>
      </c>
      <c r="C739" s="3" t="s">
        <v>36</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39</v>
      </c>
      <c r="C740" s="3" t="s">
        <v>37</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38</v>
      </c>
      <c r="C741" s="3" t="s">
        <v>37</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38</v>
      </c>
      <c r="C742" s="3" t="s">
        <v>36</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38</v>
      </c>
      <c r="C743" s="3" t="s">
        <v>37</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39</v>
      </c>
      <c r="C744" s="3" t="s">
        <v>36</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38</v>
      </c>
      <c r="C745" s="3" t="s">
        <v>36</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38</v>
      </c>
      <c r="C746" s="3" t="s">
        <v>37</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38</v>
      </c>
      <c r="C747" s="3" t="s">
        <v>36</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38</v>
      </c>
      <c r="C748" s="3" t="s">
        <v>37</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39</v>
      </c>
      <c r="C749" s="3" t="s">
        <v>37</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38</v>
      </c>
      <c r="C750" s="3" t="s">
        <v>36</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38</v>
      </c>
      <c r="C751" s="3" t="s">
        <v>37</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38</v>
      </c>
      <c r="C752" s="3" t="s">
        <v>36</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38</v>
      </c>
      <c r="C753" s="3" t="s">
        <v>36</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38</v>
      </c>
      <c r="C754" s="3" t="s">
        <v>36</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39</v>
      </c>
      <c r="C755" s="3" t="s">
        <v>37</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38</v>
      </c>
      <c r="C756" s="3" t="s">
        <v>37</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38</v>
      </c>
      <c r="C757" s="3" t="s">
        <v>36</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38</v>
      </c>
      <c r="C758" s="3" t="s">
        <v>36</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39</v>
      </c>
      <c r="C759" s="3" t="s">
        <v>36</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39</v>
      </c>
      <c r="C760" s="3" t="s">
        <v>37</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39</v>
      </c>
      <c r="C761" s="3" t="s">
        <v>37</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39</v>
      </c>
      <c r="C762" s="3" t="s">
        <v>36</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38</v>
      </c>
      <c r="C763" s="3" t="s">
        <v>37</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39</v>
      </c>
      <c r="C764" s="3" t="s">
        <v>36</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38</v>
      </c>
      <c r="C765" s="3" t="s">
        <v>36</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38</v>
      </c>
      <c r="C766" s="3" t="s">
        <v>37</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39</v>
      </c>
      <c r="C767" s="3" t="s">
        <v>37</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38</v>
      </c>
      <c r="C768" s="3" t="s">
        <v>36</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38</v>
      </c>
      <c r="C769" s="3" t="s">
        <v>37</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38</v>
      </c>
      <c r="C770" s="3" t="s">
        <v>37</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38</v>
      </c>
      <c r="C771" s="3" t="s">
        <v>37</v>
      </c>
      <c r="D771" s="5">
        <v>100000</v>
      </c>
      <c r="E771" s="3">
        <v>4</v>
      </c>
      <c r="F771" s="3" t="s">
        <v>13</v>
      </c>
      <c r="G771" s="3" t="s">
        <v>28</v>
      </c>
      <c r="H771" s="3" t="s">
        <v>15</v>
      </c>
      <c r="I771" s="3">
        <v>4</v>
      </c>
      <c r="J771" s="3" t="s">
        <v>16</v>
      </c>
      <c r="K771" s="3" t="s">
        <v>32</v>
      </c>
      <c r="L771" s="3">
        <v>40</v>
      </c>
      <c r="M771" s="3" t="str">
        <f t="shared" ref="M771:M834" si="12">IF(L771&gt;54, "Old", IF(L771&lt;31, "Adolescent", IF(L771&gt;=31, "Middle Age")))</f>
        <v>Middle Age</v>
      </c>
      <c r="N771" s="3" t="s">
        <v>18</v>
      </c>
    </row>
    <row r="772" spans="1:14" x14ac:dyDescent="0.3">
      <c r="A772" s="3">
        <v>17699</v>
      </c>
      <c r="B772" s="3" t="s">
        <v>38</v>
      </c>
      <c r="C772" s="3" t="s">
        <v>36</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38</v>
      </c>
      <c r="C773" s="3" t="s">
        <v>36</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39</v>
      </c>
      <c r="C774" s="3" t="s">
        <v>36</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38</v>
      </c>
      <c r="C775" s="3" t="s">
        <v>37</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38</v>
      </c>
      <c r="C776" s="3" t="s">
        <v>37</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38</v>
      </c>
      <c r="C777" s="3" t="s">
        <v>36</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39</v>
      </c>
      <c r="C778" s="3" t="s">
        <v>36</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39</v>
      </c>
      <c r="C779" s="3" t="s">
        <v>36</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38</v>
      </c>
      <c r="C780" s="3" t="s">
        <v>36</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38</v>
      </c>
      <c r="C781" s="3" t="s">
        <v>36</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38</v>
      </c>
      <c r="C782" s="3" t="s">
        <v>37</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38</v>
      </c>
      <c r="C783" s="3" t="s">
        <v>36</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39</v>
      </c>
      <c r="C784" s="3" t="s">
        <v>36</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38</v>
      </c>
      <c r="C785" s="3" t="s">
        <v>36</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39</v>
      </c>
      <c r="C786" s="3" t="s">
        <v>37</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39</v>
      </c>
      <c r="C787" s="3" t="s">
        <v>37</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38</v>
      </c>
      <c r="C788" s="3" t="s">
        <v>37</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39</v>
      </c>
      <c r="C789" s="3" t="s">
        <v>37</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39</v>
      </c>
      <c r="C790" s="3" t="s">
        <v>37</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38</v>
      </c>
      <c r="C791" s="3" t="s">
        <v>36</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39</v>
      </c>
      <c r="C792" s="3" t="s">
        <v>37</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38</v>
      </c>
      <c r="C793" s="3" t="s">
        <v>36</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39</v>
      </c>
      <c r="C794" s="3" t="s">
        <v>36</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38</v>
      </c>
      <c r="C795" s="3" t="s">
        <v>36</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38</v>
      </c>
      <c r="C796" s="3" t="s">
        <v>36</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39</v>
      </c>
      <c r="C797" s="3" t="s">
        <v>36</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38</v>
      </c>
      <c r="C798" s="3" t="s">
        <v>36</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39</v>
      </c>
      <c r="C799" s="3" t="s">
        <v>36</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39</v>
      </c>
      <c r="C800" s="3" t="s">
        <v>37</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39</v>
      </c>
      <c r="C801" s="3" t="s">
        <v>37</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39</v>
      </c>
      <c r="C802" s="3" t="s">
        <v>36</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38</v>
      </c>
      <c r="C803" s="3" t="s">
        <v>36</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38</v>
      </c>
      <c r="C804" s="3" t="s">
        <v>36</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38</v>
      </c>
      <c r="C805" s="3" t="s">
        <v>36</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38</v>
      </c>
      <c r="C806" s="3" t="s">
        <v>36</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39</v>
      </c>
      <c r="C807" s="3" t="s">
        <v>37</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38</v>
      </c>
      <c r="C808" s="3" t="s">
        <v>37</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39</v>
      </c>
      <c r="C809" s="3" t="s">
        <v>37</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39</v>
      </c>
      <c r="C810" s="3" t="s">
        <v>36</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38</v>
      </c>
      <c r="C811" s="3" t="s">
        <v>37</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39</v>
      </c>
      <c r="C812" s="3" t="s">
        <v>37</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38</v>
      </c>
      <c r="C813" s="3" t="s">
        <v>36</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39</v>
      </c>
      <c r="C814" s="3" t="s">
        <v>37</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38</v>
      </c>
      <c r="C815" s="3" t="s">
        <v>37</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39</v>
      </c>
      <c r="C816" s="3" t="s">
        <v>37</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38</v>
      </c>
      <c r="C817" s="3" t="s">
        <v>36</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38</v>
      </c>
      <c r="C818" s="3" t="s">
        <v>37</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38</v>
      </c>
      <c r="C819" s="3" t="s">
        <v>37</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38</v>
      </c>
      <c r="C820" s="3" t="s">
        <v>36</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39</v>
      </c>
      <c r="C821" s="3" t="s">
        <v>37</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39</v>
      </c>
      <c r="C822" s="3" t="s">
        <v>36</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38</v>
      </c>
      <c r="C823" s="3" t="s">
        <v>36</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38</v>
      </c>
      <c r="C824" s="3" t="s">
        <v>36</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39</v>
      </c>
      <c r="C825" s="3" t="s">
        <v>37</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39</v>
      </c>
      <c r="C826" s="3" t="s">
        <v>36</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38</v>
      </c>
      <c r="C827" s="3" t="s">
        <v>36</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38</v>
      </c>
      <c r="C828" s="3" t="s">
        <v>36</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39</v>
      </c>
      <c r="C829" s="3" t="s">
        <v>37</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39</v>
      </c>
      <c r="C830" s="3" t="s">
        <v>37</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39</v>
      </c>
      <c r="C831" s="3" t="s">
        <v>36</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38</v>
      </c>
      <c r="C832" s="3" t="s">
        <v>36</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38</v>
      </c>
      <c r="C833" s="3" t="s">
        <v>37</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38</v>
      </c>
      <c r="C834" s="3" t="s">
        <v>37</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39</v>
      </c>
      <c r="C835" s="3" t="s">
        <v>37</v>
      </c>
      <c r="D835" s="5">
        <v>70000</v>
      </c>
      <c r="E835" s="3">
        <v>0</v>
      </c>
      <c r="F835" s="3" t="s">
        <v>13</v>
      </c>
      <c r="G835" s="3" t="s">
        <v>21</v>
      </c>
      <c r="H835" s="3" t="s">
        <v>18</v>
      </c>
      <c r="I835" s="3">
        <v>1</v>
      </c>
      <c r="J835" s="3" t="s">
        <v>16</v>
      </c>
      <c r="K835" s="3" t="s">
        <v>32</v>
      </c>
      <c r="L835" s="3">
        <v>37</v>
      </c>
      <c r="M835" s="3" t="str">
        <f t="shared" ref="M835:M898" si="13">IF(L835&gt;54, "Old", IF(L835&lt;31, "Adolescent", IF(L835&gt;=31, "Middle Age")))</f>
        <v>Middle Age</v>
      </c>
      <c r="N835" s="3" t="s">
        <v>15</v>
      </c>
    </row>
    <row r="836" spans="1:14" x14ac:dyDescent="0.3">
      <c r="A836" s="3">
        <v>19889</v>
      </c>
      <c r="B836" s="3" t="s">
        <v>39</v>
      </c>
      <c r="C836" s="3" t="s">
        <v>37</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39</v>
      </c>
      <c r="C837" s="3" t="s">
        <v>37</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38</v>
      </c>
      <c r="C838" s="3" t="s">
        <v>37</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38</v>
      </c>
      <c r="C839" s="3" t="s">
        <v>36</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39</v>
      </c>
      <c r="C840" s="3" t="s">
        <v>37</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39</v>
      </c>
      <c r="C841" s="3" t="s">
        <v>37</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38</v>
      </c>
      <c r="C842" s="3" t="s">
        <v>36</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38</v>
      </c>
      <c r="C843" s="3" t="s">
        <v>36</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38</v>
      </c>
      <c r="C844" s="3" t="s">
        <v>37</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39</v>
      </c>
      <c r="C845" s="3" t="s">
        <v>36</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38</v>
      </c>
      <c r="C846" s="3" t="s">
        <v>37</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39</v>
      </c>
      <c r="C847" s="3" t="s">
        <v>37</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38</v>
      </c>
      <c r="C848" s="3" t="s">
        <v>37</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39</v>
      </c>
      <c r="C849" s="3" t="s">
        <v>37</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39</v>
      </c>
      <c r="C850" s="3" t="s">
        <v>36</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38</v>
      </c>
      <c r="C851" s="3" t="s">
        <v>37</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39</v>
      </c>
      <c r="C852" s="3" t="s">
        <v>37</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38</v>
      </c>
      <c r="C853" s="3" t="s">
        <v>36</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39</v>
      </c>
      <c r="C854" s="3" t="s">
        <v>36</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39</v>
      </c>
      <c r="C855" s="3" t="s">
        <v>36</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38</v>
      </c>
      <c r="C856" s="3" t="s">
        <v>37</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39</v>
      </c>
      <c r="C857" s="3" t="s">
        <v>37</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39</v>
      </c>
      <c r="C858" s="3" t="s">
        <v>36</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38</v>
      </c>
      <c r="C859" s="3" t="s">
        <v>37</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38</v>
      </c>
      <c r="C860" s="3" t="s">
        <v>36</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38</v>
      </c>
      <c r="C861" s="3" t="s">
        <v>36</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39</v>
      </c>
      <c r="C862" s="3" t="s">
        <v>36</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38</v>
      </c>
      <c r="C863" s="3" t="s">
        <v>37</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38</v>
      </c>
      <c r="C864" s="3" t="s">
        <v>36</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39</v>
      </c>
      <c r="C865" s="3" t="s">
        <v>36</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39</v>
      </c>
      <c r="C866" s="3" t="s">
        <v>36</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39</v>
      </c>
      <c r="C867" s="3" t="s">
        <v>37</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38</v>
      </c>
      <c r="C868" s="3" t="s">
        <v>36</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38</v>
      </c>
      <c r="C869" s="3" t="s">
        <v>36</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39</v>
      </c>
      <c r="C870" s="3" t="s">
        <v>36</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39</v>
      </c>
      <c r="C871" s="3" t="s">
        <v>37</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38</v>
      </c>
      <c r="C872" s="3" t="s">
        <v>36</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38</v>
      </c>
      <c r="C873" s="3" t="s">
        <v>36</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39</v>
      </c>
      <c r="C874" s="3" t="s">
        <v>37</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38</v>
      </c>
      <c r="C875" s="3" t="s">
        <v>36</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38</v>
      </c>
      <c r="C876" s="3" t="s">
        <v>37</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39</v>
      </c>
      <c r="C877" s="3" t="s">
        <v>37</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39</v>
      </c>
      <c r="C878" s="3" t="s">
        <v>36</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38</v>
      </c>
      <c r="C879" s="3" t="s">
        <v>36</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38</v>
      </c>
      <c r="C880" s="3" t="s">
        <v>36</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38</v>
      </c>
      <c r="C881" s="3" t="s">
        <v>36</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38</v>
      </c>
      <c r="C882" s="3" t="s">
        <v>36</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38</v>
      </c>
      <c r="C883" s="3" t="s">
        <v>37</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38</v>
      </c>
      <c r="C884" s="3" t="s">
        <v>36</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38</v>
      </c>
      <c r="C885" s="3" t="s">
        <v>37</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38</v>
      </c>
      <c r="C886" s="3" t="s">
        <v>36</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38</v>
      </c>
      <c r="C887" s="3" t="s">
        <v>37</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38</v>
      </c>
      <c r="C888" s="3" t="s">
        <v>36</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38</v>
      </c>
      <c r="C889" s="3" t="s">
        <v>36</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39</v>
      </c>
      <c r="C890" s="3" t="s">
        <v>37</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38</v>
      </c>
      <c r="C891" s="3" t="s">
        <v>37</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38</v>
      </c>
      <c r="C892" s="3" t="s">
        <v>37</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39</v>
      </c>
      <c r="C893" s="3" t="s">
        <v>36</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39</v>
      </c>
      <c r="C894" s="3" t="s">
        <v>37</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38</v>
      </c>
      <c r="C895" s="3" t="s">
        <v>36</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38</v>
      </c>
      <c r="C896" s="3" t="s">
        <v>36</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38</v>
      </c>
      <c r="C897" s="3" t="s">
        <v>37</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38</v>
      </c>
      <c r="C898" s="3" t="s">
        <v>37</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38</v>
      </c>
      <c r="C899" s="3" t="s">
        <v>36</v>
      </c>
      <c r="D899" s="5">
        <v>30000</v>
      </c>
      <c r="E899" s="3">
        <v>0</v>
      </c>
      <c r="F899" s="3" t="s">
        <v>29</v>
      </c>
      <c r="G899" s="3" t="s">
        <v>20</v>
      </c>
      <c r="H899" s="3" t="s">
        <v>18</v>
      </c>
      <c r="I899" s="3">
        <v>2</v>
      </c>
      <c r="J899" s="3" t="s">
        <v>16</v>
      </c>
      <c r="K899" s="3" t="s">
        <v>32</v>
      </c>
      <c r="L899" s="3">
        <v>28</v>
      </c>
      <c r="M899" s="3" t="str">
        <f t="shared" ref="M899:M962" si="14">IF(L899&gt;54, "Old", IF(L899&lt;31, "Adolescent", IF(L899&gt;=31, "Middle Age")))</f>
        <v>Adolescent</v>
      </c>
      <c r="N899" s="3" t="s">
        <v>18</v>
      </c>
    </row>
    <row r="900" spans="1:14" x14ac:dyDescent="0.3">
      <c r="A900" s="3">
        <v>18066</v>
      </c>
      <c r="B900" s="3" t="s">
        <v>39</v>
      </c>
      <c r="C900" s="3" t="s">
        <v>36</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38</v>
      </c>
      <c r="C901" s="3" t="s">
        <v>37</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38</v>
      </c>
      <c r="C902" s="3" t="s">
        <v>36</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39</v>
      </c>
      <c r="C903" s="3" t="s">
        <v>37</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39</v>
      </c>
      <c r="C904" s="3" t="s">
        <v>36</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39</v>
      </c>
      <c r="C905" s="3" t="s">
        <v>36</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39</v>
      </c>
      <c r="C906" s="3" t="s">
        <v>37</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39</v>
      </c>
      <c r="C907" s="3" t="s">
        <v>36</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38</v>
      </c>
      <c r="C908" s="3" t="s">
        <v>36</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38</v>
      </c>
      <c r="C909" s="3" t="s">
        <v>36</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39</v>
      </c>
      <c r="C910" s="3" t="s">
        <v>36</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38</v>
      </c>
      <c r="C911" s="3" t="s">
        <v>36</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38</v>
      </c>
      <c r="C912" s="3" t="s">
        <v>36</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38</v>
      </c>
      <c r="C913" s="3" t="s">
        <v>37</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38</v>
      </c>
      <c r="C914" s="3" t="s">
        <v>37</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39</v>
      </c>
      <c r="C915" s="3" t="s">
        <v>36</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39</v>
      </c>
      <c r="C916" s="3" t="s">
        <v>36</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38</v>
      </c>
      <c r="C917" s="3" t="s">
        <v>36</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39</v>
      </c>
      <c r="C918" s="3" t="s">
        <v>36</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39</v>
      </c>
      <c r="C919" s="3" t="s">
        <v>36</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38</v>
      </c>
      <c r="C920" s="3" t="s">
        <v>37</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38</v>
      </c>
      <c r="C921" s="3" t="s">
        <v>37</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38</v>
      </c>
      <c r="C922" s="3" t="s">
        <v>36</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39</v>
      </c>
      <c r="C923" s="3" t="s">
        <v>37</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38</v>
      </c>
      <c r="C924" s="3" t="s">
        <v>37</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39</v>
      </c>
      <c r="C925" s="3" t="s">
        <v>36</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39</v>
      </c>
      <c r="C926" s="3" t="s">
        <v>36</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39</v>
      </c>
      <c r="C927" s="3" t="s">
        <v>37</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39</v>
      </c>
      <c r="C928" s="3" t="s">
        <v>37</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38</v>
      </c>
      <c r="C929" s="3" t="s">
        <v>37</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38</v>
      </c>
      <c r="C930" s="3" t="s">
        <v>36</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38</v>
      </c>
      <c r="C931" s="3" t="s">
        <v>36</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38</v>
      </c>
      <c r="C932" s="3" t="s">
        <v>36</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38</v>
      </c>
      <c r="C933" s="3" t="s">
        <v>37</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39</v>
      </c>
      <c r="C934" s="3" t="s">
        <v>37</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39</v>
      </c>
      <c r="C935" s="3" t="s">
        <v>36</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38</v>
      </c>
      <c r="C936" s="3" t="s">
        <v>36</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38</v>
      </c>
      <c r="C937" s="3" t="s">
        <v>37</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38</v>
      </c>
      <c r="C938" s="3" t="s">
        <v>37</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38</v>
      </c>
      <c r="C939" s="3" t="s">
        <v>36</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38</v>
      </c>
      <c r="C940" s="3" t="s">
        <v>37</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39</v>
      </c>
      <c r="C941" s="3" t="s">
        <v>36</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39</v>
      </c>
      <c r="C942" s="3" t="s">
        <v>37</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38</v>
      </c>
      <c r="C943" s="3" t="s">
        <v>37</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38</v>
      </c>
      <c r="C944" s="3" t="s">
        <v>37</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38</v>
      </c>
      <c r="C945" s="3" t="s">
        <v>37</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38</v>
      </c>
      <c r="C946" s="3" t="s">
        <v>37</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39</v>
      </c>
      <c r="C947" s="3" t="s">
        <v>36</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38</v>
      </c>
      <c r="C948" s="3" t="s">
        <v>37</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39</v>
      </c>
      <c r="C949" s="3" t="s">
        <v>37</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39</v>
      </c>
      <c r="C950" s="3" t="s">
        <v>37</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38</v>
      </c>
      <c r="C951" s="3" t="s">
        <v>36</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39</v>
      </c>
      <c r="C952" s="3" t="s">
        <v>37</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38</v>
      </c>
      <c r="C953" s="3" t="s">
        <v>36</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38</v>
      </c>
      <c r="C954" s="3" t="s">
        <v>37</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39</v>
      </c>
      <c r="C955" s="3" t="s">
        <v>37</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38</v>
      </c>
      <c r="C956" s="3" t="s">
        <v>36</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38</v>
      </c>
      <c r="C957" s="3" t="s">
        <v>37</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38</v>
      </c>
      <c r="C958" s="3" t="s">
        <v>37</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38</v>
      </c>
      <c r="C959" s="3" t="s">
        <v>37</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38</v>
      </c>
      <c r="C960" s="3" t="s">
        <v>36</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38</v>
      </c>
      <c r="C961" s="3" t="s">
        <v>36</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39</v>
      </c>
      <c r="C962" s="3" t="s">
        <v>36</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38</v>
      </c>
      <c r="C963" s="3" t="s">
        <v>37</v>
      </c>
      <c r="D963" s="5">
        <v>120000</v>
      </c>
      <c r="E963" s="3">
        <v>2</v>
      </c>
      <c r="F963" s="3" t="s">
        <v>13</v>
      </c>
      <c r="G963" s="3" t="s">
        <v>28</v>
      </c>
      <c r="H963" s="3" t="s">
        <v>15</v>
      </c>
      <c r="I963" s="3">
        <v>3</v>
      </c>
      <c r="J963" s="3" t="s">
        <v>23</v>
      </c>
      <c r="K963" s="3" t="s">
        <v>32</v>
      </c>
      <c r="L963" s="3">
        <v>62</v>
      </c>
      <c r="M963" s="3" t="str">
        <f t="shared" ref="M963:M1001" si="15">IF(L963&gt;54, "Old", IF(L963&lt;31, "Adolescent", IF(L963&gt;=31, "Middle Age")))</f>
        <v>Old</v>
      </c>
      <c r="N963" s="3" t="s">
        <v>18</v>
      </c>
    </row>
    <row r="964" spans="1:14" x14ac:dyDescent="0.3">
      <c r="A964" s="3">
        <v>16813</v>
      </c>
      <c r="B964" s="3" t="s">
        <v>38</v>
      </c>
      <c r="C964" s="3" t="s">
        <v>36</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38</v>
      </c>
      <c r="C965" s="3" t="s">
        <v>37</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39</v>
      </c>
      <c r="C966" s="3" t="s">
        <v>36</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39</v>
      </c>
      <c r="C967" s="3" t="s">
        <v>37</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38</v>
      </c>
      <c r="C968" s="3" t="s">
        <v>37</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38</v>
      </c>
      <c r="C969" s="3" t="s">
        <v>36</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39</v>
      </c>
      <c r="C970" s="3" t="s">
        <v>36</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38</v>
      </c>
      <c r="C971" s="3" t="s">
        <v>36</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38</v>
      </c>
      <c r="C972" s="3" t="s">
        <v>37</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39</v>
      </c>
      <c r="C973" s="3" t="s">
        <v>37</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38</v>
      </c>
      <c r="C974" s="3" t="s">
        <v>37</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38</v>
      </c>
      <c r="C975" s="3" t="s">
        <v>36</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38</v>
      </c>
      <c r="C976" s="3" t="s">
        <v>36</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38</v>
      </c>
      <c r="C977" s="3" t="s">
        <v>36</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38</v>
      </c>
      <c r="C978" s="3" t="s">
        <v>37</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39</v>
      </c>
      <c r="C979" s="3" t="s">
        <v>37</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38</v>
      </c>
      <c r="C980" s="3" t="s">
        <v>36</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39</v>
      </c>
      <c r="C981" s="3" t="s">
        <v>36</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39</v>
      </c>
      <c r="C982" s="3" t="s">
        <v>37</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38</v>
      </c>
      <c r="C983" s="3" t="s">
        <v>36</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39</v>
      </c>
      <c r="C984" s="3" t="s">
        <v>36</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38</v>
      </c>
      <c r="C985" s="3" t="s">
        <v>36</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38</v>
      </c>
      <c r="C986" s="3" t="s">
        <v>36</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39</v>
      </c>
      <c r="C987" s="3" t="s">
        <v>37</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39</v>
      </c>
      <c r="C988" s="3" t="s">
        <v>36</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39</v>
      </c>
      <c r="C989" s="3" t="s">
        <v>37</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38</v>
      </c>
      <c r="C990" s="3" t="s">
        <v>36</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38</v>
      </c>
      <c r="C991" s="3" t="s">
        <v>36</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39</v>
      </c>
      <c r="C992" s="3" t="s">
        <v>37</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39</v>
      </c>
      <c r="C993" s="3" t="s">
        <v>37</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38</v>
      </c>
      <c r="C994" s="3" t="s">
        <v>36</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39</v>
      </c>
      <c r="C995" s="3" t="s">
        <v>36</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38</v>
      </c>
      <c r="C996" s="3" t="s">
        <v>36</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38</v>
      </c>
      <c r="C997" s="3" t="s">
        <v>36</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39</v>
      </c>
      <c r="C998" s="3" t="s">
        <v>36</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38</v>
      </c>
      <c r="C999" s="3" t="s">
        <v>36</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39</v>
      </c>
      <c r="C1000" s="3" t="s">
        <v>36</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39</v>
      </c>
      <c r="C1001" s="3" t="s">
        <v>36</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FB691A36-C8D5-4352-91E5-9D57F018BA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1B48-18B9-499E-A81B-77C8ADC71A3A}">
  <dimension ref="A3:D48"/>
  <sheetViews>
    <sheetView topLeftCell="A5" zoomScaleNormal="100" workbookViewId="0">
      <selection activeCell="G66" sqref="G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8" t="s">
        <v>44</v>
      </c>
      <c r="B3" s="8" t="s">
        <v>45</v>
      </c>
    </row>
    <row r="4" spans="1:4" x14ac:dyDescent="0.3">
      <c r="A4" s="8" t="s">
        <v>42</v>
      </c>
      <c r="B4" t="s">
        <v>18</v>
      </c>
      <c r="C4" t="s">
        <v>15</v>
      </c>
      <c r="D4" t="s">
        <v>43</v>
      </c>
    </row>
    <row r="5" spans="1:4" x14ac:dyDescent="0.3">
      <c r="A5" s="3" t="s">
        <v>37</v>
      </c>
      <c r="B5" s="9">
        <v>77142.857142857145</v>
      </c>
      <c r="C5" s="9">
        <v>63947.368421052633</v>
      </c>
      <c r="D5" s="9">
        <v>69545.454545454544</v>
      </c>
    </row>
    <row r="6" spans="1:4" x14ac:dyDescent="0.3">
      <c r="A6" s="3" t="s">
        <v>36</v>
      </c>
      <c r="B6" s="9">
        <v>67142.857142857145</v>
      </c>
      <c r="C6" s="9">
        <v>63962.264150943396</v>
      </c>
      <c r="D6" s="9">
        <v>64864.864864864867</v>
      </c>
    </row>
    <row r="7" spans="1:4" x14ac:dyDescent="0.3">
      <c r="A7" s="3" t="s">
        <v>43</v>
      </c>
      <c r="B7" s="9">
        <v>72857.142857142855</v>
      </c>
      <c r="C7" s="9">
        <v>63956.043956043955</v>
      </c>
      <c r="D7" s="9">
        <v>67071.428571428565</v>
      </c>
    </row>
    <row r="22" spans="1:4" x14ac:dyDescent="0.3">
      <c r="A22" s="8" t="s">
        <v>46</v>
      </c>
      <c r="B22" s="8" t="s">
        <v>45</v>
      </c>
    </row>
    <row r="23" spans="1:4" x14ac:dyDescent="0.3">
      <c r="A23" s="8" t="s">
        <v>42</v>
      </c>
      <c r="B23" t="s">
        <v>18</v>
      </c>
      <c r="C23" t="s">
        <v>15</v>
      </c>
      <c r="D23" t="s">
        <v>43</v>
      </c>
    </row>
    <row r="24" spans="1:4" x14ac:dyDescent="0.3">
      <c r="A24" s="3" t="s">
        <v>16</v>
      </c>
      <c r="B24" s="7">
        <v>12</v>
      </c>
      <c r="C24" s="7">
        <v>36</v>
      </c>
      <c r="D24" s="7">
        <v>48</v>
      </c>
    </row>
    <row r="25" spans="1:4" x14ac:dyDescent="0.3">
      <c r="A25" s="3" t="s">
        <v>26</v>
      </c>
      <c r="B25" s="7">
        <v>5</v>
      </c>
      <c r="C25" s="7">
        <v>6</v>
      </c>
      <c r="D25" s="7">
        <v>11</v>
      </c>
    </row>
    <row r="26" spans="1:4" x14ac:dyDescent="0.3">
      <c r="A26" s="3" t="s">
        <v>22</v>
      </c>
      <c r="B26" s="7">
        <v>9</v>
      </c>
      <c r="C26" s="7">
        <v>25</v>
      </c>
      <c r="D26" s="7">
        <v>34</v>
      </c>
    </row>
    <row r="27" spans="1:4" x14ac:dyDescent="0.3">
      <c r="A27" s="3" t="s">
        <v>23</v>
      </c>
      <c r="B27" s="7">
        <v>6</v>
      </c>
      <c r="C27" s="7">
        <v>15</v>
      </c>
      <c r="D27" s="7">
        <v>21</v>
      </c>
    </row>
    <row r="28" spans="1:4" x14ac:dyDescent="0.3">
      <c r="A28" s="3" t="s">
        <v>47</v>
      </c>
      <c r="B28" s="7">
        <v>17</v>
      </c>
      <c r="C28" s="7">
        <v>9</v>
      </c>
      <c r="D28" s="7">
        <v>26</v>
      </c>
    </row>
    <row r="29" spans="1:4" x14ac:dyDescent="0.3">
      <c r="A29" s="3" t="s">
        <v>43</v>
      </c>
      <c r="B29" s="7">
        <v>49</v>
      </c>
      <c r="C29" s="7">
        <v>91</v>
      </c>
      <c r="D29" s="7">
        <v>140</v>
      </c>
    </row>
    <row r="43" spans="1:4" x14ac:dyDescent="0.3">
      <c r="A43" s="8" t="s">
        <v>46</v>
      </c>
      <c r="B43" s="8" t="s">
        <v>45</v>
      </c>
    </row>
    <row r="44" spans="1:4" x14ac:dyDescent="0.3">
      <c r="A44" s="8" t="s">
        <v>42</v>
      </c>
      <c r="B44" t="s">
        <v>18</v>
      </c>
      <c r="C44" t="s">
        <v>15</v>
      </c>
      <c r="D44" t="s">
        <v>43</v>
      </c>
    </row>
    <row r="45" spans="1:4" x14ac:dyDescent="0.3">
      <c r="A45" s="3" t="s">
        <v>48</v>
      </c>
      <c r="B45" s="7">
        <v>1</v>
      </c>
      <c r="C45" s="7">
        <v>3</v>
      </c>
      <c r="D45" s="7">
        <v>4</v>
      </c>
    </row>
    <row r="46" spans="1:4" x14ac:dyDescent="0.3">
      <c r="A46" s="3" t="s">
        <v>49</v>
      </c>
      <c r="B46" s="7">
        <v>39</v>
      </c>
      <c r="C46" s="7">
        <v>75</v>
      </c>
      <c r="D46" s="7">
        <v>114</v>
      </c>
    </row>
    <row r="47" spans="1:4" x14ac:dyDescent="0.3">
      <c r="A47" s="3" t="s">
        <v>50</v>
      </c>
      <c r="B47" s="7">
        <v>9</v>
      </c>
      <c r="C47" s="7">
        <v>13</v>
      </c>
      <c r="D47" s="7">
        <v>22</v>
      </c>
    </row>
    <row r="48" spans="1:4" x14ac:dyDescent="0.3">
      <c r="A48" s="3" t="s">
        <v>43</v>
      </c>
      <c r="B48" s="7">
        <v>49</v>
      </c>
      <c r="C48" s="7">
        <v>91</v>
      </c>
      <c r="D48" s="7">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55DF-F0E9-4C57-8351-C4A29929908C}">
  <dimension ref="A1:R48"/>
  <sheetViews>
    <sheetView showGridLines="0" tabSelected="1" zoomScale="55" zoomScaleNormal="70" workbookViewId="0">
      <selection activeCell="U35" sqref="U35"/>
    </sheetView>
  </sheetViews>
  <sheetFormatPr defaultRowHeight="14.4" x14ac:dyDescent="0.3"/>
  <sheetData>
    <row r="1" spans="1:18" x14ac:dyDescent="0.3">
      <c r="A1" s="12" t="s">
        <v>51</v>
      </c>
      <c r="B1" s="13"/>
      <c r="C1" s="13"/>
      <c r="D1" s="13"/>
      <c r="E1" s="13"/>
      <c r="F1" s="13"/>
      <c r="G1" s="13"/>
      <c r="H1" s="13"/>
      <c r="I1" s="13"/>
      <c r="J1" s="13"/>
      <c r="K1" s="13"/>
      <c r="L1" s="13"/>
      <c r="M1" s="13"/>
      <c r="N1" s="13"/>
      <c r="O1" s="13"/>
      <c r="P1" s="13"/>
      <c r="Q1" s="13"/>
      <c r="R1" s="14"/>
    </row>
    <row r="2" spans="1:18" x14ac:dyDescent="0.3">
      <c r="A2" s="15"/>
      <c r="B2" s="16"/>
      <c r="C2" s="16"/>
      <c r="D2" s="16"/>
      <c r="E2" s="16"/>
      <c r="F2" s="16"/>
      <c r="G2" s="16"/>
      <c r="H2" s="16"/>
      <c r="I2" s="16"/>
      <c r="J2" s="16"/>
      <c r="K2" s="16"/>
      <c r="L2" s="16"/>
      <c r="M2" s="16"/>
      <c r="N2" s="16"/>
      <c r="O2" s="16"/>
      <c r="P2" s="16"/>
      <c r="Q2" s="16"/>
      <c r="R2" s="17"/>
    </row>
    <row r="3" spans="1:18" x14ac:dyDescent="0.3">
      <c r="A3" s="15"/>
      <c r="B3" s="16"/>
      <c r="C3" s="16"/>
      <c r="D3" s="16"/>
      <c r="E3" s="16"/>
      <c r="F3" s="16"/>
      <c r="G3" s="16"/>
      <c r="H3" s="16"/>
      <c r="I3" s="16"/>
      <c r="J3" s="16"/>
      <c r="K3" s="16"/>
      <c r="L3" s="16"/>
      <c r="M3" s="16"/>
      <c r="N3" s="16"/>
      <c r="O3" s="16"/>
      <c r="P3" s="16"/>
      <c r="Q3" s="16"/>
      <c r="R3" s="17"/>
    </row>
    <row r="4" spans="1:18" x14ac:dyDescent="0.3">
      <c r="A4" s="15"/>
      <c r="B4" s="16"/>
      <c r="C4" s="16"/>
      <c r="D4" s="16"/>
      <c r="E4" s="16"/>
      <c r="F4" s="16"/>
      <c r="G4" s="16"/>
      <c r="H4" s="16"/>
      <c r="I4" s="16"/>
      <c r="J4" s="16"/>
      <c r="K4" s="16"/>
      <c r="L4" s="16"/>
      <c r="M4" s="16"/>
      <c r="N4" s="16"/>
      <c r="O4" s="16"/>
      <c r="P4" s="16"/>
      <c r="Q4" s="16"/>
      <c r="R4" s="17"/>
    </row>
    <row r="5" spans="1:18" x14ac:dyDescent="0.3">
      <c r="A5" s="15"/>
      <c r="B5" s="16"/>
      <c r="C5" s="16"/>
      <c r="D5" s="16"/>
      <c r="E5" s="16"/>
      <c r="F5" s="16"/>
      <c r="G5" s="16"/>
      <c r="H5" s="16"/>
      <c r="I5" s="16"/>
      <c r="J5" s="16"/>
      <c r="K5" s="16"/>
      <c r="L5" s="16"/>
      <c r="M5" s="16"/>
      <c r="N5" s="16"/>
      <c r="O5" s="16"/>
      <c r="P5" s="16"/>
      <c r="Q5" s="16"/>
      <c r="R5" s="17"/>
    </row>
    <row r="6" spans="1:18" ht="15" thickBot="1" x14ac:dyDescent="0.35">
      <c r="A6" s="18"/>
      <c r="B6" s="19"/>
      <c r="C6" s="19"/>
      <c r="D6" s="19"/>
      <c r="E6" s="19"/>
      <c r="F6" s="19"/>
      <c r="G6" s="19"/>
      <c r="H6" s="19"/>
      <c r="I6" s="19"/>
      <c r="J6" s="19"/>
      <c r="K6" s="19"/>
      <c r="L6" s="19"/>
      <c r="M6" s="19"/>
      <c r="N6" s="19"/>
      <c r="O6" s="19"/>
      <c r="P6" s="19"/>
      <c r="Q6" s="19"/>
      <c r="R6" s="20"/>
    </row>
    <row r="7" spans="1:18" x14ac:dyDescent="0.3">
      <c r="A7" s="32"/>
      <c r="B7" s="11"/>
      <c r="C7" s="11"/>
      <c r="D7" s="11"/>
      <c r="E7" s="11"/>
      <c r="F7" s="11"/>
      <c r="G7" s="11"/>
      <c r="H7" s="11"/>
      <c r="I7" s="11"/>
      <c r="J7" s="11"/>
      <c r="K7" s="11"/>
      <c r="L7" s="11"/>
      <c r="M7" s="11"/>
      <c r="N7" s="11"/>
      <c r="O7" s="11"/>
      <c r="P7" s="11"/>
      <c r="Q7" s="11"/>
      <c r="R7" s="33"/>
    </row>
    <row r="8" spans="1:18" x14ac:dyDescent="0.3">
      <c r="A8" s="27"/>
      <c r="B8" s="10"/>
      <c r="C8" s="10"/>
      <c r="D8" s="10"/>
      <c r="E8" s="10"/>
      <c r="F8" s="10"/>
      <c r="G8" s="10"/>
      <c r="H8" s="10"/>
      <c r="I8" s="10"/>
      <c r="J8" s="10"/>
      <c r="K8" s="10"/>
      <c r="L8" s="10"/>
      <c r="M8" s="10"/>
      <c r="N8" s="10"/>
      <c r="O8" s="10"/>
      <c r="P8" s="10"/>
      <c r="Q8" s="10"/>
      <c r="R8" s="28"/>
    </row>
    <row r="9" spans="1:18" x14ac:dyDescent="0.3">
      <c r="A9" s="27"/>
      <c r="B9" s="10"/>
      <c r="C9" s="10"/>
      <c r="D9" s="10"/>
      <c r="E9" s="10"/>
      <c r="F9" s="10"/>
      <c r="G9" s="10"/>
      <c r="H9" s="10"/>
      <c r="I9" s="10"/>
      <c r="J9" s="10"/>
      <c r="K9" s="10"/>
      <c r="L9" s="10"/>
      <c r="M9" s="10"/>
      <c r="N9" s="10"/>
      <c r="O9" s="10"/>
      <c r="P9" s="10"/>
      <c r="Q9" s="10"/>
      <c r="R9" s="28"/>
    </row>
    <row r="10" spans="1:18" x14ac:dyDescent="0.3">
      <c r="A10" s="27"/>
      <c r="B10" s="10"/>
      <c r="C10" s="10"/>
      <c r="D10" s="10"/>
      <c r="E10" s="10"/>
      <c r="F10" s="10"/>
      <c r="G10" s="10"/>
      <c r="H10" s="10"/>
      <c r="I10" s="10"/>
      <c r="J10" s="10"/>
      <c r="K10" s="10"/>
      <c r="L10" s="10"/>
      <c r="M10" s="10"/>
      <c r="N10" s="10"/>
      <c r="O10" s="10"/>
      <c r="P10" s="10"/>
      <c r="Q10" s="10"/>
      <c r="R10" s="28"/>
    </row>
    <row r="11" spans="1:18" x14ac:dyDescent="0.3">
      <c r="A11" s="27"/>
      <c r="B11" s="10"/>
      <c r="C11" s="10"/>
      <c r="D11" s="10"/>
      <c r="E11" s="10"/>
      <c r="F11" s="10"/>
      <c r="G11" s="10"/>
      <c r="H11" s="10"/>
      <c r="I11" s="10"/>
      <c r="J11" s="10"/>
      <c r="K11" s="10"/>
      <c r="L11" s="10"/>
      <c r="M11" s="10"/>
      <c r="N11" s="10"/>
      <c r="O11" s="10"/>
      <c r="P11" s="10"/>
      <c r="Q11" s="10"/>
      <c r="R11" s="28"/>
    </row>
    <row r="12" spans="1:18" x14ac:dyDescent="0.3">
      <c r="A12" s="27"/>
      <c r="B12" s="10"/>
      <c r="C12" s="10"/>
      <c r="D12" s="10"/>
      <c r="E12" s="10"/>
      <c r="F12" s="10"/>
      <c r="G12" s="10"/>
      <c r="H12" s="10"/>
      <c r="I12" s="10"/>
      <c r="J12" s="10"/>
      <c r="K12" s="10"/>
      <c r="L12" s="10"/>
      <c r="M12" s="10"/>
      <c r="N12" s="10"/>
      <c r="O12" s="10"/>
      <c r="P12" s="10"/>
      <c r="Q12" s="10"/>
      <c r="R12" s="28"/>
    </row>
    <row r="13" spans="1:18" x14ac:dyDescent="0.3">
      <c r="A13" s="27"/>
      <c r="B13" s="10"/>
      <c r="C13" s="10"/>
      <c r="D13" s="10"/>
      <c r="E13" s="10"/>
      <c r="F13" s="10"/>
      <c r="G13" s="10"/>
      <c r="H13" s="10"/>
      <c r="I13" s="10"/>
      <c r="J13" s="10"/>
      <c r="K13" s="10"/>
      <c r="L13" s="10"/>
      <c r="M13" s="10"/>
      <c r="N13" s="10"/>
      <c r="O13" s="10"/>
      <c r="P13" s="10"/>
      <c r="Q13" s="10"/>
      <c r="R13" s="28"/>
    </row>
    <row r="14" spans="1:18" x14ac:dyDescent="0.3">
      <c r="A14" s="27"/>
      <c r="B14" s="10"/>
      <c r="C14" s="10"/>
      <c r="D14" s="10"/>
      <c r="E14" s="10"/>
      <c r="F14" s="10"/>
      <c r="G14" s="10"/>
      <c r="H14" s="10"/>
      <c r="I14" s="10"/>
      <c r="J14" s="10"/>
      <c r="K14" s="10"/>
      <c r="L14" s="10"/>
      <c r="M14" s="10"/>
      <c r="N14" s="10"/>
      <c r="O14" s="10"/>
      <c r="P14" s="10"/>
      <c r="Q14" s="10"/>
      <c r="R14" s="28"/>
    </row>
    <row r="15" spans="1:18" x14ac:dyDescent="0.3">
      <c r="A15" s="27"/>
      <c r="B15" s="10"/>
      <c r="C15" s="10"/>
      <c r="D15" s="10"/>
      <c r="E15" s="10"/>
      <c r="F15" s="10"/>
      <c r="G15" s="10"/>
      <c r="H15" s="10"/>
      <c r="I15" s="10"/>
      <c r="J15" s="10"/>
      <c r="K15" s="10"/>
      <c r="L15" s="10"/>
      <c r="M15" s="10"/>
      <c r="N15" s="10"/>
      <c r="O15" s="10"/>
      <c r="P15" s="10"/>
      <c r="Q15" s="10"/>
      <c r="R15" s="28"/>
    </row>
    <row r="16" spans="1:18" x14ac:dyDescent="0.3">
      <c r="A16" s="27"/>
      <c r="B16" s="10"/>
      <c r="C16" s="10"/>
      <c r="D16" s="10"/>
      <c r="E16" s="10"/>
      <c r="F16" s="10"/>
      <c r="G16" s="10"/>
      <c r="H16" s="10"/>
      <c r="I16" s="10"/>
      <c r="J16" s="10"/>
      <c r="K16" s="10"/>
      <c r="L16" s="10"/>
      <c r="M16" s="10"/>
      <c r="N16" s="10"/>
      <c r="O16" s="10"/>
      <c r="P16" s="10"/>
      <c r="Q16" s="10"/>
      <c r="R16" s="28"/>
    </row>
    <row r="17" spans="1:18" x14ac:dyDescent="0.3">
      <c r="A17" s="27"/>
      <c r="B17" s="10"/>
      <c r="C17" s="10"/>
      <c r="D17" s="10"/>
      <c r="E17" s="10"/>
      <c r="F17" s="10"/>
      <c r="G17" s="10"/>
      <c r="H17" s="10"/>
      <c r="I17" s="10"/>
      <c r="J17" s="10"/>
      <c r="K17" s="10"/>
      <c r="L17" s="10"/>
      <c r="M17" s="10"/>
      <c r="N17" s="10"/>
      <c r="O17" s="10"/>
      <c r="P17" s="10"/>
      <c r="Q17" s="10"/>
      <c r="R17" s="28"/>
    </row>
    <row r="18" spans="1:18" x14ac:dyDescent="0.3">
      <c r="A18" s="27"/>
      <c r="B18" s="10"/>
      <c r="C18" s="10"/>
      <c r="D18" s="10"/>
      <c r="E18" s="10"/>
      <c r="F18" s="10"/>
      <c r="G18" s="10"/>
      <c r="H18" s="10"/>
      <c r="I18" s="10"/>
      <c r="J18" s="10"/>
      <c r="K18" s="10"/>
      <c r="L18" s="10"/>
      <c r="M18" s="10"/>
      <c r="N18" s="10"/>
      <c r="O18" s="10"/>
      <c r="P18" s="10"/>
      <c r="Q18" s="10"/>
      <c r="R18" s="28"/>
    </row>
    <row r="19" spans="1:18" x14ac:dyDescent="0.3">
      <c r="A19" s="27"/>
      <c r="B19" s="10"/>
      <c r="C19" s="10"/>
      <c r="D19" s="10"/>
      <c r="E19" s="10"/>
      <c r="F19" s="10"/>
      <c r="G19" s="10"/>
      <c r="H19" s="10"/>
      <c r="I19" s="10"/>
      <c r="J19" s="10"/>
      <c r="K19" s="10"/>
      <c r="L19" s="10"/>
      <c r="M19" s="10"/>
      <c r="N19" s="10"/>
      <c r="O19" s="10"/>
      <c r="P19" s="10"/>
      <c r="Q19" s="10"/>
      <c r="R19" s="28"/>
    </row>
    <row r="20" spans="1:18" x14ac:dyDescent="0.3">
      <c r="A20" s="27"/>
      <c r="B20" s="10"/>
      <c r="C20" s="10"/>
      <c r="D20" s="10"/>
      <c r="E20" s="10"/>
      <c r="F20" s="10"/>
      <c r="G20" s="10"/>
      <c r="H20" s="10"/>
      <c r="I20" s="10"/>
      <c r="J20" s="10"/>
      <c r="K20" s="10"/>
      <c r="L20" s="10"/>
      <c r="M20" s="10"/>
      <c r="N20" s="10"/>
      <c r="O20" s="10"/>
      <c r="P20" s="10"/>
      <c r="Q20" s="10"/>
      <c r="R20" s="28"/>
    </row>
    <row r="21" spans="1:18" x14ac:dyDescent="0.3">
      <c r="A21" s="27"/>
      <c r="B21" s="10"/>
      <c r="C21" s="10"/>
      <c r="D21" s="10"/>
      <c r="E21" s="10"/>
      <c r="F21" s="10"/>
      <c r="G21" s="10"/>
      <c r="H21" s="10"/>
      <c r="I21" s="10"/>
      <c r="J21" s="10"/>
      <c r="K21" s="10"/>
      <c r="L21" s="10"/>
      <c r="M21" s="10"/>
      <c r="N21" s="10"/>
      <c r="O21" s="10"/>
      <c r="P21" s="10"/>
      <c r="Q21" s="10"/>
      <c r="R21" s="28"/>
    </row>
    <row r="22" spans="1:18" x14ac:dyDescent="0.3">
      <c r="A22" s="27"/>
      <c r="B22" s="10"/>
      <c r="C22" s="10"/>
      <c r="D22" s="10"/>
      <c r="E22" s="10"/>
      <c r="F22" s="10"/>
      <c r="G22" s="10"/>
      <c r="H22" s="10"/>
      <c r="I22" s="10"/>
      <c r="J22" s="10"/>
      <c r="K22" s="10"/>
      <c r="L22" s="10"/>
      <c r="M22" s="10"/>
      <c r="N22" s="10"/>
      <c r="O22" s="10"/>
      <c r="P22" s="10"/>
      <c r="Q22" s="10"/>
      <c r="R22" s="28"/>
    </row>
    <row r="23" spans="1:18" x14ac:dyDescent="0.3">
      <c r="A23" s="27"/>
      <c r="B23" s="10"/>
      <c r="C23" s="10"/>
      <c r="D23" s="10"/>
      <c r="E23" s="10"/>
      <c r="F23" s="10"/>
      <c r="G23" s="10"/>
      <c r="H23" s="10"/>
      <c r="I23" s="10"/>
      <c r="J23" s="10"/>
      <c r="K23" s="10"/>
      <c r="L23" s="10"/>
      <c r="M23" s="10"/>
      <c r="N23" s="10"/>
      <c r="O23" s="10"/>
      <c r="P23" s="10"/>
      <c r="Q23" s="10"/>
      <c r="R23" s="28"/>
    </row>
    <row r="24" spans="1:18" x14ac:dyDescent="0.3">
      <c r="A24" s="27"/>
      <c r="B24" s="10"/>
      <c r="C24" s="10"/>
      <c r="D24" s="10"/>
      <c r="E24" s="10"/>
      <c r="F24" s="10"/>
      <c r="G24" s="10"/>
      <c r="H24" s="10"/>
      <c r="I24" s="10"/>
      <c r="J24" s="10"/>
      <c r="K24" s="10"/>
      <c r="L24" s="10"/>
      <c r="M24" s="10"/>
      <c r="N24" s="10"/>
      <c r="O24" s="10"/>
      <c r="P24" s="10"/>
      <c r="Q24" s="10"/>
      <c r="R24" s="28"/>
    </row>
    <row r="25" spans="1:18" x14ac:dyDescent="0.3">
      <c r="A25" s="27"/>
      <c r="B25" s="10"/>
      <c r="C25" s="10"/>
      <c r="D25" s="10"/>
      <c r="E25" s="10"/>
      <c r="F25" s="10"/>
      <c r="G25" s="10"/>
      <c r="H25" s="10"/>
      <c r="I25" s="10"/>
      <c r="J25" s="10"/>
      <c r="K25" s="10"/>
      <c r="L25" s="10"/>
      <c r="M25" s="10"/>
      <c r="N25" s="10"/>
      <c r="O25" s="10"/>
      <c r="P25" s="10"/>
      <c r="Q25" s="10"/>
      <c r="R25" s="28"/>
    </row>
    <row r="26" spans="1:18" x14ac:dyDescent="0.3">
      <c r="A26" s="27"/>
      <c r="B26" s="10"/>
      <c r="C26" s="10"/>
      <c r="D26" s="10"/>
      <c r="E26" s="10"/>
      <c r="F26" s="10"/>
      <c r="G26" s="10"/>
      <c r="H26" s="10"/>
      <c r="I26" s="10"/>
      <c r="J26" s="10"/>
      <c r="K26" s="10"/>
      <c r="L26" s="10"/>
      <c r="M26" s="10"/>
      <c r="N26" s="10"/>
      <c r="O26" s="10"/>
      <c r="P26" s="10"/>
      <c r="Q26" s="10"/>
      <c r="R26" s="28"/>
    </row>
    <row r="27" spans="1:18" x14ac:dyDescent="0.3">
      <c r="A27" s="27"/>
      <c r="B27" s="10"/>
      <c r="C27" s="10"/>
      <c r="D27" s="10"/>
      <c r="E27" s="10"/>
      <c r="F27" s="10"/>
      <c r="G27" s="10"/>
      <c r="H27" s="10"/>
      <c r="I27" s="10"/>
      <c r="J27" s="10"/>
      <c r="K27" s="10"/>
      <c r="L27" s="10"/>
      <c r="M27" s="10"/>
      <c r="N27" s="10"/>
      <c r="O27" s="10"/>
      <c r="P27" s="10"/>
      <c r="Q27" s="10"/>
      <c r="R27" s="28"/>
    </row>
    <row r="28" spans="1:18" x14ac:dyDescent="0.3">
      <c r="A28" s="27"/>
      <c r="B28" s="10"/>
      <c r="C28" s="10"/>
      <c r="D28" s="10"/>
      <c r="E28" s="10"/>
      <c r="F28" s="10"/>
      <c r="G28" s="10"/>
      <c r="H28" s="10"/>
      <c r="I28" s="10"/>
      <c r="J28" s="10"/>
      <c r="K28" s="10"/>
      <c r="L28" s="10"/>
      <c r="M28" s="10"/>
      <c r="N28" s="10"/>
      <c r="O28" s="10"/>
      <c r="P28" s="10"/>
      <c r="Q28" s="10"/>
      <c r="R28" s="28"/>
    </row>
    <row r="29" spans="1:18" x14ac:dyDescent="0.3">
      <c r="A29" s="27"/>
      <c r="B29" s="10"/>
      <c r="C29" s="10"/>
      <c r="D29" s="10"/>
      <c r="E29" s="10"/>
      <c r="F29" s="10"/>
      <c r="G29" s="10"/>
      <c r="H29" s="10"/>
      <c r="I29" s="10"/>
      <c r="J29" s="10"/>
      <c r="K29" s="10"/>
      <c r="L29" s="10"/>
      <c r="M29" s="10"/>
      <c r="N29" s="10"/>
      <c r="O29" s="10"/>
      <c r="P29" s="10"/>
      <c r="Q29" s="10"/>
      <c r="R29" s="28"/>
    </row>
    <row r="30" spans="1:18" x14ac:dyDescent="0.3">
      <c r="A30" s="27"/>
      <c r="B30" s="10"/>
      <c r="C30" s="10"/>
      <c r="D30" s="10"/>
      <c r="E30" s="10"/>
      <c r="F30" s="10"/>
      <c r="G30" s="10"/>
      <c r="H30" s="10"/>
      <c r="I30" s="10"/>
      <c r="J30" s="10"/>
      <c r="K30" s="10"/>
      <c r="L30" s="10"/>
      <c r="M30" s="10"/>
      <c r="N30" s="10"/>
      <c r="O30" s="10"/>
      <c r="P30" s="10"/>
      <c r="Q30" s="10"/>
      <c r="R30" s="28"/>
    </row>
    <row r="31" spans="1:18" x14ac:dyDescent="0.3">
      <c r="A31" s="27"/>
      <c r="B31" s="10"/>
      <c r="C31" s="10"/>
      <c r="D31" s="10"/>
      <c r="E31" s="10"/>
      <c r="F31" s="10"/>
      <c r="G31" s="10"/>
      <c r="H31" s="10"/>
      <c r="I31" s="10"/>
      <c r="J31" s="10"/>
      <c r="K31" s="10"/>
      <c r="L31" s="10"/>
      <c r="M31" s="10"/>
      <c r="N31" s="10"/>
      <c r="O31" s="10"/>
      <c r="P31" s="10"/>
      <c r="Q31" s="10"/>
      <c r="R31" s="28"/>
    </row>
    <row r="32" spans="1:18" x14ac:dyDescent="0.3">
      <c r="A32" s="27"/>
      <c r="B32" s="10"/>
      <c r="C32" s="10"/>
      <c r="D32" s="10"/>
      <c r="E32" s="10"/>
      <c r="F32" s="10"/>
      <c r="G32" s="10"/>
      <c r="H32" s="10"/>
      <c r="I32" s="10"/>
      <c r="J32" s="10"/>
      <c r="K32" s="10"/>
      <c r="L32" s="10"/>
      <c r="M32" s="10"/>
      <c r="N32" s="10"/>
      <c r="O32" s="10"/>
      <c r="P32" s="10"/>
      <c r="Q32" s="10"/>
      <c r="R32" s="28"/>
    </row>
    <row r="33" spans="1:18" x14ac:dyDescent="0.3">
      <c r="A33" s="27"/>
      <c r="B33" s="10"/>
      <c r="C33" s="10"/>
      <c r="D33" s="10"/>
      <c r="E33" s="10"/>
      <c r="F33" s="10"/>
      <c r="G33" s="10"/>
      <c r="H33" s="10"/>
      <c r="I33" s="10"/>
      <c r="J33" s="10"/>
      <c r="K33" s="10"/>
      <c r="L33" s="10"/>
      <c r="M33" s="10"/>
      <c r="N33" s="10"/>
      <c r="O33" s="10"/>
      <c r="P33" s="10"/>
      <c r="Q33" s="10"/>
      <c r="R33" s="28"/>
    </row>
    <row r="34" spans="1:18" x14ac:dyDescent="0.3">
      <c r="A34" s="27"/>
      <c r="B34" s="10"/>
      <c r="C34" s="10"/>
      <c r="D34" s="10"/>
      <c r="E34" s="10"/>
      <c r="F34" s="10"/>
      <c r="G34" s="10"/>
      <c r="H34" s="10"/>
      <c r="I34" s="10"/>
      <c r="J34" s="10"/>
      <c r="K34" s="10"/>
      <c r="L34" s="10"/>
      <c r="M34" s="10"/>
      <c r="N34" s="10"/>
      <c r="O34" s="10"/>
      <c r="P34" s="10"/>
      <c r="Q34" s="10"/>
      <c r="R34" s="28"/>
    </row>
    <row r="35" spans="1:18" x14ac:dyDescent="0.3">
      <c r="A35" s="27"/>
      <c r="B35" s="10"/>
      <c r="C35" s="10"/>
      <c r="D35" s="10"/>
      <c r="E35" s="10"/>
      <c r="F35" s="10"/>
      <c r="G35" s="10"/>
      <c r="H35" s="10"/>
      <c r="I35" s="10"/>
      <c r="J35" s="10"/>
      <c r="K35" s="10"/>
      <c r="L35" s="10"/>
      <c r="M35" s="10"/>
      <c r="N35" s="10"/>
      <c r="O35" s="10"/>
      <c r="P35" s="10"/>
      <c r="Q35" s="10"/>
      <c r="R35" s="28"/>
    </row>
    <row r="36" spans="1:18" x14ac:dyDescent="0.3">
      <c r="A36" s="27"/>
      <c r="B36" s="10"/>
      <c r="C36" s="10"/>
      <c r="D36" s="10"/>
      <c r="E36" s="10"/>
      <c r="F36" s="10"/>
      <c r="G36" s="10"/>
      <c r="H36" s="10"/>
      <c r="I36" s="10"/>
      <c r="J36" s="10"/>
      <c r="K36" s="10"/>
      <c r="L36" s="10"/>
      <c r="M36" s="10"/>
      <c r="N36" s="10"/>
      <c r="O36" s="10"/>
      <c r="P36" s="10"/>
      <c r="Q36" s="10"/>
      <c r="R36" s="28"/>
    </row>
    <row r="37" spans="1:18" x14ac:dyDescent="0.3">
      <c r="A37" s="27"/>
      <c r="B37" s="10"/>
      <c r="C37" s="10"/>
      <c r="D37" s="10"/>
      <c r="E37" s="10"/>
      <c r="F37" s="10"/>
      <c r="G37" s="10"/>
      <c r="H37" s="10"/>
      <c r="I37" s="10"/>
      <c r="J37" s="10"/>
      <c r="K37" s="10"/>
      <c r="L37" s="10"/>
      <c r="M37" s="10"/>
      <c r="N37" s="10"/>
      <c r="O37" s="10"/>
      <c r="P37" s="10"/>
      <c r="Q37" s="10"/>
      <c r="R37" s="28"/>
    </row>
    <row r="38" spans="1:18" x14ac:dyDescent="0.3">
      <c r="A38" s="27"/>
      <c r="B38" s="10"/>
      <c r="C38" s="10"/>
      <c r="D38" s="10"/>
      <c r="E38" s="10"/>
      <c r="F38" s="10"/>
      <c r="G38" s="10"/>
      <c r="H38" s="10"/>
      <c r="I38" s="10"/>
      <c r="J38" s="10"/>
      <c r="K38" s="10"/>
      <c r="L38" s="10"/>
      <c r="M38" s="10"/>
      <c r="N38" s="10"/>
      <c r="O38" s="10"/>
      <c r="P38" s="10"/>
      <c r="Q38" s="10"/>
      <c r="R38" s="28"/>
    </row>
    <row r="39" spans="1:18" x14ac:dyDescent="0.3">
      <c r="A39" s="27"/>
      <c r="B39" s="10"/>
      <c r="C39" s="10"/>
      <c r="D39" s="10"/>
      <c r="E39" s="10"/>
      <c r="F39" s="10"/>
      <c r="G39" s="10"/>
      <c r="H39" s="10"/>
      <c r="I39" s="10"/>
      <c r="J39" s="10"/>
      <c r="K39" s="10"/>
      <c r="L39" s="10"/>
      <c r="M39" s="10"/>
      <c r="N39" s="10"/>
      <c r="O39" s="10"/>
      <c r="P39" s="10"/>
      <c r="Q39" s="10"/>
      <c r="R39" s="28"/>
    </row>
    <row r="40" spans="1:18" x14ac:dyDescent="0.3">
      <c r="A40" s="27"/>
      <c r="B40" s="10"/>
      <c r="C40" s="10"/>
      <c r="D40" s="10"/>
      <c r="E40" s="10"/>
      <c r="F40" s="10"/>
      <c r="G40" s="10"/>
      <c r="H40" s="10"/>
      <c r="I40" s="10"/>
      <c r="J40" s="10"/>
      <c r="K40" s="10"/>
      <c r="L40" s="10"/>
      <c r="M40" s="10"/>
      <c r="N40" s="10"/>
      <c r="O40" s="10"/>
      <c r="P40" s="10"/>
      <c r="Q40" s="10"/>
      <c r="R40" s="28"/>
    </row>
    <row r="41" spans="1:18" x14ac:dyDescent="0.3">
      <c r="A41" s="27"/>
      <c r="B41" s="10"/>
      <c r="C41" s="10"/>
      <c r="D41" s="10"/>
      <c r="E41" s="10"/>
      <c r="F41" s="10"/>
      <c r="G41" s="10"/>
      <c r="H41" s="10"/>
      <c r="I41" s="10"/>
      <c r="J41" s="10"/>
      <c r="K41" s="10"/>
      <c r="L41" s="10"/>
      <c r="M41" s="10"/>
      <c r="N41" s="10"/>
      <c r="O41" s="10"/>
      <c r="P41" s="10"/>
      <c r="Q41" s="10"/>
      <c r="R41" s="28"/>
    </row>
    <row r="42" spans="1:18" x14ac:dyDescent="0.3">
      <c r="A42" s="27"/>
      <c r="B42" s="10"/>
      <c r="C42" s="10"/>
      <c r="D42" s="10"/>
      <c r="E42" s="10"/>
      <c r="F42" s="10"/>
      <c r="G42" s="10"/>
      <c r="H42" s="10"/>
      <c r="I42" s="10"/>
      <c r="J42" s="10"/>
      <c r="K42" s="10"/>
      <c r="L42" s="10"/>
      <c r="M42" s="10"/>
      <c r="N42" s="10"/>
      <c r="O42" s="10"/>
      <c r="P42" s="10"/>
      <c r="Q42" s="10"/>
      <c r="R42" s="28"/>
    </row>
    <row r="43" spans="1:18" x14ac:dyDescent="0.3">
      <c r="A43" s="27"/>
      <c r="B43" s="10"/>
      <c r="C43" s="10"/>
      <c r="D43" s="10"/>
      <c r="E43" s="10"/>
      <c r="F43" s="10"/>
      <c r="G43" s="10"/>
      <c r="H43" s="10"/>
      <c r="I43" s="10"/>
      <c r="J43" s="10"/>
      <c r="K43" s="10"/>
      <c r="L43" s="10"/>
      <c r="M43" s="10"/>
      <c r="N43" s="10"/>
      <c r="O43" s="10"/>
      <c r="P43" s="10"/>
      <c r="Q43" s="10"/>
      <c r="R43" s="28"/>
    </row>
    <row r="44" spans="1:18" x14ac:dyDescent="0.3">
      <c r="A44" s="27"/>
      <c r="B44" s="10"/>
      <c r="C44" s="10"/>
      <c r="D44" s="10"/>
      <c r="E44" s="10"/>
      <c r="F44" s="10"/>
      <c r="G44" s="10"/>
      <c r="H44" s="10"/>
      <c r="I44" s="10"/>
      <c r="J44" s="10"/>
      <c r="K44" s="10"/>
      <c r="L44" s="10"/>
      <c r="M44" s="10"/>
      <c r="N44" s="10"/>
      <c r="O44" s="10"/>
      <c r="P44" s="10"/>
      <c r="Q44" s="10"/>
      <c r="R44" s="28"/>
    </row>
    <row r="45" spans="1:18" ht="15" thickBot="1" x14ac:dyDescent="0.35">
      <c r="A45" s="27"/>
      <c r="B45" s="10"/>
      <c r="C45" s="10"/>
      <c r="D45" s="10"/>
      <c r="E45" s="10"/>
      <c r="F45" s="10"/>
      <c r="G45" s="10"/>
      <c r="H45" s="10"/>
      <c r="I45" s="10"/>
      <c r="J45" s="10"/>
      <c r="K45" s="10"/>
      <c r="L45" s="10"/>
      <c r="M45" s="10"/>
      <c r="N45" s="10"/>
      <c r="O45" s="10"/>
      <c r="P45" s="10"/>
      <c r="Q45" s="10"/>
      <c r="R45" s="28"/>
    </row>
    <row r="46" spans="1:18" x14ac:dyDescent="0.3">
      <c r="A46" s="21"/>
      <c r="B46" s="22"/>
      <c r="C46" s="22"/>
      <c r="D46" s="22"/>
      <c r="E46" s="22"/>
      <c r="F46" s="22"/>
      <c r="G46" s="22"/>
      <c r="H46" s="22"/>
      <c r="I46" s="22"/>
      <c r="J46" s="22"/>
      <c r="K46" s="22"/>
      <c r="L46" s="22"/>
      <c r="M46" s="22"/>
      <c r="N46" s="22"/>
      <c r="O46" s="22"/>
      <c r="P46" s="22"/>
      <c r="Q46" s="22"/>
      <c r="R46" s="23"/>
    </row>
    <row r="47" spans="1:18" ht="14.4" customHeight="1" x14ac:dyDescent="0.3">
      <c r="A47" s="29"/>
      <c r="B47" s="30"/>
      <c r="C47" s="30"/>
      <c r="D47" s="30"/>
      <c r="E47" s="30"/>
      <c r="F47" s="30"/>
      <c r="G47" s="30"/>
      <c r="H47" s="30"/>
      <c r="I47" s="30"/>
      <c r="J47" s="30"/>
      <c r="K47" s="30"/>
      <c r="L47" s="30"/>
      <c r="M47" s="30"/>
      <c r="N47" s="30"/>
      <c r="O47" s="30"/>
      <c r="P47" s="30"/>
      <c r="Q47" s="30"/>
      <c r="R47" s="31"/>
    </row>
    <row r="48" spans="1:18" ht="15" thickBot="1" x14ac:dyDescent="0.35">
      <c r="A48" s="24"/>
      <c r="B48" s="25"/>
      <c r="C48" s="25"/>
      <c r="D48" s="25"/>
      <c r="E48" s="25"/>
      <c r="F48" s="25"/>
      <c r="G48" s="25"/>
      <c r="H48" s="25"/>
      <c r="I48" s="25"/>
      <c r="J48" s="25"/>
      <c r="K48" s="25"/>
      <c r="L48" s="25"/>
      <c r="M48" s="25"/>
      <c r="N48" s="25"/>
      <c r="O48" s="25"/>
      <c r="P48" s="25"/>
      <c r="Q48" s="25"/>
      <c r="R48" s="26"/>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Saravana Kumar Permalsamy</cp:lastModifiedBy>
  <dcterms:created xsi:type="dcterms:W3CDTF">2022-03-18T02:50:57Z</dcterms:created>
  <dcterms:modified xsi:type="dcterms:W3CDTF">2023-05-25T20:19:41Z</dcterms:modified>
</cp:coreProperties>
</file>