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mus\OneDrive\Documents\College\Sr. Project\CSS\Attachments\"/>
    </mc:Choice>
  </mc:AlternateContent>
  <xr:revisionPtr revIDLastSave="96" documentId="FF61F4C154F789A068775F7309EB047350E58401" xr6:coauthVersionLast="21" xr6:coauthVersionMax="21" xr10:uidLastSave="{1DE22809-D830-4EDC-9156-B4DD6AA88082}"/>
  <workbookProtection workbookAlgorithmName="SHA-512" workbookHashValue="bbrCruSb2jrzAL92mM6+ivB8Bnp2d5P9Yr+FsBqpph24jneJR5wC0AMFKQD2MJQtD76bf3hSgZF7RcKKRoCZNw==" workbookSaltValue="4ONY9gzpBR7bnesBsbrR7w==" workbookSpinCount="100000" lockStructure="1"/>
  <bookViews>
    <workbookView xWindow="0" yWindow="0" windowWidth="20000" windowHeight="9780" xr2:uid="{A3F33EA2-00CE-4F74-B029-027C00488908}"/>
  </bookViews>
  <sheets>
    <sheet name="Simple Flume Calculator" sheetId="1" r:id="rId1"/>
  </sheets>
  <calcPr calcId="171026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5" i="1"/>
  <c r="F4" i="1"/>
  <c r="F3" i="1" l="1"/>
</calcChain>
</file>

<file path=xl/sharedStrings.xml><?xml version="1.0" encoding="utf-8"?>
<sst xmlns="http://schemas.openxmlformats.org/spreadsheetml/2006/main" count="6" uniqueCount="6">
  <si>
    <t>Flume Throat Width in Feet (Bc):</t>
  </si>
  <si>
    <t>Depth of Water Flow at the Gauge (H):</t>
  </si>
  <si>
    <t>Discharge in Cubic Feet per Second:</t>
  </si>
  <si>
    <t>Square Root g:</t>
  </si>
  <si>
    <t>H to 1.59 Power:</t>
  </si>
  <si>
    <t>Bc to .91 Power: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</si>
</sst>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sz val="16"/>
      <color theme="1" tint="0.499984740745262"/>
      <name val="Times New Roman"/>
      <family val="1"/>
    </font>
    <font>
      <sz val="16"/>
      <color rgb="FF00B0F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rgb="FF00B0F0"/>
      </left>
      <right/>
      <top style="thick">
        <color rgb="FF00B0F0"/>
      </top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thick">
        <color rgb="FF00B0F0"/>
      </left>
      <right/>
      <top/>
      <bottom/>
      <diagonal/>
    </border>
    <border>
      <left/>
      <right style="thick">
        <color rgb="FF00B0F0"/>
      </right>
      <top/>
      <bottom/>
      <diagonal/>
    </border>
    <border>
      <left style="thick">
        <color rgb="FF00B0F0"/>
      </left>
      <right/>
      <top/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2" fillId="0" borderId="5" xfId="0" applyNumberFormat="1" applyFont="1" applyBorder="1"/>
    <xf numFmtId="0" fontId="0" fillId="0" borderId="4" xfId="0" applyBorder="1"/>
    <xf numFmtId="0" fontId="1" fillId="0" borderId="0" xfId="0" applyFont="1" applyBorder="1" applyAlignment="1"/>
    <xf numFmtId="0" fontId="2" fillId="0" borderId="5" xfId="0" applyFont="1" applyBorder="1"/>
    <xf numFmtId="0" fontId="0" fillId="0" borderId="6" xfId="0" applyBorder="1"/>
    <xf numFmtId="0" fontId="1" fillId="0" borderId="7" xfId="0" applyFont="1" applyBorder="1" applyAlignment="1"/>
    <xf numFmtId="0" fontId="2" fillId="0" borderId="8" xfId="0" applyFont="1" applyBorder="1"/>
    <xf numFmtId="0" fontId="1" fillId="0" borderId="7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2" fontId="3" fillId="0" borderId="3" xfId="0" applyNumberFormat="1" applyFont="1" applyBorder="1" applyProtection="1">
      <protection locked="0"/>
    </xf>
    <xf numFmtId="2" fontId="3" fillId="0" borderId="5" xfId="0" applyNumberFormat="1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9DA41-934D-4952-BEBB-7611DC936F3E}">
  <dimension ref="A1:F7"/>
  <sheetViews>
    <sheetView tabSelected="1" zoomScale="85" zoomScaleNormal="85" workbookViewId="0">
      <selection activeCell="F3" sqref="F3"/>
    </sheetView>
  </sheetViews>
  <sheetFormatPr defaultRowHeight="14.35" x14ac:dyDescent="0.5"/>
  <cols>
    <col min="1" max="1" width="7.29296875" customWidth="1"/>
    <col min="2" max="2" width="12.29296875" customWidth="1"/>
    <col min="3" max="3" width="8.9375" customWidth="1"/>
    <col min="4" max="4" width="9.76171875" customWidth="1"/>
    <col min="5" max="7" width="8.9375" customWidth="1"/>
  </cols>
  <sheetData>
    <row r="1" spans="1:6" ht="20.7" thickTop="1" x14ac:dyDescent="0.65">
      <c r="A1" s="11" t="s">
        <v>0</v>
      </c>
      <c r="B1" s="12"/>
      <c r="C1" s="12"/>
      <c r="D1" s="12"/>
      <c r="E1" s="12"/>
      <c r="F1" s="13">
        <v>1</v>
      </c>
    </row>
    <row r="2" spans="1:6" ht="20.350000000000001" x14ac:dyDescent="0.65">
      <c r="A2" s="9" t="s">
        <v>1</v>
      </c>
      <c r="B2" s="10"/>
      <c r="C2" s="10"/>
      <c r="D2" s="10"/>
      <c r="E2" s="10"/>
      <c r="F2" s="14">
        <v>0.55000000000000004</v>
      </c>
    </row>
    <row r="3" spans="1:6" ht="20.350000000000001" x14ac:dyDescent="0.65">
      <c r="A3" s="9" t="s">
        <v>2</v>
      </c>
      <c r="B3" s="10"/>
      <c r="C3" s="10"/>
      <c r="D3" s="10"/>
      <c r="E3" s="10"/>
      <c r="F3" s="1">
        <f>0.701*F4*F6*F5</f>
        <v>1.5375265719621434</v>
      </c>
    </row>
    <row r="4" spans="1:6" ht="20.350000000000001" x14ac:dyDescent="0.65">
      <c r="A4" s="2"/>
      <c r="B4" s="3"/>
      <c r="C4" s="3"/>
      <c r="D4" s="10" t="s">
        <v>3</v>
      </c>
      <c r="E4" s="10"/>
      <c r="F4" s="4">
        <f>SQRT(32.2)</f>
        <v>5.6745043836444431</v>
      </c>
    </row>
    <row r="5" spans="1:6" ht="20.350000000000001" x14ac:dyDescent="0.65">
      <c r="A5" s="2"/>
      <c r="B5" s="3"/>
      <c r="C5" s="10" t="s">
        <v>4</v>
      </c>
      <c r="D5" s="10"/>
      <c r="E5" s="10"/>
      <c r="F5" s="4">
        <f>POWER(F2,1.59)</f>
        <v>0.38652418783144737</v>
      </c>
    </row>
    <row r="6" spans="1:6" ht="20.7" thickBot="1" x14ac:dyDescent="0.7">
      <c r="A6" s="5"/>
      <c r="B6" s="6"/>
      <c r="C6" s="8" t="s">
        <v>5</v>
      </c>
      <c r="D6" s="8"/>
      <c r="E6" s="8"/>
      <c r="F6" s="7">
        <f>POWER(F1,0.91)</f>
        <v>1</v>
      </c>
    </row>
    <row r="7" spans="1:6" ht="14.7" thickTop="1" x14ac:dyDescent="0.5"/>
  </sheetData>
  <mergeCells count="6">
    <mergeCell ref="C6:E6"/>
    <mergeCell ref="A2:E2"/>
    <mergeCell ref="A3:E3"/>
    <mergeCell ref="A1:E1"/>
    <mergeCell ref="D4:E4"/>
    <mergeCell ref="C5:E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Flume Calculator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 Musgrave</dc:creator>
  <cp:keywords/>
  <dc:description/>
  <cp:lastModifiedBy>Sara Musgrave</cp:lastModifiedBy>
  <cp:revision/>
  <cp:lastPrinted>2017-09-01T16:49:54Z</cp:lastPrinted>
  <dcterms:created xsi:type="dcterms:W3CDTF">2017-09-01T15:38:30Z</dcterms:created>
  <dcterms:modified xsi:type="dcterms:W3CDTF">2017-09-01T20:38:25Z</dcterms:modified>
  <cp:category/>
  <cp:contentStatus/>
</cp:coreProperties>
</file>