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A\Big Data Processing\"/>
    </mc:Choice>
  </mc:AlternateContent>
  <bookViews>
    <workbookView xWindow="0" yWindow="0" windowWidth="16380" windowHeight="8190" tabRatio="993" activeTab="10" xr2:uid="{00000000-000D-0000-FFFF-FFFF00000000}"/>
  </bookViews>
  <sheets>
    <sheet name="Iteration 1" sheetId="5" r:id="rId1"/>
    <sheet name="Iteration 2" sheetId="6" r:id="rId2"/>
    <sheet name="Iteration 3" sheetId="7" r:id="rId3"/>
    <sheet name="Iteration 4" sheetId="8" r:id="rId4"/>
    <sheet name="Iteration 5" sheetId="9" r:id="rId5"/>
    <sheet name="iteration6" sheetId="10" r:id="rId6"/>
    <sheet name="iteration7" sheetId="11" r:id="rId7"/>
    <sheet name="Iteration 8" sheetId="14" r:id="rId8"/>
    <sheet name="Iteration 9" sheetId="15" r:id="rId9"/>
    <sheet name="Iteration 10" sheetId="17" r:id="rId10"/>
    <sheet name="Recap" sheetId="18" r:id="rId1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1" i="18" l="1"/>
  <c r="B27" i="18"/>
  <c r="C27" i="18" s="1"/>
  <c r="C26" i="18"/>
  <c r="B53" i="18" s="1"/>
  <c r="C25" i="18"/>
  <c r="B52" i="18" s="1"/>
  <c r="C24" i="18"/>
  <c r="B51" i="18" s="1"/>
  <c r="C23" i="18"/>
  <c r="B50" i="18" s="1"/>
  <c r="C22" i="18"/>
  <c r="B49" i="18" s="1"/>
  <c r="C21" i="18"/>
  <c r="B48" i="18" s="1"/>
  <c r="C20" i="18"/>
  <c r="B47" i="18" s="1"/>
  <c r="C19" i="18"/>
  <c r="B46" i="18" s="1"/>
  <c r="C18" i="18"/>
  <c r="B45" i="18" s="1"/>
  <c r="C17" i="18"/>
  <c r="B44" i="18" s="1"/>
  <c r="B13" i="18"/>
  <c r="B54" i="18" l="1"/>
</calcChain>
</file>

<file path=xl/sharedStrings.xml><?xml version="1.0" encoding="utf-8"?>
<sst xmlns="http://schemas.openxmlformats.org/spreadsheetml/2006/main" count="2322" uniqueCount="433">
  <si>
    <t>Summary Metrics for 2 Completed Tasks</t>
  </si>
  <si>
    <t>collect at &lt;console&gt;:31 +details</t>
  </si>
  <si>
    <t>Metric</t>
  </si>
  <si>
    <t>Min</t>
  </si>
  <si>
    <t>25th percentile</t>
  </si>
  <si>
    <t>Median</t>
  </si>
  <si>
    <t>75th percentile</t>
  </si>
  <si>
    <t>Max</t>
  </si>
  <si>
    <t>Total Time Across All Tasks: 4 s</t>
  </si>
  <si>
    <t>Duration</t>
  </si>
  <si>
    <t>2 s</t>
  </si>
  <si>
    <t>Locality Level Summary: Rack local: 2</t>
  </si>
  <si>
    <t>Scheduler Delay</t>
  </si>
  <si>
    <t>0.3 s</t>
  </si>
  <si>
    <t>0.4 s</t>
  </si>
  <si>
    <t>Input Size / Records: 838.4 KB / 11539</t>
  </si>
  <si>
    <t>Task Deserialization Time</t>
  </si>
  <si>
    <t>0.8 s</t>
  </si>
  <si>
    <t>0.9 s</t>
  </si>
  <si>
    <t>GC Time</t>
  </si>
  <si>
    <t>0.1 s</t>
  </si>
  <si>
    <t>0.2 s</t>
  </si>
  <si>
    <t>Result Serialization Time</t>
  </si>
  <si>
    <t>9 ms</t>
  </si>
  <si>
    <t>20 ms</t>
  </si>
  <si>
    <t>Getting Result Time</t>
  </si>
  <si>
    <t>0 ms</t>
  </si>
  <si>
    <t>Peak Execution Memory</t>
  </si>
  <si>
    <t>0.0 B</t>
  </si>
  <si>
    <t>Input Size / Records</t>
  </si>
  <si>
    <t>390.4 KB / 5756</t>
  </si>
  <si>
    <t>448.0 KB / 5783</t>
  </si>
  <si>
    <t>Summary Metrics for 52 Completed Tasks</t>
  </si>
  <si>
    <t>map at &lt;console&gt;:39 +details</t>
  </si>
  <si>
    <t>Total Time Across All Tasks: 5.7 h</t>
  </si>
  <si>
    <t>5.9 min</t>
  </si>
  <si>
    <t>6.6 min</t>
  </si>
  <si>
    <t>7.5 min</t>
  </si>
  <si>
    <t>8.3 min</t>
  </si>
  <si>
    <t>13 min</t>
  </si>
  <si>
    <t>Locality Level Summary: Node local: 1; Rack local: 51</t>
  </si>
  <si>
    <t>21 ms</t>
  </si>
  <si>
    <t>Input Size / Records: 5.8 GB / 27242225</t>
  </si>
  <si>
    <t>5 ms</t>
  </si>
  <si>
    <t>15 ms</t>
  </si>
  <si>
    <t>1 s</t>
  </si>
  <si>
    <t>Shuffle Write: 1598.6 KB / 70902</t>
  </si>
  <si>
    <t>24 ms</t>
  </si>
  <si>
    <t>71 ms</t>
  </si>
  <si>
    <t>1 ms</t>
  </si>
  <si>
    <t>2 ms</t>
  </si>
  <si>
    <t>143.4 KB</t>
  </si>
  <si>
    <t>235.1 KB</t>
  </si>
  <si>
    <t>263.1 KB</t>
  </si>
  <si>
    <t>310.4 KB</t>
  </si>
  <si>
    <t>413.1 KB</t>
  </si>
  <si>
    <t>128.1 MB / 557826</t>
  </si>
  <si>
    <t>128.1 MB / 578180</t>
  </si>
  <si>
    <t>128.1 MB / 585932</t>
  </si>
  <si>
    <t>128.1 MB / 594900</t>
  </si>
  <si>
    <t>136.6 MB / 617098</t>
  </si>
  <si>
    <t>Shuffle Write Size / Records</t>
  </si>
  <si>
    <t>18.0 KB / 831</t>
  </si>
  <si>
    <t>30.6 KB / 1377</t>
  </si>
  <si>
    <t>35.5 KB / 1599</t>
  </si>
  <si>
    <t>42.9 KB / 1856</t>
  </si>
  <si>
    <t>52.7 KB / 2494</t>
  </si>
  <si>
    <t>Summary Metrics for 44 Completed Tasks</t>
  </si>
  <si>
    <t>saveAsTextFile at &lt;console&gt;:42 +details</t>
  </si>
  <si>
    <t>Total Time Across All Tasks: 11 s</t>
  </si>
  <si>
    <t>Locality Level Summary: Process local: 44</t>
  </si>
  <si>
    <t>Output: 667.5 KB / 18945</t>
  </si>
  <si>
    <t>4 ms</t>
  </si>
  <si>
    <t>6 ms</t>
  </si>
  <si>
    <t>7 ms</t>
  </si>
  <si>
    <t>17 ms</t>
  </si>
  <si>
    <t>Shuffle Read: 3.1 MB / 70902</t>
  </si>
  <si>
    <t>56 ms</t>
  </si>
  <si>
    <t>58.8 KB</t>
  </si>
  <si>
    <t>67.4 KB</t>
  </si>
  <si>
    <t>73.2 KB</t>
  </si>
  <si>
    <t>80.8 KB</t>
  </si>
  <si>
    <t>108.1 KB</t>
  </si>
  <si>
    <t>Output Size / Records</t>
  </si>
  <si>
    <t>13.5 KB / 389</t>
  </si>
  <si>
    <t>14.7 KB / 414</t>
  </si>
  <si>
    <t>15.3 KB / 433</t>
  </si>
  <si>
    <t>15.8 KB / 447</t>
  </si>
  <si>
    <t>16.7 KB / 472</t>
  </si>
  <si>
    <t>Shuffle Read Blocked Time</t>
  </si>
  <si>
    <t>0.6 s</t>
  </si>
  <si>
    <t>Shuffle Read Size / Records</t>
  </si>
  <si>
    <t>56.9 KB / 1190</t>
  </si>
  <si>
    <t>68.6 KB / 1505</t>
  </si>
  <si>
    <t>71.1 KB / 1594</t>
  </si>
  <si>
    <t>77.3 KB / 1705</t>
  </si>
  <si>
    <t>85.3 KB / 2001</t>
  </si>
  <si>
    <t>Shuffle Remote Reads</t>
  </si>
  <si>
    <t>56.4 KB</t>
  </si>
  <si>
    <t>67.9 KB</t>
  </si>
  <si>
    <t>70.5 KB</t>
  </si>
  <si>
    <t>76.5 KB</t>
  </si>
  <si>
    <t>84.6 KB</t>
  </si>
  <si>
    <t>Stage Id</t>
  </si>
  <si>
    <t>Description</t>
  </si>
  <si>
    <t>Submitted</t>
  </si>
  <si>
    <t>Tasks: Succeeded/Total</t>
  </si>
  <si>
    <t>Input</t>
  </si>
  <si>
    <t>Output</t>
  </si>
  <si>
    <t>Shuffle Read</t>
  </si>
  <si>
    <t>Shuffle Write</t>
  </si>
  <si>
    <t>2018/01/03 20:10:58</t>
  </si>
  <si>
    <t>12 s</t>
  </si>
  <si>
    <t>44/44</t>
  </si>
  <si>
    <t>667.5 KB</t>
  </si>
  <si>
    <t>3.1 MB</t>
  </si>
  <si>
    <t>2018/01/03 19:48:42</t>
  </si>
  <si>
    <t>22 min</t>
  </si>
  <si>
    <t>44/44 (8 failed)</t>
  </si>
  <si>
    <t>5.8 GB</t>
  </si>
  <si>
    <t>1598.6 KB</t>
  </si>
  <si>
    <t>2018/01/03 19:47:36</t>
  </si>
  <si>
    <t>3 s</t>
  </si>
  <si>
    <t>2/2</t>
  </si>
  <si>
    <t>838.4 KB</t>
  </si>
  <si>
    <t>Total Time Across All Tasks: 2 s</t>
  </si>
  <si>
    <t>93 ms</t>
  </si>
  <si>
    <t>59 ms</t>
  </si>
  <si>
    <t>60 ms</t>
  </si>
  <si>
    <t>Total Time Across All Tasks: 4.4 h</t>
  </si>
  <si>
    <t>4.9 min</t>
  </si>
  <si>
    <t>5.1 min</t>
  </si>
  <si>
    <t>5.2 min</t>
  </si>
  <si>
    <t>6.8 min</t>
  </si>
  <si>
    <t>11 min</t>
  </si>
  <si>
    <t>Locality Level Summary: Node local: 1; Rack local: 43</t>
  </si>
  <si>
    <t>23 ms</t>
  </si>
  <si>
    <t>82 ms</t>
  </si>
  <si>
    <t>89 ms</t>
  </si>
  <si>
    <t>Input Size / Records: 5.5 GB / 25748144</t>
  </si>
  <si>
    <t>0.5 s</t>
  </si>
  <si>
    <t>90 ms</t>
  </si>
  <si>
    <t>97 ms</t>
  </si>
  <si>
    <t>Total Time Across All Tasks: 14 s</t>
  </si>
  <si>
    <t>8 ms</t>
  </si>
  <si>
    <t>11 ms</t>
  </si>
  <si>
    <t>83 ms</t>
  </si>
  <si>
    <t>Output: 652.3 KB / 18945</t>
  </si>
  <si>
    <t>63 ms</t>
  </si>
  <si>
    <t>57.0 KB</t>
  </si>
  <si>
    <t>66.4 KB</t>
  </si>
  <si>
    <t>72.7 KB</t>
  </si>
  <si>
    <t>77.8 KB</t>
  </si>
  <si>
    <t>109.2 KB</t>
  </si>
  <si>
    <t>0.0 B / 389</t>
  </si>
  <si>
    <t>14.5 KB / 414</t>
  </si>
  <si>
    <t>15.2 KB / 433</t>
  </si>
  <si>
    <t>22 ms</t>
  </si>
  <si>
    <t>56.7 KB / 1190</t>
  </si>
  <si>
    <t>68.0 KB / 1505</t>
  </si>
  <si>
    <t>77.0 KB / 1705</t>
  </si>
  <si>
    <t>84.9 KB / 2001</t>
  </si>
  <si>
    <t>56.0 KB</t>
  </si>
  <si>
    <t>67.0 KB</t>
  </si>
  <si>
    <t>70.0 KB</t>
  </si>
  <si>
    <t>75.9 KB</t>
  </si>
  <si>
    <t>83.7 KB</t>
  </si>
  <si>
    <t>Stage Id ▾</t>
  </si>
  <si>
    <t>2018/01/04 10:54:00</t>
  </si>
  <si>
    <t>15 s</t>
  </si>
  <si>
    <t>652.3 KB</t>
  </si>
  <si>
    <t>2018/01/04 10:42:23</t>
  </si>
  <si>
    <t>5.5 GB</t>
  </si>
  <si>
    <t>2018/01/04 10:41:30</t>
  </si>
  <si>
    <t>98 ms</t>
  </si>
  <si>
    <t>61 ms</t>
  </si>
  <si>
    <t>Total Time Across All Tasks: 6.0 h</t>
  </si>
  <si>
    <t>6.9 min</t>
  </si>
  <si>
    <t>8.9 min</t>
  </si>
  <si>
    <t>14 min</t>
  </si>
  <si>
    <t>72 ms</t>
  </si>
  <si>
    <t>0.7 s</t>
  </si>
  <si>
    <t>92 ms</t>
  </si>
  <si>
    <t>12 ms</t>
  </si>
  <si>
    <t>81 ms</t>
  </si>
  <si>
    <t>Output: 653.3 KB / 18945</t>
  </si>
  <si>
    <t>75 ms</t>
  </si>
  <si>
    <t>59.1 KB</t>
  </si>
  <si>
    <t>67.5 KB</t>
  </si>
  <si>
    <t>71.7 KB</t>
  </si>
  <si>
    <t>77.2 KB</t>
  </si>
  <si>
    <t>108.2 KB</t>
  </si>
  <si>
    <t>56.3 KB / 1190</t>
  </si>
  <si>
    <t>68.3 KB / 1505</t>
  </si>
  <si>
    <t>76.7 KB / 1705</t>
  </si>
  <si>
    <t>85.0 KB / 2001</t>
  </si>
  <si>
    <t>55.2 KB</t>
  </si>
  <si>
    <t>70.1 KB</t>
  </si>
  <si>
    <t>75.5 KB</t>
  </si>
  <si>
    <t>83.9 KB</t>
  </si>
  <si>
    <t>2018/01/04 11:20:16</t>
  </si>
  <si>
    <t>653.3 KB</t>
  </si>
  <si>
    <t>2018/01/04 11:05:29</t>
  </si>
  <si>
    <t>15 min</t>
  </si>
  <si>
    <t>2018/01/04 11:02:47</t>
  </si>
  <si>
    <t>Total Time Across All Tasks: 5 s</t>
  </si>
  <si>
    <t>25 ms</t>
  </si>
  <si>
    <t>27 ms</t>
  </si>
  <si>
    <t>Summary Metrics for 53 Completed Tasks</t>
  </si>
  <si>
    <t>Total Time Across All Tasks: 6.2 h</t>
  </si>
  <si>
    <t>6.4 min</t>
  </si>
  <si>
    <t>7.6 min</t>
  </si>
  <si>
    <t>8.4 min</t>
  </si>
  <si>
    <t>8.6 min</t>
  </si>
  <si>
    <t>12 min</t>
  </si>
  <si>
    <t>Locality Level Summary: Node local: 1; Rack local: 52</t>
  </si>
  <si>
    <t>Input Size / Records: 5.9 GB / 27681743</t>
  </si>
  <si>
    <t>Total Time Across All Tasks: 9 s</t>
  </si>
  <si>
    <t>64 ms</t>
  </si>
  <si>
    <t>Shuffle Read: 3.0 MB / 70902</t>
  </si>
  <si>
    <t>58.5 KB</t>
  </si>
  <si>
    <t>71.6 KB</t>
  </si>
  <si>
    <t>78.2 KB</t>
  </si>
  <si>
    <t>106.7 KB</t>
  </si>
  <si>
    <t>3 ms</t>
  </si>
  <si>
    <t>55.2 KB / 1190</t>
  </si>
  <si>
    <t>66.8 KB / 1505</t>
  </si>
  <si>
    <t>69.6 KB / 1594</t>
  </si>
  <si>
    <t>75.2 KB / 1705</t>
  </si>
  <si>
    <t>83.3 KB / 2001</t>
  </si>
  <si>
    <t>53.1 KB</t>
  </si>
  <si>
    <t>64.5 KB</t>
  </si>
  <si>
    <t>67.6 KB</t>
  </si>
  <si>
    <t>72.5 KB</t>
  </si>
  <si>
    <t>80.6 KB</t>
  </si>
  <si>
    <t>2018/01/04 11:48:19</t>
  </si>
  <si>
    <t>5 s</t>
  </si>
  <si>
    <t>3.0 MB</t>
  </si>
  <si>
    <t>2018/01/04 11:23:33</t>
  </si>
  <si>
    <t>25 min</t>
  </si>
  <si>
    <t>44/44 (9 failed)</t>
  </si>
  <si>
    <t>5.9 GB</t>
  </si>
  <si>
    <t>2018/01/04 11:22:53</t>
  </si>
  <si>
    <t>6 s</t>
  </si>
  <si>
    <t>76 ms</t>
  </si>
  <si>
    <t>95 ms</t>
  </si>
  <si>
    <t>Summary Metrics for 58 Completed Tasks</t>
  </si>
  <si>
    <t>Total Time Across All Tasks: 7.0 h</t>
  </si>
  <si>
    <t>7.2 min</t>
  </si>
  <si>
    <t>8.0 min</t>
  </si>
  <si>
    <t>16 min</t>
  </si>
  <si>
    <t>Locality Level Summary: Node local: 1; Rack local: 57</t>
  </si>
  <si>
    <t>Input Size / Records: 6.5 GB / 30212489</t>
  </si>
  <si>
    <t>41 ms</t>
  </si>
  <si>
    <t>Total Time Across All Tasks: 17 s</t>
  </si>
  <si>
    <t>4 s</t>
  </si>
  <si>
    <t>10 ms</t>
  </si>
  <si>
    <t>19 ms</t>
  </si>
  <si>
    <t>69 ms</t>
  </si>
  <si>
    <t>18 ms</t>
  </si>
  <si>
    <t>56.3 KB</t>
  </si>
  <si>
    <t>69.0 KB</t>
  </si>
  <si>
    <t>72.9 KB</t>
  </si>
  <si>
    <t>78.7 KB</t>
  </si>
  <si>
    <t>103.8 KB</t>
  </si>
  <si>
    <t>68.1 KB / 1505</t>
  </si>
  <si>
    <t>70.6 KB / 1594</t>
  </si>
  <si>
    <t>84.6 KB / 2001</t>
  </si>
  <si>
    <t>55.1 KB</t>
  </si>
  <si>
    <t>66.9 KB</t>
  </si>
  <si>
    <t>69.3 KB</t>
  </si>
  <si>
    <t>75.4 KB</t>
  </si>
  <si>
    <t>83.1 KB</t>
  </si>
  <si>
    <t>2018/01/04 12:15:28</t>
  </si>
  <si>
    <t>17 s</t>
  </si>
  <si>
    <t>2018/01/04 11:52:11</t>
  </si>
  <si>
    <t>23 min</t>
  </si>
  <si>
    <t>44/44 (14 failed)</t>
  </si>
  <si>
    <t>6.5 GB</t>
  </si>
  <si>
    <t>2018/01/04 11:51:45</t>
  </si>
  <si>
    <t>37 ms</t>
  </si>
  <si>
    <t>13 ms</t>
  </si>
  <si>
    <t>Summary Metrics for 51 Completed Tasks</t>
  </si>
  <si>
    <t>Total Time Across All Tasks: 4.9 h</t>
  </si>
  <si>
    <t>4.8 min</t>
  </si>
  <si>
    <t>5.7 min</t>
  </si>
  <si>
    <t>6.2 min</t>
  </si>
  <si>
    <t>7.9 min</t>
  </si>
  <si>
    <t>Locality Level Summary: Node local: 1; Rack local: 50</t>
  </si>
  <si>
    <t>51 ms</t>
  </si>
  <si>
    <t>Input Size / Records: 5.5 GB / 25923664</t>
  </si>
  <si>
    <t>Total Time Across All Tasks: 16 s</t>
  </si>
  <si>
    <t>38 ms</t>
  </si>
  <si>
    <t>28 ms</t>
  </si>
  <si>
    <t>57.1 KB</t>
  </si>
  <si>
    <t>65.4 KB</t>
  </si>
  <si>
    <t>79.3 KB</t>
  </si>
  <si>
    <t>107.3 KB</t>
  </si>
  <si>
    <t>77.1 KB / 1705</t>
  </si>
  <si>
    <t>85.2 KB / 2001</t>
  </si>
  <si>
    <t>56.1 KB</t>
  </si>
  <si>
    <t>67.3 KB</t>
  </si>
  <si>
    <t>76.3 KB</t>
  </si>
  <si>
    <t>84.3 KB</t>
  </si>
  <si>
    <r>
      <rPr>
        <sz val="10"/>
        <color rgb="FF0000FF"/>
        <rFont val="Arial"/>
        <family val="2"/>
        <charset val="1"/>
      </rPr>
      <t>saveAsTextFile at &lt;console&gt;:42</t>
    </r>
    <r>
      <rPr>
        <sz val="10"/>
        <rFont val="Arial"/>
        <family val="2"/>
        <charset val="1"/>
      </rPr>
      <t>+details</t>
    </r>
  </si>
  <si>
    <t>2018/01/04 16:50:52</t>
  </si>
  <si>
    <t>8 s</t>
  </si>
  <si>
    <r>
      <rPr>
        <sz val="10"/>
        <color rgb="FF0000FF"/>
        <rFont val="Arial"/>
        <family val="2"/>
        <charset val="1"/>
      </rPr>
      <t>map at &lt;console&gt;:39</t>
    </r>
    <r>
      <rPr>
        <sz val="10"/>
        <rFont val="Arial"/>
        <family val="2"/>
        <charset val="1"/>
      </rPr>
      <t>+details</t>
    </r>
  </si>
  <si>
    <t>2018/01/04 16:39:11</t>
  </si>
  <si>
    <t>44/44 (7 failed)</t>
  </si>
  <si>
    <r>
      <rPr>
        <sz val="10"/>
        <color rgb="FF0000FF"/>
        <rFont val="Arial"/>
        <family val="2"/>
        <charset val="1"/>
      </rPr>
      <t>collect at &lt;console&gt;:31</t>
    </r>
    <r>
      <rPr>
        <sz val="10"/>
        <rFont val="Arial"/>
        <family val="2"/>
        <charset val="1"/>
      </rPr>
      <t>+details</t>
    </r>
  </si>
  <si>
    <t>2018/01/04 16:37:02</t>
  </si>
  <si>
    <t>14 ms</t>
  </si>
  <si>
    <t>Summary Metrics for 64 Completed Tasks</t>
  </si>
  <si>
    <t>Total Time Across All Tasks: 6.1 h</t>
  </si>
  <si>
    <t>Locality Level Summary: Node local: 1; Rack local: 63</t>
  </si>
  <si>
    <t>Input Size / Records: 6.3 GB / 29357908</t>
  </si>
  <si>
    <t>53 ms</t>
  </si>
  <si>
    <t>1.0 s</t>
  </si>
  <si>
    <t>85 ms</t>
  </si>
  <si>
    <t>26 ms</t>
  </si>
  <si>
    <t>58.3 KB</t>
  </si>
  <si>
    <t>74.2 KB</t>
  </si>
  <si>
    <t>107.2 KB</t>
  </si>
  <si>
    <t>57.0 KB / 1190</t>
  </si>
  <si>
    <t>68.5 KB / 1505</t>
  </si>
  <si>
    <t>77.4 KB / 1705</t>
  </si>
  <si>
    <t>85.4 KB / 2001</t>
  </si>
  <si>
    <t>56.6 KB</t>
  </si>
  <si>
    <t>68.1 KB</t>
  </si>
  <si>
    <t>70.6 KB</t>
  </si>
  <si>
    <t>76.9 KB</t>
  </si>
  <si>
    <t>84.8 KB</t>
  </si>
  <si>
    <t>2018/01/04 17:19:40</t>
  </si>
  <si>
    <t>2018/01/04 16:55:51</t>
  </si>
  <si>
    <t>24 min</t>
  </si>
  <si>
    <t>44/44 (20 failed)</t>
  </si>
  <si>
    <t>6.3 GB</t>
  </si>
  <si>
    <t>2018/01/04 16:55:16</t>
  </si>
  <si>
    <t>57 ms</t>
  </si>
  <si>
    <t>Summary Metrics for 49 Completed Tasks</t>
  </si>
  <si>
    <t>Total Time Across All Tasks: 6.5 h</t>
  </si>
  <si>
    <t>Locality Level Summary: Node local: 1; Rack local: 48</t>
  </si>
  <si>
    <t>5.4 min</t>
  </si>
  <si>
    <t>8.7 min</t>
  </si>
  <si>
    <t>9.6 min</t>
  </si>
  <si>
    <t>Input Size / Records: 5.6 GB / 26331685</t>
  </si>
  <si>
    <t>Total Time Across All Tasks: 12 s</t>
  </si>
  <si>
    <t>59.4 KB</t>
  </si>
  <si>
    <t>66.7 KB</t>
  </si>
  <si>
    <t>71.0 KB</t>
  </si>
  <si>
    <t>78.6 KB</t>
  </si>
  <si>
    <t>106.3 KB</t>
  </si>
  <si>
    <t>68.4 KB / 1505</t>
  </si>
  <si>
    <t>70.8 KB / 1594</t>
  </si>
  <si>
    <t>77.2 KB / 1705</t>
  </si>
  <si>
    <t>85.1 KB / 2001</t>
  </si>
  <si>
    <t>84.1 KB</t>
  </si>
  <si>
    <t>2018/01/04 18:28:12</t>
  </si>
  <si>
    <t>7 s</t>
  </si>
  <si>
    <t>2018/01/04 18:11:58</t>
  </si>
  <si>
    <t>44/44 (5 failed)</t>
  </si>
  <si>
    <t>5.6 GB</t>
  </si>
  <si>
    <t>2018/01/04 18:11:02</t>
  </si>
  <si>
    <t>99 ms</t>
  </si>
  <si>
    <t>68 ms</t>
  </si>
  <si>
    <t>Total Time Across All Tasks: 4.5 h</t>
  </si>
  <si>
    <t>5.0 min</t>
  </si>
  <si>
    <t>5.3 min</t>
  </si>
  <si>
    <t>5.5 min</t>
  </si>
  <si>
    <t>84 ms</t>
  </si>
  <si>
    <t>33 ms</t>
  </si>
  <si>
    <t>Total Time Across All Tasks: 15 s</t>
  </si>
  <si>
    <t>55.5 KB</t>
  </si>
  <si>
    <t>66.5 KB</t>
  </si>
  <si>
    <t>73.5 KB</t>
  </si>
  <si>
    <t>77.9 KB</t>
  </si>
  <si>
    <t>108.5 KB</t>
  </si>
  <si>
    <t>71.2 KB / 1594</t>
  </si>
  <si>
    <t>56.5 KB</t>
  </si>
  <si>
    <t>68.0 KB</t>
  </si>
  <si>
    <t>71.1 KB</t>
  </si>
  <si>
    <t>84.7 KB</t>
  </si>
  <si>
    <t>2018/01/04 18:47:16</t>
  </si>
  <si>
    <t>16 s</t>
  </si>
  <si>
    <t>2018/01/04 18:34:53</t>
  </si>
  <si>
    <t>2018/01/04 18:34:26</t>
  </si>
  <si>
    <t>collect at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</si>
  <si>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</si>
  <si>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</si>
  <si>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</si>
  <si>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</si>
  <si>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</si>
  <si>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</si>
  <si>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</si>
  <si>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</si>
  <si>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</si>
  <si>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</si>
  <si>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Average Time</t>
  </si>
  <si>
    <t>6.0 min</t>
  </si>
  <si>
    <t>7.7 min</t>
  </si>
  <si>
    <t>Total Time Across All Tasks: 1 s</t>
  </si>
  <si>
    <t>67 ms</t>
  </si>
  <si>
    <t>Input Size / Records: 6.1 GB / 28585202</t>
  </si>
  <si>
    <t>Total Time Across All Tasks: 10 s</t>
  </si>
  <si>
    <t>49 ms</t>
  </si>
  <si>
    <t>55.4 KB</t>
  </si>
  <si>
    <t>71.8 KB</t>
  </si>
  <si>
    <t>102.5 KB</t>
  </si>
  <si>
    <t>55.6 KB / 1190</t>
  </si>
  <si>
    <t>67.0 KB / 1505</t>
  </si>
  <si>
    <t>69.5 KB / 1594</t>
  </si>
  <si>
    <t>75.4 KB / 1705</t>
  </si>
  <si>
    <t>82.9 KB / 2001</t>
  </si>
  <si>
    <t>53.8 KB</t>
  </si>
  <si>
    <t>64.7 KB</t>
  </si>
  <si>
    <t>80.1 KB</t>
  </si>
  <si>
    <t>2018/01/07 14:54:58</t>
  </si>
  <si>
    <t>11 s</t>
  </si>
  <si>
    <t>2018/01/07 14:38:29</t>
  </si>
  <si>
    <t>6.1 GB</t>
  </si>
  <si>
    <t>2018/01/07 14:38:01</t>
  </si>
  <si>
    <t>Collect At</t>
  </si>
  <si>
    <t>SaveAsTextFile</t>
  </si>
  <si>
    <t>Map at</t>
  </si>
  <si>
    <t>Time (in minutes)</t>
  </si>
  <si>
    <t>in seconds)</t>
  </si>
  <si>
    <t>Time( in seconds)</t>
  </si>
  <si>
    <t>Time (in seconds)</t>
  </si>
  <si>
    <t>Total Time operation</t>
  </si>
  <si>
    <t>Stage 1</t>
  </si>
  <si>
    <t>Stage 0</t>
  </si>
  <si>
    <t>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</si>
</sst>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1"/>
      <name val="Arial"/>
      <family val="2"/>
      <charset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Liberation Serif"/>
    </font>
    <font>
      <b/>
      <sz val="10"/>
      <color theme="1"/>
      <name val="Liberation Serif"/>
    </font>
    <font>
      <sz val="10"/>
      <color theme="1"/>
      <name val="Liberation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9" fillId="0" borderId="0" xfId="0" applyFont="1"/>
    <xf numFmtId="49" fontId="9" fillId="0" borderId="0" xfId="0" applyNumberFormat="1" applyFont="1" applyAlignment="1">
      <alignment wrapText="1"/>
    </xf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udoop.eecs.qmul.ac.uk:8088/proxy/application_1514746871745_0835/stages/stage?id=0&amp;attempt=0" TargetMode="External"/><Relationship Id="rId2" Type="http://schemas.openxmlformats.org/officeDocument/2006/relationships/hyperlink" Target="http://studoop.eecs.qmul.ac.uk:8088/proxy/application_1514746871745_0835/stages/stage?id=1&amp;attempt=0" TargetMode="External"/><Relationship Id="rId1" Type="http://schemas.openxmlformats.org/officeDocument/2006/relationships/hyperlink" Target="http://studoop.eecs.qmul.ac.uk:8088/proxy/application_1514746871745_0835/stages/stage?id=2&amp;attempt=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tudoop.eecs.qmul.ac.uk:8088/proxy/application_1514746871745_0923/stages/stage?id=0&amp;attempt=0" TargetMode="External"/><Relationship Id="rId2" Type="http://schemas.openxmlformats.org/officeDocument/2006/relationships/hyperlink" Target="http://studoop.eecs.qmul.ac.uk:8088/proxy/application_1514746871745_0923/stages/stage?id=1&amp;attempt=0" TargetMode="External"/><Relationship Id="rId1" Type="http://schemas.openxmlformats.org/officeDocument/2006/relationships/hyperlink" Target="http://studoop.eecs.qmul.ac.uk:8088/proxy/application_1514746871745_0923/stages/stage?id=2&amp;attempt=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udoop.eecs.qmul.ac.uk:8088/proxy/application_1514746871745_0926/stages/stage?id=0&amp;attempt=0" TargetMode="External"/><Relationship Id="rId2" Type="http://schemas.openxmlformats.org/officeDocument/2006/relationships/hyperlink" Target="http://studoop.eecs.qmul.ac.uk:8088/proxy/application_1514746871745_0926/stages/stage?id=1&amp;attempt=0" TargetMode="External"/><Relationship Id="rId1" Type="http://schemas.openxmlformats.org/officeDocument/2006/relationships/hyperlink" Target="http://studoop.eecs.qmul.ac.uk:8088/proxy/application_1514746871745_0926/stages/stage?id=2&amp;attempt=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udoop.eecs.qmul.ac.uk:8088/proxy/application_1514746871745_0930/stages/stage?id=0&amp;attempt=0" TargetMode="External"/><Relationship Id="rId2" Type="http://schemas.openxmlformats.org/officeDocument/2006/relationships/hyperlink" Target="http://studoop.eecs.qmul.ac.uk:8088/proxy/application_1514746871745_0930/stages/stage?id=1&amp;attempt=0" TargetMode="External"/><Relationship Id="rId1" Type="http://schemas.openxmlformats.org/officeDocument/2006/relationships/hyperlink" Target="http://studoop.eecs.qmul.ac.uk:8088/proxy/application_1514746871745_0930/stages/stage?id=2&amp;attempt=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udoop.eecs.qmul.ac.uk:8088/proxy/application_1514746871745_0937/stages/stage?id=0&amp;attempt=0" TargetMode="External"/><Relationship Id="rId2" Type="http://schemas.openxmlformats.org/officeDocument/2006/relationships/hyperlink" Target="http://studoop.eecs.qmul.ac.uk:8088/proxy/application_1514746871745_0937/stages/stage?id=1&amp;attempt=0" TargetMode="External"/><Relationship Id="rId1" Type="http://schemas.openxmlformats.org/officeDocument/2006/relationships/hyperlink" Target="http://studoop.eecs.qmul.ac.uk:8088/proxy/application_1514746871745_0937/stages/stage?id=2&amp;attempt=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udoop.eecs.qmul.ac.uk:8088/proxy/application_1514746871745_1109/stages/stage?id=0&amp;attempt=0" TargetMode="External"/><Relationship Id="rId2" Type="http://schemas.openxmlformats.org/officeDocument/2006/relationships/hyperlink" Target="http://studoop.eecs.qmul.ac.uk:8088/proxy/application_1514746871745_1109/stages/stage?id=1&amp;attempt=0" TargetMode="External"/><Relationship Id="rId1" Type="http://schemas.openxmlformats.org/officeDocument/2006/relationships/hyperlink" Target="http://studoop.eecs.qmul.ac.uk:8088/proxy/application_1514746871745_1109/stages/stage?id=2&amp;attempt=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udoop.eecs.qmul.ac.uk:8088/proxy/application_1514746871745_1137/stages/stage?id=0&amp;attempt=0" TargetMode="External"/><Relationship Id="rId2" Type="http://schemas.openxmlformats.org/officeDocument/2006/relationships/hyperlink" Target="http://studoop.eecs.qmul.ac.uk:8088/proxy/application_1514746871745_1137/stages/stage?id=1&amp;attempt=0" TargetMode="External"/><Relationship Id="rId1" Type="http://schemas.openxmlformats.org/officeDocument/2006/relationships/hyperlink" Target="http://studoop.eecs.qmul.ac.uk:8088/proxy/application_1514746871745_1137/stages/stage?id=2&amp;attempt=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udoop.eecs.qmul.ac.uk:8088/proxy/application_1514746871745_1209/stages/stage?id=0&amp;attempt=0" TargetMode="External"/><Relationship Id="rId2" Type="http://schemas.openxmlformats.org/officeDocument/2006/relationships/hyperlink" Target="http://studoop.eecs.qmul.ac.uk:8088/proxy/application_1514746871745_1209/stages/stage?id=1&amp;attempt=0" TargetMode="External"/><Relationship Id="rId1" Type="http://schemas.openxmlformats.org/officeDocument/2006/relationships/hyperlink" Target="http://studoop.eecs.qmul.ac.uk:8088/proxy/application_1514746871745_1209/stages/stage?id=2&amp;attempt=0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udoop.eecs.qmul.ac.uk:8088/proxy/application_1514746871745_1222/stages/stage?id=0&amp;attempt=0" TargetMode="External"/><Relationship Id="rId2" Type="http://schemas.openxmlformats.org/officeDocument/2006/relationships/hyperlink" Target="http://studoop.eecs.qmul.ac.uk:8088/proxy/application_1514746871745_1222/stages/stage?id=1&amp;attempt=0" TargetMode="External"/><Relationship Id="rId1" Type="http://schemas.openxmlformats.org/officeDocument/2006/relationships/hyperlink" Target="http://studoop.eecs.qmul.ac.uk:8088/proxy/application_1514746871745_1222/stages/stage?id=2&amp;attemp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43"/>
  <sheetViews>
    <sheetView zoomScale="85" zoomScaleNormal="85" workbookViewId="0">
      <selection activeCell="G3" sqref="G3"/>
    </sheetView>
  </sheetViews>
  <sheetFormatPr defaultColWidth="39.140625" defaultRowHeight="12.75"/>
  <cols>
    <col min="1" max="1" width="37" style="5" bestFit="1" customWidth="1"/>
    <col min="2" max="2" width="35.5703125" style="5" bestFit="1" customWidth="1"/>
    <col min="3" max="3" width="18.140625" style="5" bestFit="1" customWidth="1"/>
    <col min="4" max="4" width="16.85546875" style="5" bestFit="1" customWidth="1"/>
    <col min="5" max="5" width="22.85546875" style="5" bestFit="1" customWidth="1"/>
    <col min="6" max="6" width="16.85546875" style="5" bestFit="1" customWidth="1"/>
    <col min="7" max="7" width="37.5703125" style="5" bestFit="1" customWidth="1"/>
    <col min="8" max="8" width="12.7109375" style="5" bestFit="1" customWidth="1"/>
    <col min="9" max="9" width="12.85546875" style="5" bestFit="1" customWidth="1"/>
    <col min="10" max="16384" width="39.140625" style="5"/>
  </cols>
  <sheetData>
    <row r="2" spans="1:7" ht="25.5">
      <c r="A2" s="1" t="s">
        <v>0</v>
      </c>
      <c r="B2" s="5" t="s">
        <v>1</v>
      </c>
      <c r="G2" s="1"/>
    </row>
    <row r="3" spans="1:7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1" t="s">
        <v>8</v>
      </c>
    </row>
    <row r="4" spans="1:7">
      <c r="A4" s="3" t="s">
        <v>9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1" t="s">
        <v>11</v>
      </c>
    </row>
    <row r="5" spans="1:7">
      <c r="A5" s="3" t="s">
        <v>12</v>
      </c>
      <c r="B5" s="3" t="s">
        <v>13</v>
      </c>
      <c r="C5" s="3" t="s">
        <v>13</v>
      </c>
      <c r="D5" s="3" t="s">
        <v>14</v>
      </c>
      <c r="E5" s="3" t="s">
        <v>14</v>
      </c>
      <c r="F5" s="3" t="s">
        <v>14</v>
      </c>
      <c r="G5" s="1" t="s">
        <v>15</v>
      </c>
    </row>
    <row r="6" spans="1:7">
      <c r="A6" s="3" t="s">
        <v>16</v>
      </c>
      <c r="B6" s="3" t="s">
        <v>17</v>
      </c>
      <c r="C6" s="3" t="s">
        <v>17</v>
      </c>
      <c r="D6" s="3" t="s">
        <v>18</v>
      </c>
      <c r="E6" s="3" t="s">
        <v>18</v>
      </c>
      <c r="F6" s="3" t="s">
        <v>18</v>
      </c>
    </row>
    <row r="7" spans="1:7">
      <c r="A7" s="3" t="s">
        <v>19</v>
      </c>
      <c r="B7" s="3" t="s">
        <v>20</v>
      </c>
      <c r="C7" s="3" t="s">
        <v>20</v>
      </c>
      <c r="D7" s="3" t="s">
        <v>21</v>
      </c>
      <c r="E7" s="3" t="s">
        <v>21</v>
      </c>
      <c r="F7" s="3" t="s">
        <v>21</v>
      </c>
    </row>
    <row r="8" spans="1:7">
      <c r="A8" s="3" t="s">
        <v>22</v>
      </c>
      <c r="B8" s="3" t="s">
        <v>23</v>
      </c>
      <c r="C8" s="3" t="s">
        <v>23</v>
      </c>
      <c r="D8" s="3" t="s">
        <v>24</v>
      </c>
      <c r="E8" s="3" t="s">
        <v>24</v>
      </c>
      <c r="F8" s="3" t="s">
        <v>24</v>
      </c>
    </row>
    <row r="9" spans="1:7">
      <c r="A9" s="3" t="s">
        <v>25</v>
      </c>
      <c r="B9" s="3" t="s">
        <v>26</v>
      </c>
      <c r="C9" s="3" t="s">
        <v>26</v>
      </c>
      <c r="D9" s="3" t="s">
        <v>26</v>
      </c>
      <c r="E9" s="3" t="s">
        <v>26</v>
      </c>
      <c r="F9" s="3" t="s">
        <v>26</v>
      </c>
    </row>
    <row r="10" spans="1:7">
      <c r="A10" s="3" t="s">
        <v>27</v>
      </c>
      <c r="B10" s="3" t="s">
        <v>28</v>
      </c>
      <c r="C10" s="3" t="s">
        <v>28</v>
      </c>
      <c r="D10" s="3" t="s">
        <v>28</v>
      </c>
      <c r="E10" s="3" t="s">
        <v>28</v>
      </c>
      <c r="F10" s="3" t="s">
        <v>28</v>
      </c>
    </row>
    <row r="11" spans="1:7">
      <c r="A11" s="3" t="s">
        <v>29</v>
      </c>
      <c r="B11" s="3" t="s">
        <v>30</v>
      </c>
      <c r="C11" s="3" t="s">
        <v>30</v>
      </c>
      <c r="D11" s="3" t="s">
        <v>31</v>
      </c>
      <c r="E11" s="3" t="s">
        <v>31</v>
      </c>
      <c r="F11" s="3" t="s">
        <v>31</v>
      </c>
    </row>
    <row r="13" spans="1:7" ht="25.5">
      <c r="A13" s="1" t="s">
        <v>32</v>
      </c>
      <c r="B13" s="5" t="s">
        <v>33</v>
      </c>
    </row>
    <row r="14" spans="1:7">
      <c r="A14" s="2" t="s">
        <v>2</v>
      </c>
      <c r="B14" s="2" t="s">
        <v>3</v>
      </c>
      <c r="C14" s="2" t="s">
        <v>4</v>
      </c>
      <c r="D14" s="2" t="s">
        <v>5</v>
      </c>
      <c r="E14" s="2" t="s">
        <v>6</v>
      </c>
      <c r="F14" s="2" t="s">
        <v>7</v>
      </c>
      <c r="G14" s="1" t="s">
        <v>34</v>
      </c>
    </row>
    <row r="15" spans="1:7" ht="25.5">
      <c r="A15" s="3" t="s">
        <v>9</v>
      </c>
      <c r="B15" s="3" t="s">
        <v>35</v>
      </c>
      <c r="C15" s="3" t="s">
        <v>36</v>
      </c>
      <c r="D15" s="3" t="s">
        <v>37</v>
      </c>
      <c r="E15" s="3" t="s">
        <v>38</v>
      </c>
      <c r="F15" s="3" t="s">
        <v>39</v>
      </c>
      <c r="G15" s="1" t="s">
        <v>40</v>
      </c>
    </row>
    <row r="16" spans="1:7">
      <c r="A16" s="3" t="s">
        <v>12</v>
      </c>
      <c r="B16" s="3" t="s">
        <v>23</v>
      </c>
      <c r="C16" s="3" t="s">
        <v>41</v>
      </c>
      <c r="D16" s="3" t="s">
        <v>20</v>
      </c>
      <c r="E16" s="3" t="s">
        <v>13</v>
      </c>
      <c r="F16" s="3" t="s">
        <v>14</v>
      </c>
      <c r="G16" s="1" t="s">
        <v>42</v>
      </c>
    </row>
    <row r="17" spans="1:7">
      <c r="A17" s="3" t="s">
        <v>16</v>
      </c>
      <c r="B17" s="3" t="s">
        <v>43</v>
      </c>
      <c r="C17" s="3" t="s">
        <v>44</v>
      </c>
      <c r="D17" s="3" t="s">
        <v>17</v>
      </c>
      <c r="E17" s="3" t="s">
        <v>45</v>
      </c>
      <c r="F17" s="3" t="s">
        <v>10</v>
      </c>
      <c r="G17" s="1" t="s">
        <v>46</v>
      </c>
    </row>
    <row r="18" spans="1:7">
      <c r="A18" s="3" t="s">
        <v>19</v>
      </c>
      <c r="B18" s="3" t="s">
        <v>47</v>
      </c>
      <c r="C18" s="3" t="s">
        <v>48</v>
      </c>
      <c r="D18" s="3" t="s">
        <v>20</v>
      </c>
      <c r="E18" s="3" t="s">
        <v>21</v>
      </c>
      <c r="F18" s="3" t="s">
        <v>13</v>
      </c>
    </row>
    <row r="19" spans="1:7">
      <c r="A19" s="3" t="s">
        <v>22</v>
      </c>
      <c r="B19" s="3" t="s">
        <v>26</v>
      </c>
      <c r="C19" s="3" t="s">
        <v>26</v>
      </c>
      <c r="D19" s="3" t="s">
        <v>49</v>
      </c>
      <c r="E19" s="3" t="s">
        <v>49</v>
      </c>
      <c r="F19" s="3" t="s">
        <v>50</v>
      </c>
    </row>
    <row r="20" spans="1:7">
      <c r="A20" s="3" t="s">
        <v>25</v>
      </c>
      <c r="B20" s="3" t="s">
        <v>26</v>
      </c>
      <c r="C20" s="3" t="s">
        <v>26</v>
      </c>
      <c r="D20" s="3" t="s">
        <v>26</v>
      </c>
      <c r="E20" s="3" t="s">
        <v>26</v>
      </c>
      <c r="F20" s="3" t="s">
        <v>26</v>
      </c>
    </row>
    <row r="21" spans="1:7">
      <c r="A21" s="3" t="s">
        <v>27</v>
      </c>
      <c r="B21" s="3" t="s">
        <v>51</v>
      </c>
      <c r="C21" s="3" t="s">
        <v>52</v>
      </c>
      <c r="D21" s="3" t="s">
        <v>53</v>
      </c>
      <c r="E21" s="3" t="s">
        <v>54</v>
      </c>
      <c r="F21" s="3" t="s">
        <v>55</v>
      </c>
    </row>
    <row r="22" spans="1:7">
      <c r="A22" s="3" t="s">
        <v>29</v>
      </c>
      <c r="B22" s="3" t="s">
        <v>56</v>
      </c>
      <c r="C22" s="3" t="s">
        <v>57</v>
      </c>
      <c r="D22" s="3" t="s">
        <v>58</v>
      </c>
      <c r="E22" s="3" t="s">
        <v>59</v>
      </c>
      <c r="F22" s="3" t="s">
        <v>60</v>
      </c>
    </row>
    <row r="23" spans="1:7">
      <c r="A23" s="3" t="s">
        <v>61</v>
      </c>
      <c r="B23" s="3" t="s">
        <v>62</v>
      </c>
      <c r="C23" s="3" t="s">
        <v>63</v>
      </c>
      <c r="D23" s="3" t="s">
        <v>64</v>
      </c>
      <c r="E23" s="3" t="s">
        <v>65</v>
      </c>
      <c r="F23" s="3" t="s">
        <v>66</v>
      </c>
    </row>
    <row r="25" spans="1:7" ht="25.5">
      <c r="A25" s="1" t="s">
        <v>67</v>
      </c>
      <c r="B25" s="5" t="s">
        <v>68</v>
      </c>
      <c r="G25" s="1" t="s">
        <v>69</v>
      </c>
    </row>
    <row r="26" spans="1:7" ht="25.5">
      <c r="A26" s="2" t="s">
        <v>2</v>
      </c>
      <c r="B26" s="2" t="s">
        <v>3</v>
      </c>
      <c r="C26" s="2" t="s">
        <v>4</v>
      </c>
      <c r="D26" s="2" t="s">
        <v>5</v>
      </c>
      <c r="E26" s="2" t="s">
        <v>6</v>
      </c>
      <c r="F26" s="2" t="s">
        <v>7</v>
      </c>
      <c r="G26" s="1" t="s">
        <v>70</v>
      </c>
    </row>
    <row r="27" spans="1:7">
      <c r="A27" s="3" t="s">
        <v>9</v>
      </c>
      <c r="B27" s="3" t="s">
        <v>21</v>
      </c>
      <c r="C27" s="3" t="s">
        <v>21</v>
      </c>
      <c r="D27" s="3" t="s">
        <v>21</v>
      </c>
      <c r="E27" s="3" t="s">
        <v>13</v>
      </c>
      <c r="F27" s="3" t="s">
        <v>17</v>
      </c>
      <c r="G27" s="1" t="s">
        <v>71</v>
      </c>
    </row>
    <row r="28" spans="1:7">
      <c r="A28" s="3" t="s">
        <v>12</v>
      </c>
      <c r="B28" s="3" t="s">
        <v>72</v>
      </c>
      <c r="C28" s="3" t="s">
        <v>43</v>
      </c>
      <c r="D28" s="3" t="s">
        <v>73</v>
      </c>
      <c r="E28" s="3" t="s">
        <v>74</v>
      </c>
      <c r="F28" s="3" t="s">
        <v>75</v>
      </c>
      <c r="G28" s="1" t="s">
        <v>76</v>
      </c>
    </row>
    <row r="29" spans="1:7">
      <c r="A29" s="3" t="s">
        <v>16</v>
      </c>
      <c r="B29" s="3" t="s">
        <v>72</v>
      </c>
      <c r="C29" s="3" t="s">
        <v>72</v>
      </c>
      <c r="D29" s="3" t="s">
        <v>73</v>
      </c>
      <c r="E29" s="3" t="s">
        <v>74</v>
      </c>
      <c r="F29" s="3" t="s">
        <v>77</v>
      </c>
    </row>
    <row r="30" spans="1:7">
      <c r="A30" s="3" t="s">
        <v>19</v>
      </c>
      <c r="B30" s="3" t="s">
        <v>26</v>
      </c>
      <c r="C30" s="3" t="s">
        <v>26</v>
      </c>
      <c r="D30" s="3" t="s">
        <v>26</v>
      </c>
      <c r="E30" s="3" t="s">
        <v>26</v>
      </c>
      <c r="F30" s="3" t="s">
        <v>73</v>
      </c>
    </row>
    <row r="31" spans="1:7">
      <c r="A31" s="3" t="s">
        <v>22</v>
      </c>
      <c r="B31" s="3" t="s">
        <v>26</v>
      </c>
      <c r="C31" s="3" t="s">
        <v>26</v>
      </c>
      <c r="D31" s="3" t="s">
        <v>26</v>
      </c>
      <c r="E31" s="3" t="s">
        <v>26</v>
      </c>
      <c r="F31" s="3" t="s">
        <v>49</v>
      </c>
    </row>
    <row r="32" spans="1:7">
      <c r="A32" s="3" t="s">
        <v>25</v>
      </c>
      <c r="B32" s="3" t="s">
        <v>26</v>
      </c>
      <c r="C32" s="3" t="s">
        <v>26</v>
      </c>
      <c r="D32" s="3" t="s">
        <v>26</v>
      </c>
      <c r="E32" s="3" t="s">
        <v>26</v>
      </c>
      <c r="F32" s="3" t="s">
        <v>26</v>
      </c>
    </row>
    <row r="33" spans="1:9">
      <c r="A33" s="3" t="s">
        <v>27</v>
      </c>
      <c r="B33" s="3" t="s">
        <v>78</v>
      </c>
      <c r="C33" s="3" t="s">
        <v>79</v>
      </c>
      <c r="D33" s="3" t="s">
        <v>80</v>
      </c>
      <c r="E33" s="3" t="s">
        <v>81</v>
      </c>
      <c r="F33" s="3" t="s">
        <v>82</v>
      </c>
    </row>
    <row r="34" spans="1:9">
      <c r="A34" s="3" t="s">
        <v>83</v>
      </c>
      <c r="B34" s="3" t="s">
        <v>84</v>
      </c>
      <c r="C34" s="3" t="s">
        <v>85</v>
      </c>
      <c r="D34" s="3" t="s">
        <v>86</v>
      </c>
      <c r="E34" s="3" t="s">
        <v>87</v>
      </c>
      <c r="F34" s="3" t="s">
        <v>88</v>
      </c>
    </row>
    <row r="35" spans="1:9">
      <c r="A35" s="3" t="s">
        <v>89</v>
      </c>
      <c r="B35" s="3" t="s">
        <v>26</v>
      </c>
      <c r="C35" s="3" t="s">
        <v>26</v>
      </c>
      <c r="D35" s="3" t="s">
        <v>26</v>
      </c>
      <c r="E35" s="3" t="s">
        <v>26</v>
      </c>
      <c r="F35" s="3" t="s">
        <v>90</v>
      </c>
    </row>
    <row r="36" spans="1:9">
      <c r="A36" s="3" t="s">
        <v>91</v>
      </c>
      <c r="B36" s="3" t="s">
        <v>92</v>
      </c>
      <c r="C36" s="3" t="s">
        <v>93</v>
      </c>
      <c r="D36" s="3" t="s">
        <v>94</v>
      </c>
      <c r="E36" s="3" t="s">
        <v>95</v>
      </c>
      <c r="F36" s="3" t="s">
        <v>96</v>
      </c>
    </row>
    <row r="37" spans="1:9">
      <c r="A37" s="3" t="s">
        <v>97</v>
      </c>
      <c r="B37" s="3" t="s">
        <v>98</v>
      </c>
      <c r="C37" s="3" t="s">
        <v>99</v>
      </c>
      <c r="D37" s="3" t="s">
        <v>100</v>
      </c>
      <c r="E37" s="3" t="s">
        <v>101</v>
      </c>
      <c r="F37" s="3" t="s">
        <v>102</v>
      </c>
    </row>
    <row r="40" spans="1:9">
      <c r="A40" s="2" t="s">
        <v>103</v>
      </c>
      <c r="B40" s="2" t="s">
        <v>104</v>
      </c>
      <c r="C40" s="2" t="s">
        <v>105</v>
      </c>
      <c r="D40" s="2" t="s">
        <v>9</v>
      </c>
      <c r="E40" s="2" t="s">
        <v>106</v>
      </c>
      <c r="F40" s="2" t="s">
        <v>107</v>
      </c>
      <c r="G40" s="2" t="s">
        <v>108</v>
      </c>
      <c r="H40" s="2" t="s">
        <v>109</v>
      </c>
      <c r="I40" s="2" t="s">
        <v>110</v>
      </c>
    </row>
    <row r="41" spans="1:9">
      <c r="A41" s="3">
        <v>2</v>
      </c>
      <c r="B41" s="4" t="s">
        <v>68</v>
      </c>
      <c r="C41" s="3" t="s">
        <v>111</v>
      </c>
      <c r="D41" s="3" t="s">
        <v>112</v>
      </c>
      <c r="E41" s="3" t="s">
        <v>113</v>
      </c>
      <c r="G41" s="3" t="s">
        <v>114</v>
      </c>
      <c r="H41" s="3" t="s">
        <v>115</v>
      </c>
    </row>
    <row r="42" spans="1:9">
      <c r="A42" s="3">
        <v>1</v>
      </c>
      <c r="B42" s="4" t="s">
        <v>33</v>
      </c>
      <c r="C42" s="3" t="s">
        <v>116</v>
      </c>
      <c r="D42" s="3" t="s">
        <v>117</v>
      </c>
      <c r="E42" s="3" t="s">
        <v>118</v>
      </c>
      <c r="F42" s="3" t="s">
        <v>119</v>
      </c>
      <c r="I42" s="3" t="s">
        <v>120</v>
      </c>
    </row>
    <row r="43" spans="1:9">
      <c r="A43" s="3">
        <v>0</v>
      </c>
      <c r="B43" s="4" t="s">
        <v>1</v>
      </c>
      <c r="C43" s="3" t="s">
        <v>121</v>
      </c>
      <c r="D43" s="3" t="s">
        <v>122</v>
      </c>
      <c r="E43" s="6" t="s">
        <v>123</v>
      </c>
      <c r="F43" s="3" t="s">
        <v>124</v>
      </c>
    </row>
  </sheetData>
  <hyperlinks>
    <hyperlink ref="B41" r:id="rId1" display="saveAsTextFile at &lt;console&gt;:42 +details " xr:uid="{00000000-0004-0000-0400-000000000000}"/>
    <hyperlink ref="B42" r:id="rId2" display="map at &lt;console&gt;:39 +details " xr:uid="{00000000-0004-0000-0400-000001000000}"/>
    <hyperlink ref="B43" r:id="rId3" display="collect at &lt;console&gt;:31 +details " xr:uid="{00000000-0004-0000-0400-000002000000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A658-3EED-428F-BA09-1241639EFB00}">
  <dimension ref="A1:I41"/>
  <sheetViews>
    <sheetView topLeftCell="A8" workbookViewId="0">
      <selection activeCell="B12" sqref="B12"/>
    </sheetView>
  </sheetViews>
  <sheetFormatPr defaultColWidth="31.5703125" defaultRowHeight="12.75"/>
  <cols>
    <col min="1" max="1" width="24.85546875" bestFit="1" customWidth="1"/>
    <col min="2" max="2" width="28.140625" bestFit="1" customWidth="1"/>
    <col min="3" max="3" width="18.140625" bestFit="1" customWidth="1"/>
    <col min="4" max="4" width="16.85546875" bestFit="1" customWidth="1"/>
    <col min="5" max="5" width="22.85546875" bestFit="1" customWidth="1"/>
    <col min="6" max="6" width="16.85546875" bestFit="1" customWidth="1"/>
    <col min="7" max="7" width="8.7109375" bestFit="1" customWidth="1"/>
    <col min="8" max="8" width="31" bestFit="1" customWidth="1"/>
    <col min="9" max="9" width="12.85546875" bestFit="1" customWidth="1"/>
  </cols>
  <sheetData>
    <row r="1" spans="1:8" ht="28.5">
      <c r="A1" s="12" t="s">
        <v>0</v>
      </c>
    </row>
    <row r="2" spans="1:8">
      <c r="A2" s="13" t="s">
        <v>2</v>
      </c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4" t="s">
        <v>401</v>
      </c>
    </row>
    <row r="3" spans="1:8" ht="25.5">
      <c r="A3" s="15" t="s">
        <v>9</v>
      </c>
      <c r="B3" s="15" t="s">
        <v>402</v>
      </c>
      <c r="C3" s="15" t="s">
        <v>402</v>
      </c>
      <c r="D3" s="15" t="s">
        <v>45</v>
      </c>
      <c r="E3" s="15" t="s">
        <v>45</v>
      </c>
      <c r="F3" s="15" t="s">
        <v>45</v>
      </c>
      <c r="H3" s="14" t="s">
        <v>11</v>
      </c>
    </row>
    <row r="4" spans="1:8" ht="25.5">
      <c r="A4" s="15" t="s">
        <v>12</v>
      </c>
      <c r="B4" s="15" t="s">
        <v>206</v>
      </c>
      <c r="C4" s="15" t="s">
        <v>206</v>
      </c>
      <c r="D4" s="15" t="s">
        <v>20</v>
      </c>
      <c r="E4" s="15" t="s">
        <v>20</v>
      </c>
      <c r="F4" s="15" t="s">
        <v>20</v>
      </c>
      <c r="H4" s="14" t="s">
        <v>15</v>
      </c>
    </row>
    <row r="5" spans="1:8">
      <c r="A5" s="15" t="s">
        <v>16</v>
      </c>
      <c r="B5" s="15" t="s">
        <v>72</v>
      </c>
      <c r="C5" s="15" t="s">
        <v>72</v>
      </c>
      <c r="D5" s="15" t="s">
        <v>90</v>
      </c>
      <c r="E5" s="15" t="s">
        <v>90</v>
      </c>
      <c r="F5" s="15" t="s">
        <v>90</v>
      </c>
    </row>
    <row r="6" spans="1:8">
      <c r="A6" s="15" t="s">
        <v>19</v>
      </c>
      <c r="B6" s="15" t="s">
        <v>26</v>
      </c>
      <c r="C6" s="15" t="s">
        <v>26</v>
      </c>
      <c r="D6" s="15" t="s">
        <v>20</v>
      </c>
      <c r="E6" s="15" t="s">
        <v>20</v>
      </c>
      <c r="F6" s="15" t="s">
        <v>20</v>
      </c>
    </row>
    <row r="7" spans="1:8">
      <c r="A7" s="15" t="s">
        <v>22</v>
      </c>
      <c r="B7" s="15" t="s">
        <v>50</v>
      </c>
      <c r="C7" s="15" t="s">
        <v>50</v>
      </c>
      <c r="D7" s="15" t="s">
        <v>144</v>
      </c>
      <c r="E7" s="15" t="s">
        <v>144</v>
      </c>
      <c r="F7" s="15" t="s">
        <v>144</v>
      </c>
    </row>
    <row r="8" spans="1:8">
      <c r="A8" s="15" t="s">
        <v>25</v>
      </c>
      <c r="B8" s="15" t="s">
        <v>26</v>
      </c>
      <c r="C8" s="15" t="s">
        <v>26</v>
      </c>
      <c r="D8" s="15" t="s">
        <v>26</v>
      </c>
      <c r="E8" s="15" t="s">
        <v>26</v>
      </c>
      <c r="F8" s="15" t="s">
        <v>26</v>
      </c>
    </row>
    <row r="9" spans="1:8">
      <c r="A9" s="15" t="s">
        <v>27</v>
      </c>
      <c r="B9" s="15" t="s">
        <v>28</v>
      </c>
      <c r="C9" s="15" t="s">
        <v>28</v>
      </c>
      <c r="D9" s="15" t="s">
        <v>28</v>
      </c>
      <c r="E9" s="15" t="s">
        <v>28</v>
      </c>
      <c r="F9" s="15" t="s">
        <v>28</v>
      </c>
    </row>
    <row r="10" spans="1:8">
      <c r="A10" s="15" t="s">
        <v>29</v>
      </c>
      <c r="B10" s="15" t="s">
        <v>30</v>
      </c>
      <c r="C10" s="15" t="s">
        <v>30</v>
      </c>
      <c r="D10" s="15" t="s">
        <v>31</v>
      </c>
      <c r="E10" s="15" t="s">
        <v>31</v>
      </c>
      <c r="F10" s="15" t="s">
        <v>31</v>
      </c>
    </row>
    <row r="12" spans="1:8" ht="28.5">
      <c r="A12" s="12" t="s">
        <v>246</v>
      </c>
    </row>
    <row r="13" spans="1:8" ht="25.5">
      <c r="A13" s="13" t="s">
        <v>2</v>
      </c>
      <c r="B13" s="13" t="s">
        <v>3</v>
      </c>
      <c r="C13" s="13" t="s">
        <v>4</v>
      </c>
      <c r="D13" s="13" t="s">
        <v>5</v>
      </c>
      <c r="E13" s="13" t="s">
        <v>6</v>
      </c>
      <c r="F13" s="13" t="s">
        <v>7</v>
      </c>
      <c r="H13" s="14" t="s">
        <v>283</v>
      </c>
    </row>
    <row r="14" spans="1:8" ht="25.5">
      <c r="A14" s="15" t="s">
        <v>9</v>
      </c>
      <c r="B14" s="15" t="s">
        <v>369</v>
      </c>
      <c r="C14" s="15" t="s">
        <v>399</v>
      </c>
      <c r="D14" s="15" t="s">
        <v>133</v>
      </c>
      <c r="E14" s="15" t="s">
        <v>248</v>
      </c>
      <c r="F14" s="15" t="s">
        <v>400</v>
      </c>
      <c r="H14" s="14" t="s">
        <v>251</v>
      </c>
    </row>
    <row r="15" spans="1:8" ht="25.5">
      <c r="A15" s="15" t="s">
        <v>12</v>
      </c>
      <c r="B15" s="15" t="s">
        <v>256</v>
      </c>
      <c r="C15" s="15" t="s">
        <v>20</v>
      </c>
      <c r="D15" s="15" t="s">
        <v>21</v>
      </c>
      <c r="E15" s="15" t="s">
        <v>13</v>
      </c>
      <c r="F15" s="15" t="s">
        <v>45</v>
      </c>
      <c r="H15" s="14" t="s">
        <v>403</v>
      </c>
    </row>
    <row r="16" spans="1:8">
      <c r="A16" s="15" t="s">
        <v>16</v>
      </c>
      <c r="B16" s="15" t="s">
        <v>23</v>
      </c>
      <c r="C16" s="15" t="s">
        <v>17</v>
      </c>
      <c r="D16" s="15" t="s">
        <v>45</v>
      </c>
      <c r="E16" s="15" t="s">
        <v>45</v>
      </c>
      <c r="F16" s="15" t="s">
        <v>10</v>
      </c>
      <c r="H16" s="14" t="s">
        <v>46</v>
      </c>
    </row>
    <row r="17" spans="1:8">
      <c r="A17" s="15" t="s">
        <v>19</v>
      </c>
      <c r="B17" s="15" t="s">
        <v>292</v>
      </c>
      <c r="C17" s="15" t="s">
        <v>20</v>
      </c>
      <c r="D17" s="15" t="s">
        <v>21</v>
      </c>
      <c r="E17" s="15" t="s">
        <v>21</v>
      </c>
      <c r="F17" s="15" t="s">
        <v>13</v>
      </c>
    </row>
    <row r="18" spans="1:8">
      <c r="A18" s="15" t="s">
        <v>22</v>
      </c>
      <c r="B18" s="15" t="s">
        <v>26</v>
      </c>
      <c r="C18" s="15" t="s">
        <v>26</v>
      </c>
      <c r="D18" s="15" t="s">
        <v>49</v>
      </c>
      <c r="E18" s="15" t="s">
        <v>49</v>
      </c>
      <c r="F18" s="15" t="s">
        <v>224</v>
      </c>
    </row>
    <row r="19" spans="1:8">
      <c r="A19" s="15" t="s">
        <v>25</v>
      </c>
      <c r="B19" s="15" t="s">
        <v>26</v>
      </c>
      <c r="C19" s="15" t="s">
        <v>26</v>
      </c>
      <c r="D19" s="15" t="s">
        <v>26</v>
      </c>
      <c r="E19" s="15" t="s">
        <v>26</v>
      </c>
      <c r="F19" s="15" t="s">
        <v>26</v>
      </c>
    </row>
    <row r="20" spans="1:8">
      <c r="A20" s="15" t="s">
        <v>27</v>
      </c>
      <c r="B20" s="15" t="s">
        <v>51</v>
      </c>
      <c r="C20" s="15" t="s">
        <v>52</v>
      </c>
      <c r="D20" s="15" t="s">
        <v>53</v>
      </c>
      <c r="E20" s="15" t="s">
        <v>54</v>
      </c>
      <c r="F20" s="15" t="s">
        <v>55</v>
      </c>
    </row>
    <row r="21" spans="1:8">
      <c r="A21" s="15" t="s">
        <v>29</v>
      </c>
      <c r="B21" s="15" t="s">
        <v>56</v>
      </c>
      <c r="C21" s="15" t="s">
        <v>57</v>
      </c>
      <c r="D21" s="15" t="s">
        <v>58</v>
      </c>
      <c r="E21" s="15" t="s">
        <v>59</v>
      </c>
      <c r="F21" s="15" t="s">
        <v>60</v>
      </c>
    </row>
    <row r="22" spans="1:8">
      <c r="A22" s="15" t="s">
        <v>61</v>
      </c>
      <c r="B22" s="15" t="s">
        <v>62</v>
      </c>
      <c r="C22" s="15" t="s">
        <v>63</v>
      </c>
      <c r="D22" s="15" t="s">
        <v>64</v>
      </c>
      <c r="E22" s="15" t="s">
        <v>65</v>
      </c>
      <c r="F22" s="15" t="s">
        <v>66</v>
      </c>
    </row>
    <row r="24" spans="1:8" ht="28.5">
      <c r="A24" s="12" t="s">
        <v>67</v>
      </c>
    </row>
    <row r="25" spans="1:8">
      <c r="A25" s="13" t="s">
        <v>2</v>
      </c>
      <c r="B25" s="13" t="s">
        <v>3</v>
      </c>
      <c r="C25" s="13" t="s">
        <v>4</v>
      </c>
      <c r="D25" s="13" t="s">
        <v>5</v>
      </c>
      <c r="E25" s="13" t="s">
        <v>6</v>
      </c>
      <c r="F25" s="13" t="s">
        <v>7</v>
      </c>
      <c r="H25" s="14" t="s">
        <v>404</v>
      </c>
    </row>
    <row r="26" spans="1:8" ht="25.5">
      <c r="A26" s="15" t="s">
        <v>9</v>
      </c>
      <c r="B26" s="15" t="s">
        <v>20</v>
      </c>
      <c r="C26" s="15" t="s">
        <v>20</v>
      </c>
      <c r="D26" s="15" t="s">
        <v>21</v>
      </c>
      <c r="E26" s="15" t="s">
        <v>13</v>
      </c>
      <c r="F26" s="15" t="s">
        <v>90</v>
      </c>
      <c r="H26" s="14" t="s">
        <v>70</v>
      </c>
    </row>
    <row r="27" spans="1:8">
      <c r="A27" s="15" t="s">
        <v>12</v>
      </c>
      <c r="B27" s="15" t="s">
        <v>72</v>
      </c>
      <c r="C27" s="15" t="s">
        <v>43</v>
      </c>
      <c r="D27" s="15" t="s">
        <v>73</v>
      </c>
      <c r="E27" s="15" t="s">
        <v>73</v>
      </c>
      <c r="F27" s="15" t="s">
        <v>183</v>
      </c>
      <c r="H27" s="14" t="s">
        <v>71</v>
      </c>
    </row>
    <row r="28" spans="1:8">
      <c r="A28" s="15" t="s">
        <v>16</v>
      </c>
      <c r="B28" s="15" t="s">
        <v>72</v>
      </c>
      <c r="C28" s="15" t="s">
        <v>72</v>
      </c>
      <c r="D28" s="15" t="s">
        <v>73</v>
      </c>
      <c r="E28" s="15" t="s">
        <v>74</v>
      </c>
      <c r="F28" s="15" t="s">
        <v>405</v>
      </c>
      <c r="H28" s="14" t="s">
        <v>219</v>
      </c>
    </row>
    <row r="29" spans="1:8">
      <c r="A29" s="15" t="s">
        <v>19</v>
      </c>
      <c r="B29" s="15" t="s">
        <v>26</v>
      </c>
      <c r="C29" s="15" t="s">
        <v>26</v>
      </c>
      <c r="D29" s="15" t="s">
        <v>26</v>
      </c>
      <c r="E29" s="15" t="s">
        <v>26</v>
      </c>
      <c r="F29" s="15" t="s">
        <v>281</v>
      </c>
    </row>
    <row r="30" spans="1:8">
      <c r="A30" s="15" t="s">
        <v>22</v>
      </c>
      <c r="B30" s="15" t="s">
        <v>26</v>
      </c>
      <c r="C30" s="15" t="s">
        <v>26</v>
      </c>
      <c r="D30" s="15" t="s">
        <v>26</v>
      </c>
      <c r="E30" s="15" t="s">
        <v>26</v>
      </c>
      <c r="F30" s="15" t="s">
        <v>49</v>
      </c>
    </row>
    <row r="31" spans="1:8">
      <c r="A31" s="15" t="s">
        <v>25</v>
      </c>
      <c r="B31" s="15" t="s">
        <v>26</v>
      </c>
      <c r="C31" s="15" t="s">
        <v>26</v>
      </c>
      <c r="D31" s="15" t="s">
        <v>26</v>
      </c>
      <c r="E31" s="15" t="s">
        <v>26</v>
      </c>
      <c r="F31" s="15" t="s">
        <v>26</v>
      </c>
    </row>
    <row r="32" spans="1:8">
      <c r="A32" s="15" t="s">
        <v>27</v>
      </c>
      <c r="B32" s="15" t="s">
        <v>406</v>
      </c>
      <c r="C32" s="15" t="s">
        <v>301</v>
      </c>
      <c r="D32" s="15" t="s">
        <v>407</v>
      </c>
      <c r="E32" s="15" t="s">
        <v>296</v>
      </c>
      <c r="F32" s="15" t="s">
        <v>408</v>
      </c>
    </row>
    <row r="33" spans="1:9">
      <c r="A33" s="15" t="s">
        <v>83</v>
      </c>
      <c r="B33" s="15" t="s">
        <v>84</v>
      </c>
      <c r="C33" s="15" t="s">
        <v>85</v>
      </c>
      <c r="D33" s="15" t="s">
        <v>86</v>
      </c>
      <c r="E33" s="15" t="s">
        <v>87</v>
      </c>
      <c r="F33" s="15" t="s">
        <v>88</v>
      </c>
    </row>
    <row r="34" spans="1:9">
      <c r="A34" s="15" t="s">
        <v>89</v>
      </c>
      <c r="B34" s="15" t="s">
        <v>26</v>
      </c>
      <c r="C34" s="15" t="s">
        <v>26</v>
      </c>
      <c r="D34" s="15" t="s">
        <v>26</v>
      </c>
      <c r="E34" s="15" t="s">
        <v>26</v>
      </c>
      <c r="F34" s="15" t="s">
        <v>73</v>
      </c>
    </row>
    <row r="35" spans="1:9">
      <c r="A35" s="15" t="s">
        <v>91</v>
      </c>
      <c r="B35" s="15" t="s">
        <v>409</v>
      </c>
      <c r="C35" s="15" t="s">
        <v>410</v>
      </c>
      <c r="D35" s="15" t="s">
        <v>411</v>
      </c>
      <c r="E35" s="15" t="s">
        <v>412</v>
      </c>
      <c r="F35" s="15" t="s">
        <v>413</v>
      </c>
    </row>
    <row r="36" spans="1:9">
      <c r="A36" s="15" t="s">
        <v>97</v>
      </c>
      <c r="B36" s="15" t="s">
        <v>414</v>
      </c>
      <c r="C36" s="15" t="s">
        <v>415</v>
      </c>
      <c r="D36" s="15" t="s">
        <v>301</v>
      </c>
      <c r="E36" s="15" t="s">
        <v>151</v>
      </c>
      <c r="F36" s="15" t="s">
        <v>416</v>
      </c>
    </row>
    <row r="38" spans="1:9">
      <c r="A38" s="13" t="s">
        <v>103</v>
      </c>
      <c r="B38" s="13" t="s">
        <v>104</v>
      </c>
      <c r="C38" s="13" t="s">
        <v>105</v>
      </c>
      <c r="D38" s="13" t="s">
        <v>9</v>
      </c>
      <c r="E38" s="13" t="s">
        <v>106</v>
      </c>
      <c r="F38" s="13" t="s">
        <v>107</v>
      </c>
      <c r="G38" s="13" t="s">
        <v>108</v>
      </c>
      <c r="H38" s="13" t="s">
        <v>109</v>
      </c>
      <c r="I38" s="13" t="s">
        <v>110</v>
      </c>
    </row>
    <row r="39" spans="1:9" ht="25.5">
      <c r="A39" s="15">
        <v>2</v>
      </c>
      <c r="B39" s="15" t="s">
        <v>68</v>
      </c>
      <c r="C39" s="16" t="s">
        <v>417</v>
      </c>
      <c r="D39" s="15" t="s">
        <v>418</v>
      </c>
      <c r="E39" s="15" t="s">
        <v>113</v>
      </c>
      <c r="F39" s="17"/>
      <c r="G39" s="15" t="s">
        <v>114</v>
      </c>
      <c r="H39" s="15" t="s">
        <v>237</v>
      </c>
      <c r="I39" s="17"/>
    </row>
    <row r="40" spans="1:9">
      <c r="A40" s="15">
        <v>1</v>
      </c>
      <c r="B40" s="15" t="s">
        <v>33</v>
      </c>
      <c r="C40" s="16" t="s">
        <v>419</v>
      </c>
      <c r="D40" s="15" t="s">
        <v>250</v>
      </c>
      <c r="E40" s="15" t="s">
        <v>277</v>
      </c>
      <c r="F40" s="15" t="s">
        <v>420</v>
      </c>
      <c r="G40" s="17"/>
      <c r="H40" s="17"/>
      <c r="I40" s="15" t="s">
        <v>120</v>
      </c>
    </row>
    <row r="41" spans="1:9">
      <c r="A41" s="15">
        <v>0</v>
      </c>
      <c r="B41" s="15" t="s">
        <v>1</v>
      </c>
      <c r="C41" s="16" t="s">
        <v>421</v>
      </c>
      <c r="D41" s="15" t="s">
        <v>10</v>
      </c>
      <c r="E41" s="18" t="s">
        <v>123</v>
      </c>
      <c r="F41" s="15" t="s">
        <v>124</v>
      </c>
      <c r="G41" s="17"/>
      <c r="H41" s="17"/>
      <c r="I41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9E4A-DEB5-43F8-8068-4F6E9D0DEDD5}">
  <dimension ref="A1:I54"/>
  <sheetViews>
    <sheetView tabSelected="1" workbookViewId="0">
      <selection activeCell="J45" sqref="J45"/>
    </sheetView>
  </sheetViews>
  <sheetFormatPr defaultRowHeight="12.75"/>
  <cols>
    <col min="1" max="1" width="17" bestFit="1" customWidth="1"/>
    <col min="2" max="2" width="15.85546875" bestFit="1" customWidth="1"/>
    <col min="3" max="3" width="9.85546875" bestFit="1" customWidth="1"/>
    <col min="5" max="5" width="15" bestFit="1" customWidth="1"/>
    <col min="6" max="6" width="16" bestFit="1" customWidth="1"/>
    <col min="7" max="7" width="9.5703125" bestFit="1" customWidth="1"/>
    <col min="8" max="8" width="12" bestFit="1" customWidth="1"/>
  </cols>
  <sheetData>
    <row r="1" spans="1:9">
      <c r="A1" t="s">
        <v>431</v>
      </c>
    </row>
    <row r="2" spans="1:9">
      <c r="A2" s="11" t="s">
        <v>422</v>
      </c>
      <c r="B2" s="8" t="s">
        <v>427</v>
      </c>
      <c r="C2" s="8"/>
      <c r="F2" s="8"/>
      <c r="G2" s="8"/>
      <c r="H2" s="8"/>
      <c r="I2" s="8"/>
    </row>
    <row r="3" spans="1:9">
      <c r="A3" s="8" t="s">
        <v>388</v>
      </c>
      <c r="B3" s="8">
        <v>3</v>
      </c>
      <c r="C3" s="8"/>
      <c r="E3" s="8"/>
      <c r="H3" s="19"/>
    </row>
    <row r="4" spans="1:9">
      <c r="A4" s="8" t="s">
        <v>389</v>
      </c>
      <c r="B4" s="8">
        <v>2</v>
      </c>
      <c r="C4" s="8"/>
      <c r="E4" s="8"/>
      <c r="H4" s="19"/>
    </row>
    <row r="5" spans="1:9">
      <c r="A5" s="8" t="s">
        <v>390</v>
      </c>
      <c r="B5" s="8">
        <v>1</v>
      </c>
      <c r="C5" s="8"/>
      <c r="E5" s="8"/>
      <c r="H5" s="19"/>
    </row>
    <row r="6" spans="1:9">
      <c r="A6" s="8" t="s">
        <v>391</v>
      </c>
      <c r="B6" s="8">
        <v>6</v>
      </c>
      <c r="C6" s="8"/>
      <c r="E6" s="8"/>
      <c r="H6" s="19"/>
    </row>
    <row r="7" spans="1:9">
      <c r="A7" s="8" t="s">
        <v>392</v>
      </c>
      <c r="B7" s="8">
        <v>2</v>
      </c>
      <c r="C7" s="8"/>
      <c r="E7" s="8"/>
      <c r="H7" s="19"/>
    </row>
    <row r="8" spans="1:9">
      <c r="A8" s="8" t="s">
        <v>393</v>
      </c>
      <c r="B8" s="8">
        <v>3</v>
      </c>
      <c r="C8" s="8"/>
      <c r="E8" s="8"/>
      <c r="H8" s="19"/>
    </row>
    <row r="9" spans="1:9">
      <c r="A9" s="8" t="s">
        <v>394</v>
      </c>
      <c r="B9" s="8">
        <v>4</v>
      </c>
      <c r="C9" s="8"/>
      <c r="E9" s="8"/>
      <c r="H9" s="19"/>
    </row>
    <row r="10" spans="1:9">
      <c r="A10" s="8" t="s">
        <v>395</v>
      </c>
      <c r="B10" s="8">
        <v>4</v>
      </c>
      <c r="C10" s="8"/>
      <c r="E10" s="8"/>
      <c r="H10" s="19"/>
    </row>
    <row r="11" spans="1:9">
      <c r="A11" s="8" t="s">
        <v>396</v>
      </c>
      <c r="B11" s="8">
        <v>3</v>
      </c>
      <c r="C11" s="8"/>
      <c r="E11" s="8"/>
      <c r="H11" s="19"/>
    </row>
    <row r="12" spans="1:9">
      <c r="A12" s="8" t="s">
        <v>397</v>
      </c>
      <c r="B12" s="8">
        <v>2</v>
      </c>
      <c r="C12" s="8"/>
      <c r="E12" s="8"/>
      <c r="H12" s="19"/>
    </row>
    <row r="13" spans="1:9">
      <c r="A13" s="9" t="s">
        <v>398</v>
      </c>
      <c r="B13" s="8">
        <f>AVERAGE(B3:B12)</f>
        <v>3</v>
      </c>
      <c r="C13" s="8"/>
      <c r="E13" s="10"/>
      <c r="F13" s="8"/>
      <c r="H13" s="19"/>
      <c r="I13" s="8"/>
    </row>
    <row r="14" spans="1:9">
      <c r="A14" s="8"/>
      <c r="B14" s="8"/>
      <c r="C14" s="8"/>
    </row>
    <row r="15" spans="1:9">
      <c r="A15" s="8" t="s">
        <v>430</v>
      </c>
      <c r="B15" s="8"/>
      <c r="C15" s="8"/>
    </row>
    <row r="16" spans="1:9">
      <c r="A16" s="11" t="s">
        <v>424</v>
      </c>
      <c r="B16" s="8" t="s">
        <v>425</v>
      </c>
      <c r="C16" s="8" t="s">
        <v>426</v>
      </c>
      <c r="E16" s="8"/>
      <c r="F16" s="8"/>
      <c r="G16" s="8"/>
      <c r="H16" s="8"/>
    </row>
    <row r="17" spans="1:8">
      <c r="A17" s="8" t="s">
        <v>388</v>
      </c>
      <c r="B17" s="8">
        <v>22</v>
      </c>
      <c r="C17" s="8">
        <f t="shared" ref="C17:C27" si="0">B17*60</f>
        <v>1320</v>
      </c>
      <c r="E17" s="8"/>
      <c r="H17" s="19"/>
    </row>
    <row r="18" spans="1:8">
      <c r="A18" s="8" t="s">
        <v>389</v>
      </c>
      <c r="B18" s="8">
        <v>11</v>
      </c>
      <c r="C18" s="8">
        <f t="shared" si="0"/>
        <v>660</v>
      </c>
      <c r="E18" s="8"/>
      <c r="H18" s="19"/>
    </row>
    <row r="19" spans="1:8">
      <c r="A19" s="8" t="s">
        <v>390</v>
      </c>
      <c r="B19" s="8">
        <v>15</v>
      </c>
      <c r="C19" s="8">
        <f t="shared" si="0"/>
        <v>900</v>
      </c>
      <c r="E19" s="8"/>
      <c r="H19" s="19"/>
    </row>
    <row r="20" spans="1:8">
      <c r="A20" s="8" t="s">
        <v>391</v>
      </c>
      <c r="B20" s="8">
        <v>25</v>
      </c>
      <c r="C20" s="8">
        <f t="shared" si="0"/>
        <v>1500</v>
      </c>
      <c r="E20" s="8"/>
      <c r="H20" s="19"/>
    </row>
    <row r="21" spans="1:8">
      <c r="A21" s="8" t="s">
        <v>392</v>
      </c>
      <c r="B21" s="8">
        <v>23</v>
      </c>
      <c r="C21" s="8">
        <f t="shared" si="0"/>
        <v>1380</v>
      </c>
      <c r="E21" s="8"/>
      <c r="H21" s="19"/>
    </row>
    <row r="22" spans="1:8">
      <c r="A22" s="8" t="s">
        <v>393</v>
      </c>
      <c r="B22" s="8">
        <v>11</v>
      </c>
      <c r="C22" s="8">
        <f t="shared" si="0"/>
        <v>660</v>
      </c>
      <c r="E22" s="8"/>
      <c r="H22" s="19"/>
    </row>
    <row r="23" spans="1:8">
      <c r="A23" s="8" t="s">
        <v>394</v>
      </c>
      <c r="B23" s="8">
        <v>24</v>
      </c>
      <c r="C23" s="8">
        <f t="shared" si="0"/>
        <v>1440</v>
      </c>
      <c r="E23" s="8"/>
      <c r="H23" s="19"/>
    </row>
    <row r="24" spans="1:8">
      <c r="A24" s="8" t="s">
        <v>395</v>
      </c>
      <c r="B24" s="8">
        <v>16</v>
      </c>
      <c r="C24" s="8">
        <f t="shared" si="0"/>
        <v>960</v>
      </c>
      <c r="E24" s="8"/>
      <c r="H24" s="19"/>
    </row>
    <row r="25" spans="1:8">
      <c r="A25" s="8" t="s">
        <v>396</v>
      </c>
      <c r="B25" s="8">
        <v>12</v>
      </c>
      <c r="C25" s="8">
        <f t="shared" si="0"/>
        <v>720</v>
      </c>
      <c r="E25" s="8"/>
      <c r="H25" s="19"/>
    </row>
    <row r="26" spans="1:8">
      <c r="A26" s="8" t="s">
        <v>397</v>
      </c>
      <c r="B26" s="8">
        <v>16</v>
      </c>
      <c r="C26" s="8">
        <f t="shared" si="0"/>
        <v>960</v>
      </c>
      <c r="E26" s="8"/>
      <c r="H26" s="19"/>
    </row>
    <row r="27" spans="1:8">
      <c r="A27" s="10" t="s">
        <v>398</v>
      </c>
      <c r="B27" s="8">
        <f>AVERAGE(B17:B26)</f>
        <v>17.5</v>
      </c>
      <c r="C27" s="8">
        <f t="shared" si="0"/>
        <v>1050</v>
      </c>
      <c r="E27" s="10"/>
      <c r="H27" s="19"/>
    </row>
    <row r="28" spans="1:8">
      <c r="A28" s="8"/>
      <c r="B28" s="8"/>
      <c r="C28" s="8"/>
    </row>
    <row r="29" spans="1:8">
      <c r="A29" s="8" t="s">
        <v>432</v>
      </c>
      <c r="B29" s="8"/>
      <c r="C29" s="8"/>
      <c r="E29" s="8"/>
    </row>
    <row r="30" spans="1:8">
      <c r="A30" s="11" t="s">
        <v>423</v>
      </c>
      <c r="B30" s="8" t="s">
        <v>428</v>
      </c>
      <c r="C30" s="8"/>
      <c r="E30" s="8"/>
    </row>
    <row r="31" spans="1:8">
      <c r="A31" s="8" t="s">
        <v>388</v>
      </c>
      <c r="B31" s="8">
        <v>12</v>
      </c>
      <c r="C31" s="8"/>
      <c r="E31" s="8"/>
    </row>
    <row r="32" spans="1:8">
      <c r="A32" s="8" t="s">
        <v>389</v>
      </c>
      <c r="B32" s="8">
        <v>15</v>
      </c>
      <c r="C32" s="8"/>
      <c r="E32" s="8"/>
    </row>
    <row r="33" spans="1:5">
      <c r="A33" s="8" t="s">
        <v>390</v>
      </c>
      <c r="B33" s="8">
        <v>15</v>
      </c>
      <c r="C33" s="8"/>
      <c r="E33" s="8"/>
    </row>
    <row r="34" spans="1:5">
      <c r="A34" s="8" t="s">
        <v>391</v>
      </c>
      <c r="B34" s="8">
        <v>5</v>
      </c>
      <c r="C34" s="8"/>
      <c r="E34" s="8"/>
    </row>
    <row r="35" spans="1:5">
      <c r="A35" s="8" t="s">
        <v>392</v>
      </c>
      <c r="B35" s="8">
        <v>17</v>
      </c>
      <c r="C35" s="8"/>
      <c r="E35" s="8"/>
    </row>
    <row r="36" spans="1:5">
      <c r="A36" s="8" t="s">
        <v>393</v>
      </c>
      <c r="B36" s="8">
        <v>8</v>
      </c>
      <c r="C36" s="8"/>
      <c r="E36" s="8"/>
    </row>
    <row r="37" spans="1:5">
      <c r="A37" s="8" t="s">
        <v>394</v>
      </c>
      <c r="B37" s="8">
        <v>15</v>
      </c>
      <c r="C37" s="8"/>
      <c r="E37" s="8"/>
    </row>
    <row r="38" spans="1:5">
      <c r="A38" s="8" t="s">
        <v>395</v>
      </c>
      <c r="B38" s="8">
        <v>7</v>
      </c>
      <c r="C38" s="8"/>
      <c r="E38" s="8"/>
    </row>
    <row r="39" spans="1:5">
      <c r="A39" s="8" t="s">
        <v>396</v>
      </c>
      <c r="B39" s="8">
        <v>16</v>
      </c>
      <c r="C39" s="8"/>
      <c r="E39" s="8"/>
    </row>
    <row r="40" spans="1:5">
      <c r="A40" s="8" t="s">
        <v>397</v>
      </c>
      <c r="B40" s="8">
        <v>11</v>
      </c>
      <c r="C40" s="8"/>
      <c r="E40" s="10"/>
    </row>
    <row r="41" spans="1:5">
      <c r="A41" s="10" t="s">
        <v>398</v>
      </c>
      <c r="B41" s="8">
        <f>AVERAGE(B31:B40)</f>
        <v>12.1</v>
      </c>
      <c r="C41" s="8"/>
    </row>
    <row r="42" spans="1:5">
      <c r="A42" s="8"/>
      <c r="B42" s="8"/>
      <c r="C42" s="8"/>
    </row>
    <row r="43" spans="1:5">
      <c r="A43" s="11" t="s">
        <v>429</v>
      </c>
      <c r="B43" s="20" t="s">
        <v>428</v>
      </c>
      <c r="C43" s="20"/>
    </row>
    <row r="44" spans="1:5">
      <c r="A44" s="8" t="s">
        <v>388</v>
      </c>
      <c r="B44">
        <f t="shared" ref="B44:B53" si="1">B3+C17+B31</f>
        <v>1335</v>
      </c>
    </row>
    <row r="45" spans="1:5">
      <c r="A45" s="8" t="s">
        <v>389</v>
      </c>
      <c r="B45">
        <f t="shared" si="1"/>
        <v>677</v>
      </c>
    </row>
    <row r="46" spans="1:5">
      <c r="A46" s="8" t="s">
        <v>390</v>
      </c>
      <c r="B46">
        <f t="shared" si="1"/>
        <v>916</v>
      </c>
    </row>
    <row r="47" spans="1:5">
      <c r="A47" s="8" t="s">
        <v>391</v>
      </c>
      <c r="B47">
        <f t="shared" si="1"/>
        <v>1511</v>
      </c>
    </row>
    <row r="48" spans="1:5">
      <c r="A48" s="8" t="s">
        <v>392</v>
      </c>
      <c r="B48">
        <f t="shared" si="1"/>
        <v>1399</v>
      </c>
    </row>
    <row r="49" spans="1:2">
      <c r="A49" s="8" t="s">
        <v>393</v>
      </c>
      <c r="B49">
        <f t="shared" si="1"/>
        <v>671</v>
      </c>
    </row>
    <row r="50" spans="1:2">
      <c r="A50" s="8" t="s">
        <v>394</v>
      </c>
      <c r="B50">
        <f t="shared" si="1"/>
        <v>1459</v>
      </c>
    </row>
    <row r="51" spans="1:2">
      <c r="A51" s="8" t="s">
        <v>395</v>
      </c>
      <c r="B51">
        <f t="shared" si="1"/>
        <v>971</v>
      </c>
    </row>
    <row r="52" spans="1:2">
      <c r="A52" s="8" t="s">
        <v>396</v>
      </c>
      <c r="B52">
        <f t="shared" si="1"/>
        <v>739</v>
      </c>
    </row>
    <row r="53" spans="1:2">
      <c r="A53" s="8" t="s">
        <v>397</v>
      </c>
      <c r="B53">
        <f t="shared" si="1"/>
        <v>973</v>
      </c>
    </row>
    <row r="54" spans="1:2">
      <c r="A54" s="10" t="s">
        <v>398</v>
      </c>
      <c r="B54">
        <f>AVERAGE(B44:B53)</f>
        <v>1065.0999999999999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"/>
  <sheetViews>
    <sheetView zoomScale="64" zoomScaleNormal="100" workbookViewId="0">
      <selection activeCell="C39" sqref="C39"/>
    </sheetView>
  </sheetViews>
  <sheetFormatPr defaultColWidth="37.85546875" defaultRowHeight="12.75"/>
  <cols>
    <col min="1" max="1" width="34.85546875" bestFit="1" customWidth="1"/>
    <col min="2" max="2" width="35.5703125" bestFit="1" customWidth="1"/>
    <col min="3" max="3" width="18.140625" bestFit="1" customWidth="1"/>
    <col min="4" max="4" width="16.85546875" bestFit="1" customWidth="1"/>
    <col min="5" max="5" width="22.85546875" bestFit="1" customWidth="1"/>
    <col min="6" max="6" width="16.85546875" bestFit="1" customWidth="1"/>
    <col min="7" max="7" width="8.7109375" bestFit="1" customWidth="1"/>
    <col min="8" max="8" width="37.5703125" bestFit="1" customWidth="1"/>
    <col min="9" max="9" width="12.85546875" bestFit="1" customWidth="1"/>
  </cols>
  <sheetData>
    <row r="1" spans="1:8" ht="28.5">
      <c r="A1" s="7" t="s">
        <v>0</v>
      </c>
      <c r="B1" t="s">
        <v>387</v>
      </c>
    </row>
    <row r="2" spans="1: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H2" s="1" t="s">
        <v>125</v>
      </c>
    </row>
    <row r="3" spans="1:8">
      <c r="A3" s="3" t="s">
        <v>9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H3" s="1" t="s">
        <v>11</v>
      </c>
    </row>
    <row r="4" spans="1:8">
      <c r="A4" s="3" t="s">
        <v>12</v>
      </c>
      <c r="B4" s="3" t="s">
        <v>126</v>
      </c>
      <c r="C4" s="3" t="s">
        <v>126</v>
      </c>
      <c r="D4" s="3" t="s">
        <v>20</v>
      </c>
      <c r="E4" s="3" t="s">
        <v>20</v>
      </c>
      <c r="F4" s="3" t="s">
        <v>20</v>
      </c>
      <c r="H4" s="1" t="s">
        <v>15</v>
      </c>
    </row>
    <row r="5" spans="1:8">
      <c r="A5" s="3" t="s">
        <v>16</v>
      </c>
      <c r="B5" s="3" t="s">
        <v>14</v>
      </c>
      <c r="C5" s="3" t="s">
        <v>14</v>
      </c>
      <c r="D5" s="3" t="s">
        <v>14</v>
      </c>
      <c r="E5" s="3" t="s">
        <v>14</v>
      </c>
      <c r="F5" s="3" t="s">
        <v>14</v>
      </c>
    </row>
    <row r="6" spans="1:8">
      <c r="A6" s="3" t="s">
        <v>19</v>
      </c>
      <c r="B6" s="3" t="s">
        <v>127</v>
      </c>
      <c r="C6" s="3" t="s">
        <v>127</v>
      </c>
      <c r="D6" s="3" t="s">
        <v>128</v>
      </c>
      <c r="E6" s="3" t="s">
        <v>128</v>
      </c>
      <c r="F6" s="3" t="s">
        <v>128</v>
      </c>
    </row>
    <row r="7" spans="1:8">
      <c r="A7" s="3" t="s">
        <v>22</v>
      </c>
      <c r="B7" s="3" t="s">
        <v>72</v>
      </c>
      <c r="C7" s="3" t="s">
        <v>72</v>
      </c>
      <c r="D7" s="3" t="s">
        <v>74</v>
      </c>
      <c r="E7" s="3" t="s">
        <v>74</v>
      </c>
      <c r="F7" s="3" t="s">
        <v>74</v>
      </c>
    </row>
    <row r="8" spans="1:8">
      <c r="A8" s="3" t="s">
        <v>25</v>
      </c>
      <c r="B8" s="3" t="s">
        <v>26</v>
      </c>
      <c r="C8" s="3" t="s">
        <v>26</v>
      </c>
      <c r="D8" s="3" t="s">
        <v>26</v>
      </c>
      <c r="E8" s="3" t="s">
        <v>26</v>
      </c>
      <c r="F8" s="3" t="s">
        <v>26</v>
      </c>
    </row>
    <row r="9" spans="1:8">
      <c r="A9" s="3" t="s">
        <v>27</v>
      </c>
      <c r="B9" s="3" t="s">
        <v>28</v>
      </c>
      <c r="C9" s="3" t="s">
        <v>28</v>
      </c>
      <c r="D9" s="3" t="s">
        <v>28</v>
      </c>
      <c r="E9" s="3" t="s">
        <v>28</v>
      </c>
      <c r="F9" s="3" t="s">
        <v>28</v>
      </c>
    </row>
    <row r="10" spans="1:8">
      <c r="A10" s="3" t="s">
        <v>29</v>
      </c>
      <c r="B10" s="3" t="s">
        <v>30</v>
      </c>
      <c r="C10" s="3" t="s">
        <v>30</v>
      </c>
      <c r="D10" s="3" t="s">
        <v>31</v>
      </c>
      <c r="E10" s="3" t="s">
        <v>31</v>
      </c>
      <c r="F10" s="3" t="s">
        <v>31</v>
      </c>
    </row>
    <row r="12" spans="1:8" ht="28.5">
      <c r="A12" s="7" t="s">
        <v>67</v>
      </c>
      <c r="B12" t="s">
        <v>33</v>
      </c>
    </row>
    <row r="13" spans="1:8">
      <c r="A13" s="2" t="s">
        <v>2</v>
      </c>
      <c r="B13" s="2" t="s">
        <v>3</v>
      </c>
      <c r="C13" s="2" t="s">
        <v>4</v>
      </c>
      <c r="D13" s="2" t="s">
        <v>5</v>
      </c>
      <c r="E13" s="2" t="s">
        <v>6</v>
      </c>
      <c r="F13" s="2" t="s">
        <v>7</v>
      </c>
      <c r="H13" s="1" t="s">
        <v>129</v>
      </c>
    </row>
    <row r="14" spans="1:8" ht="25.5">
      <c r="A14" s="3" t="s">
        <v>9</v>
      </c>
      <c r="B14" s="3" t="s">
        <v>130</v>
      </c>
      <c r="C14" s="3" t="s">
        <v>131</v>
      </c>
      <c r="D14" s="3" t="s">
        <v>132</v>
      </c>
      <c r="E14" s="3" t="s">
        <v>133</v>
      </c>
      <c r="F14" s="3" t="s">
        <v>134</v>
      </c>
      <c r="H14" s="1" t="s">
        <v>135</v>
      </c>
    </row>
    <row r="15" spans="1:8">
      <c r="A15" s="3" t="s">
        <v>12</v>
      </c>
      <c r="B15" s="3" t="s">
        <v>136</v>
      </c>
      <c r="C15" s="3" t="s">
        <v>137</v>
      </c>
      <c r="D15" s="3" t="s">
        <v>138</v>
      </c>
      <c r="E15" s="3" t="s">
        <v>20</v>
      </c>
      <c r="F15" s="3" t="s">
        <v>21</v>
      </c>
      <c r="H15" s="1" t="s">
        <v>139</v>
      </c>
    </row>
    <row r="16" spans="1:8">
      <c r="A16" s="3" t="s">
        <v>16</v>
      </c>
      <c r="B16" s="3" t="s">
        <v>140</v>
      </c>
      <c r="C16" s="3" t="s">
        <v>90</v>
      </c>
      <c r="D16" s="3" t="s">
        <v>90</v>
      </c>
      <c r="E16" s="3" t="s">
        <v>45</v>
      </c>
      <c r="F16" s="3" t="s">
        <v>10</v>
      </c>
      <c r="H16" s="1" t="s">
        <v>46</v>
      </c>
    </row>
    <row r="17" spans="1:8">
      <c r="A17" s="3" t="s">
        <v>19</v>
      </c>
      <c r="B17" s="3" t="s">
        <v>141</v>
      </c>
      <c r="C17" s="3" t="s">
        <v>142</v>
      </c>
      <c r="D17" s="3" t="s">
        <v>20</v>
      </c>
      <c r="E17" s="3" t="s">
        <v>21</v>
      </c>
      <c r="F17" s="3" t="s">
        <v>140</v>
      </c>
    </row>
    <row r="18" spans="1:8">
      <c r="A18" s="3" t="s">
        <v>22</v>
      </c>
      <c r="B18" s="3" t="s">
        <v>26</v>
      </c>
      <c r="C18" s="3" t="s">
        <v>26</v>
      </c>
      <c r="D18" s="3" t="s">
        <v>49</v>
      </c>
      <c r="E18" s="3" t="s">
        <v>49</v>
      </c>
      <c r="F18" s="3" t="s">
        <v>49</v>
      </c>
    </row>
    <row r="19" spans="1:8">
      <c r="A19" s="3" t="s">
        <v>25</v>
      </c>
      <c r="B19" s="3" t="s">
        <v>26</v>
      </c>
      <c r="C19" s="3" t="s">
        <v>26</v>
      </c>
      <c r="D19" s="3" t="s">
        <v>26</v>
      </c>
      <c r="E19" s="3" t="s">
        <v>26</v>
      </c>
      <c r="F19" s="3" t="s">
        <v>26</v>
      </c>
    </row>
    <row r="20" spans="1:8">
      <c r="A20" s="3" t="s">
        <v>27</v>
      </c>
      <c r="B20" s="3" t="s">
        <v>51</v>
      </c>
      <c r="C20" s="3" t="s">
        <v>52</v>
      </c>
      <c r="D20" s="3" t="s">
        <v>53</v>
      </c>
      <c r="E20" s="3" t="s">
        <v>54</v>
      </c>
      <c r="F20" s="3" t="s">
        <v>55</v>
      </c>
    </row>
    <row r="21" spans="1:8">
      <c r="A21" s="3" t="s">
        <v>29</v>
      </c>
      <c r="B21" s="3" t="s">
        <v>56</v>
      </c>
      <c r="C21" s="3" t="s">
        <v>57</v>
      </c>
      <c r="D21" s="3" t="s">
        <v>58</v>
      </c>
      <c r="E21" s="3" t="s">
        <v>59</v>
      </c>
      <c r="F21" s="3" t="s">
        <v>60</v>
      </c>
    </row>
    <row r="22" spans="1:8">
      <c r="A22" s="3" t="s">
        <v>61</v>
      </c>
      <c r="B22" s="3" t="s">
        <v>62</v>
      </c>
      <c r="C22" s="3" t="s">
        <v>63</v>
      </c>
      <c r="D22" s="3" t="s">
        <v>64</v>
      </c>
      <c r="E22" s="3" t="s">
        <v>65</v>
      </c>
      <c r="F22" s="3" t="s">
        <v>66</v>
      </c>
    </row>
    <row r="24" spans="1:8" ht="28.5">
      <c r="A24" s="7" t="s">
        <v>67</v>
      </c>
      <c r="B24" t="s">
        <v>68</v>
      </c>
    </row>
    <row r="25" spans="1:8">
      <c r="A25" s="2" t="s">
        <v>2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H25" s="1" t="s">
        <v>143</v>
      </c>
    </row>
    <row r="26" spans="1:8" ht="25.5">
      <c r="A26" s="3" t="s">
        <v>9</v>
      </c>
      <c r="B26" s="3" t="s">
        <v>20</v>
      </c>
      <c r="C26" s="3" t="s">
        <v>21</v>
      </c>
      <c r="D26" s="3" t="s">
        <v>13</v>
      </c>
      <c r="E26" s="3" t="s">
        <v>13</v>
      </c>
      <c r="F26" s="3" t="s">
        <v>45</v>
      </c>
      <c r="H26" s="1" t="s">
        <v>70</v>
      </c>
    </row>
    <row r="27" spans="1:8">
      <c r="A27" s="3" t="s">
        <v>12</v>
      </c>
      <c r="B27" s="3" t="s">
        <v>73</v>
      </c>
      <c r="C27" s="3" t="s">
        <v>74</v>
      </c>
      <c r="D27" s="3" t="s">
        <v>144</v>
      </c>
      <c r="E27" s="3" t="s">
        <v>145</v>
      </c>
      <c r="F27" s="3" t="s">
        <v>146</v>
      </c>
      <c r="H27" s="1" t="s">
        <v>147</v>
      </c>
    </row>
    <row r="28" spans="1:8">
      <c r="A28" s="3" t="s">
        <v>16</v>
      </c>
      <c r="B28" s="3" t="s">
        <v>43</v>
      </c>
      <c r="C28" s="3" t="s">
        <v>73</v>
      </c>
      <c r="D28" s="3" t="s">
        <v>74</v>
      </c>
      <c r="E28" s="3" t="s">
        <v>144</v>
      </c>
      <c r="F28" s="3" t="s">
        <v>14</v>
      </c>
      <c r="H28" s="1" t="s">
        <v>76</v>
      </c>
    </row>
    <row r="29" spans="1:8">
      <c r="A29" s="3" t="s">
        <v>19</v>
      </c>
      <c r="B29" s="3" t="s">
        <v>26</v>
      </c>
      <c r="C29" s="3" t="s">
        <v>26</v>
      </c>
      <c r="D29" s="3" t="s">
        <v>26</v>
      </c>
      <c r="E29" s="3" t="s">
        <v>26</v>
      </c>
      <c r="F29" s="3" t="s">
        <v>148</v>
      </c>
    </row>
    <row r="30" spans="1:8">
      <c r="A30" s="3" t="s">
        <v>22</v>
      </c>
      <c r="B30" s="3" t="s">
        <v>26</v>
      </c>
      <c r="C30" s="3" t="s">
        <v>26</v>
      </c>
      <c r="D30" s="3" t="s">
        <v>26</v>
      </c>
      <c r="E30" s="3" t="s">
        <v>26</v>
      </c>
      <c r="F30" s="3" t="s">
        <v>49</v>
      </c>
    </row>
    <row r="31" spans="1:8">
      <c r="A31" s="3" t="s">
        <v>25</v>
      </c>
      <c r="B31" s="3" t="s">
        <v>26</v>
      </c>
      <c r="C31" s="3" t="s">
        <v>26</v>
      </c>
      <c r="D31" s="3" t="s">
        <v>26</v>
      </c>
      <c r="E31" s="3" t="s">
        <v>26</v>
      </c>
      <c r="F31" s="3" t="s">
        <v>26</v>
      </c>
    </row>
    <row r="32" spans="1:8">
      <c r="A32" s="3" t="s">
        <v>27</v>
      </c>
      <c r="B32" s="3" t="s">
        <v>149</v>
      </c>
      <c r="C32" s="3" t="s">
        <v>150</v>
      </c>
      <c r="D32" s="3" t="s">
        <v>151</v>
      </c>
      <c r="E32" s="3" t="s">
        <v>152</v>
      </c>
      <c r="F32" s="3" t="s">
        <v>153</v>
      </c>
    </row>
    <row r="33" spans="1:9">
      <c r="A33" s="3" t="s">
        <v>83</v>
      </c>
      <c r="B33" s="3" t="s">
        <v>154</v>
      </c>
      <c r="C33" s="3" t="s">
        <v>155</v>
      </c>
      <c r="D33" s="3" t="s">
        <v>156</v>
      </c>
      <c r="E33" s="3" t="s">
        <v>87</v>
      </c>
      <c r="F33" s="3" t="s">
        <v>88</v>
      </c>
    </row>
    <row r="34" spans="1:9">
      <c r="A34" s="3" t="s">
        <v>89</v>
      </c>
      <c r="B34" s="3" t="s">
        <v>26</v>
      </c>
      <c r="C34" s="3" t="s">
        <v>26</v>
      </c>
      <c r="D34" s="3" t="s">
        <v>26</v>
      </c>
      <c r="E34" s="3" t="s">
        <v>26</v>
      </c>
      <c r="F34" s="3" t="s">
        <v>157</v>
      </c>
    </row>
    <row r="35" spans="1:9">
      <c r="A35" s="3" t="s">
        <v>91</v>
      </c>
      <c r="B35" s="3" t="s">
        <v>158</v>
      </c>
      <c r="C35" s="3" t="s">
        <v>159</v>
      </c>
      <c r="D35" s="3" t="s">
        <v>94</v>
      </c>
      <c r="E35" s="3" t="s">
        <v>160</v>
      </c>
      <c r="F35" s="3" t="s">
        <v>161</v>
      </c>
    </row>
    <row r="36" spans="1:9">
      <c r="A36" s="3" t="s">
        <v>97</v>
      </c>
      <c r="B36" s="3" t="s">
        <v>162</v>
      </c>
      <c r="C36" s="3" t="s">
        <v>163</v>
      </c>
      <c r="D36" s="3" t="s">
        <v>164</v>
      </c>
      <c r="E36" s="3" t="s">
        <v>165</v>
      </c>
      <c r="F36" s="3" t="s">
        <v>166</v>
      </c>
    </row>
    <row r="38" spans="1:9">
      <c r="A38" s="2" t="s">
        <v>167</v>
      </c>
      <c r="B38" s="2" t="s">
        <v>104</v>
      </c>
      <c r="C38" s="2" t="s">
        <v>105</v>
      </c>
      <c r="D38" s="2" t="s">
        <v>9</v>
      </c>
      <c r="E38" s="2" t="s">
        <v>106</v>
      </c>
      <c r="F38" s="2" t="s">
        <v>107</v>
      </c>
      <c r="G38" s="2" t="s">
        <v>108</v>
      </c>
      <c r="H38" s="2" t="s">
        <v>109</v>
      </c>
      <c r="I38" s="2" t="s">
        <v>110</v>
      </c>
    </row>
    <row r="39" spans="1:9">
      <c r="A39" s="3">
        <v>2</v>
      </c>
      <c r="B39" s="4" t="s">
        <v>68</v>
      </c>
      <c r="C39" s="3" t="s">
        <v>168</v>
      </c>
      <c r="D39" s="3" t="s">
        <v>169</v>
      </c>
      <c r="E39" s="3" t="s">
        <v>113</v>
      </c>
      <c r="F39" s="5"/>
      <c r="G39" s="3" t="s">
        <v>170</v>
      </c>
      <c r="H39" s="3" t="s">
        <v>115</v>
      </c>
      <c r="I39" s="5"/>
    </row>
    <row r="40" spans="1:9">
      <c r="A40" s="3">
        <v>1</v>
      </c>
      <c r="B40" s="4" t="s">
        <v>33</v>
      </c>
      <c r="C40" s="3" t="s">
        <v>171</v>
      </c>
      <c r="D40" s="3" t="s">
        <v>134</v>
      </c>
      <c r="E40" s="3" t="s">
        <v>113</v>
      </c>
      <c r="F40" s="3" t="s">
        <v>172</v>
      </c>
      <c r="G40" s="5"/>
      <c r="H40" s="5"/>
      <c r="I40" s="3" t="s">
        <v>120</v>
      </c>
    </row>
    <row r="41" spans="1:9">
      <c r="A41" s="3">
        <v>0</v>
      </c>
      <c r="B41" s="4" t="s">
        <v>1</v>
      </c>
      <c r="C41" s="3" t="s">
        <v>173</v>
      </c>
      <c r="D41" s="3" t="s">
        <v>10</v>
      </c>
      <c r="E41" s="6" t="s">
        <v>123</v>
      </c>
      <c r="F41" s="3" t="s">
        <v>124</v>
      </c>
      <c r="G41" s="5"/>
      <c r="H41" s="5"/>
      <c r="I41" s="5"/>
    </row>
  </sheetData>
  <hyperlinks>
    <hyperlink ref="B39" r:id="rId1" display="saveAsTextFile at &lt;console&gt;:42 +details " xr:uid="{00000000-0004-0000-0500-000000000000}"/>
    <hyperlink ref="B40" r:id="rId2" display="map at &lt;console&gt;:39 +details " xr:uid="{00000000-0004-0000-0500-000001000000}"/>
    <hyperlink ref="B41" r:id="rId3" display="collect at &lt;console&gt;:31 +details " xr:uid="{00000000-0004-0000-0500-000002000000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="78" zoomScaleNormal="100" workbookViewId="0">
      <selection activeCell="A12" sqref="A12"/>
    </sheetView>
  </sheetViews>
  <sheetFormatPr defaultColWidth="31.85546875" defaultRowHeight="12.75"/>
  <cols>
    <col min="1" max="1" width="24.85546875" bestFit="1" customWidth="1"/>
    <col min="2" max="2" width="28.140625" bestFit="1" customWidth="1"/>
    <col min="3" max="3" width="18.140625" bestFit="1" customWidth="1"/>
    <col min="4" max="4" width="16.85546875" bestFit="1" customWidth="1"/>
    <col min="5" max="5" width="22.85546875" bestFit="1" customWidth="1"/>
    <col min="6" max="6" width="16.85546875" bestFit="1" customWidth="1"/>
    <col min="7" max="7" width="8.7109375" bestFit="1" customWidth="1"/>
    <col min="9" max="9" width="12.85546875" bestFit="1" customWidth="1"/>
  </cols>
  <sheetData>
    <row r="1" spans="1:8" ht="28.5">
      <c r="A1" s="7" t="s">
        <v>0</v>
      </c>
    </row>
    <row r="2" spans="1: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H2" s="1" t="s">
        <v>125</v>
      </c>
    </row>
    <row r="3" spans="1:8" ht="25.5">
      <c r="A3" s="3" t="s">
        <v>9</v>
      </c>
      <c r="B3" s="3" t="s">
        <v>17</v>
      </c>
      <c r="C3" s="3" t="s">
        <v>17</v>
      </c>
      <c r="D3" s="3" t="s">
        <v>18</v>
      </c>
      <c r="E3" s="3" t="s">
        <v>18</v>
      </c>
      <c r="F3" s="3" t="s">
        <v>18</v>
      </c>
      <c r="H3" s="1" t="s">
        <v>11</v>
      </c>
    </row>
    <row r="4" spans="1:8" ht="25.5">
      <c r="A4" s="3" t="s">
        <v>12</v>
      </c>
      <c r="B4" s="3" t="s">
        <v>142</v>
      </c>
      <c r="C4" s="3" t="s">
        <v>142</v>
      </c>
      <c r="D4" s="3" t="s">
        <v>174</v>
      </c>
      <c r="E4" s="3" t="s">
        <v>174</v>
      </c>
      <c r="F4" s="3" t="s">
        <v>174</v>
      </c>
      <c r="H4" s="1" t="s">
        <v>15</v>
      </c>
    </row>
    <row r="5" spans="1:8">
      <c r="A5" s="3" t="s">
        <v>16</v>
      </c>
      <c r="B5" s="3" t="s">
        <v>14</v>
      </c>
      <c r="C5" s="3" t="s">
        <v>14</v>
      </c>
      <c r="D5" s="3" t="s">
        <v>14</v>
      </c>
      <c r="E5" s="3" t="s">
        <v>14</v>
      </c>
      <c r="F5" s="3" t="s">
        <v>14</v>
      </c>
    </row>
    <row r="6" spans="1:8">
      <c r="A6" s="3" t="s">
        <v>19</v>
      </c>
      <c r="B6" s="3" t="s">
        <v>127</v>
      </c>
      <c r="C6" s="3" t="s">
        <v>127</v>
      </c>
      <c r="D6" s="3" t="s">
        <v>175</v>
      </c>
      <c r="E6" s="3" t="s">
        <v>175</v>
      </c>
      <c r="F6" s="3" t="s">
        <v>175</v>
      </c>
    </row>
    <row r="7" spans="1:8">
      <c r="A7" s="3" t="s">
        <v>22</v>
      </c>
      <c r="B7" s="3" t="s">
        <v>43</v>
      </c>
      <c r="C7" s="3" t="s">
        <v>43</v>
      </c>
      <c r="D7" s="3" t="s">
        <v>73</v>
      </c>
      <c r="E7" s="3" t="s">
        <v>73</v>
      </c>
      <c r="F7" s="3" t="s">
        <v>73</v>
      </c>
    </row>
    <row r="8" spans="1:8">
      <c r="A8" s="3" t="s">
        <v>25</v>
      </c>
      <c r="B8" s="3" t="s">
        <v>26</v>
      </c>
      <c r="C8" s="3" t="s">
        <v>26</v>
      </c>
      <c r="D8" s="3" t="s">
        <v>26</v>
      </c>
      <c r="E8" s="3" t="s">
        <v>26</v>
      </c>
      <c r="F8" s="3" t="s">
        <v>26</v>
      </c>
    </row>
    <row r="9" spans="1:8">
      <c r="A9" s="3" t="s">
        <v>27</v>
      </c>
      <c r="B9" s="3" t="s">
        <v>28</v>
      </c>
      <c r="C9" s="3" t="s">
        <v>28</v>
      </c>
      <c r="D9" s="3" t="s">
        <v>28</v>
      </c>
      <c r="E9" s="3" t="s">
        <v>28</v>
      </c>
      <c r="F9" s="3" t="s">
        <v>28</v>
      </c>
    </row>
    <row r="10" spans="1:8">
      <c r="A10" s="3" t="s">
        <v>29</v>
      </c>
      <c r="B10" s="3" t="s">
        <v>30</v>
      </c>
      <c r="C10" s="3" t="s">
        <v>30</v>
      </c>
      <c r="D10" s="3" t="s">
        <v>31</v>
      </c>
      <c r="E10" s="3" t="s">
        <v>31</v>
      </c>
      <c r="F10" s="3" t="s">
        <v>31</v>
      </c>
    </row>
    <row r="12" spans="1:8" ht="28.5">
      <c r="A12" s="7" t="s">
        <v>67</v>
      </c>
    </row>
    <row r="13" spans="1:8">
      <c r="A13" s="2" t="s">
        <v>2</v>
      </c>
      <c r="B13" s="2" t="s">
        <v>3</v>
      </c>
      <c r="C13" s="2" t="s">
        <v>4</v>
      </c>
      <c r="D13" s="2" t="s">
        <v>5</v>
      </c>
      <c r="E13" s="2" t="s">
        <v>6</v>
      </c>
      <c r="F13" s="2" t="s">
        <v>7</v>
      </c>
      <c r="H13" s="1" t="s">
        <v>176</v>
      </c>
    </row>
    <row r="14" spans="1:8" ht="25.5">
      <c r="A14" s="3" t="s">
        <v>9</v>
      </c>
      <c r="B14" s="3" t="s">
        <v>133</v>
      </c>
      <c r="C14" s="3" t="s">
        <v>177</v>
      </c>
      <c r="D14" s="3" t="s">
        <v>37</v>
      </c>
      <c r="E14" s="3" t="s">
        <v>178</v>
      </c>
      <c r="F14" s="3" t="s">
        <v>179</v>
      </c>
      <c r="H14" s="1" t="s">
        <v>135</v>
      </c>
    </row>
    <row r="15" spans="1:8" ht="25.5">
      <c r="A15" s="3" t="s">
        <v>12</v>
      </c>
      <c r="B15" s="3" t="s">
        <v>180</v>
      </c>
      <c r="C15" s="3" t="s">
        <v>138</v>
      </c>
      <c r="D15" s="3" t="s">
        <v>20</v>
      </c>
      <c r="E15" s="3" t="s">
        <v>21</v>
      </c>
      <c r="F15" s="3" t="s">
        <v>13</v>
      </c>
      <c r="H15" s="1" t="s">
        <v>139</v>
      </c>
    </row>
    <row r="16" spans="1:8">
      <c r="A16" s="3" t="s">
        <v>16</v>
      </c>
      <c r="B16" s="3" t="s">
        <v>140</v>
      </c>
      <c r="C16" s="3" t="s">
        <v>90</v>
      </c>
      <c r="D16" s="3" t="s">
        <v>181</v>
      </c>
      <c r="E16" s="3" t="s">
        <v>45</v>
      </c>
      <c r="F16" s="3" t="s">
        <v>10</v>
      </c>
      <c r="H16" s="1" t="s">
        <v>46</v>
      </c>
    </row>
    <row r="17" spans="1:8">
      <c r="A17" s="3" t="s">
        <v>19</v>
      </c>
      <c r="B17" s="3" t="s">
        <v>182</v>
      </c>
      <c r="C17" s="3" t="s">
        <v>20</v>
      </c>
      <c r="D17" s="3" t="s">
        <v>21</v>
      </c>
      <c r="E17" s="3" t="s">
        <v>21</v>
      </c>
      <c r="F17" s="3" t="s">
        <v>14</v>
      </c>
    </row>
    <row r="18" spans="1:8">
      <c r="A18" s="3" t="s">
        <v>22</v>
      </c>
      <c r="B18" s="3" t="s">
        <v>26</v>
      </c>
      <c r="C18" s="3" t="s">
        <v>26</v>
      </c>
      <c r="D18" s="3" t="s">
        <v>49</v>
      </c>
      <c r="E18" s="3" t="s">
        <v>49</v>
      </c>
      <c r="F18" s="3" t="s">
        <v>43</v>
      </c>
    </row>
    <row r="19" spans="1:8">
      <c r="A19" s="3" t="s">
        <v>25</v>
      </c>
      <c r="B19" s="3" t="s">
        <v>26</v>
      </c>
      <c r="C19" s="3" t="s">
        <v>26</v>
      </c>
      <c r="D19" s="3" t="s">
        <v>26</v>
      </c>
      <c r="E19" s="3" t="s">
        <v>26</v>
      </c>
      <c r="F19" s="3" t="s">
        <v>26</v>
      </c>
    </row>
    <row r="20" spans="1:8">
      <c r="A20" s="3" t="s">
        <v>27</v>
      </c>
      <c r="B20" s="3" t="s">
        <v>51</v>
      </c>
      <c r="C20" s="3" t="s">
        <v>52</v>
      </c>
      <c r="D20" s="3" t="s">
        <v>53</v>
      </c>
      <c r="E20" s="3" t="s">
        <v>54</v>
      </c>
      <c r="F20" s="3" t="s">
        <v>55</v>
      </c>
    </row>
    <row r="21" spans="1:8">
      <c r="A21" s="3" t="s">
        <v>29</v>
      </c>
      <c r="B21" s="3" t="s">
        <v>56</v>
      </c>
      <c r="C21" s="3" t="s">
        <v>57</v>
      </c>
      <c r="D21" s="3" t="s">
        <v>58</v>
      </c>
      <c r="E21" s="3" t="s">
        <v>59</v>
      </c>
      <c r="F21" s="3" t="s">
        <v>60</v>
      </c>
    </row>
    <row r="22" spans="1:8">
      <c r="A22" s="3" t="s">
        <v>61</v>
      </c>
      <c r="B22" s="3" t="s">
        <v>62</v>
      </c>
      <c r="C22" s="3" t="s">
        <v>63</v>
      </c>
      <c r="D22" s="3" t="s">
        <v>64</v>
      </c>
      <c r="E22" s="3" t="s">
        <v>65</v>
      </c>
      <c r="F22" s="3" t="s">
        <v>66</v>
      </c>
    </row>
    <row r="24" spans="1:8" ht="28.5">
      <c r="A24" s="7" t="s">
        <v>67</v>
      </c>
    </row>
    <row r="25" spans="1:8">
      <c r="A25" s="2" t="s">
        <v>2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H25" s="1" t="s">
        <v>143</v>
      </c>
    </row>
    <row r="26" spans="1:8" ht="25.5">
      <c r="A26" s="3" t="s">
        <v>9</v>
      </c>
      <c r="B26" s="3" t="s">
        <v>21</v>
      </c>
      <c r="C26" s="3" t="s">
        <v>21</v>
      </c>
      <c r="D26" s="3" t="s">
        <v>13</v>
      </c>
      <c r="E26" s="3" t="s">
        <v>13</v>
      </c>
      <c r="F26" s="3" t="s">
        <v>45</v>
      </c>
      <c r="H26" s="1" t="s">
        <v>70</v>
      </c>
    </row>
    <row r="27" spans="1:8">
      <c r="A27" s="3" t="s">
        <v>12</v>
      </c>
      <c r="B27" s="3" t="s">
        <v>72</v>
      </c>
      <c r="C27" s="3" t="s">
        <v>144</v>
      </c>
      <c r="D27" s="3" t="s">
        <v>144</v>
      </c>
      <c r="E27" s="3" t="s">
        <v>183</v>
      </c>
      <c r="F27" s="3" t="s">
        <v>184</v>
      </c>
      <c r="H27" s="1" t="s">
        <v>185</v>
      </c>
    </row>
    <row r="28" spans="1:8">
      <c r="A28" s="3" t="s">
        <v>16</v>
      </c>
      <c r="B28" s="3" t="s">
        <v>72</v>
      </c>
      <c r="C28" s="3" t="s">
        <v>73</v>
      </c>
      <c r="D28" s="3" t="s">
        <v>74</v>
      </c>
      <c r="E28" s="3" t="s">
        <v>23</v>
      </c>
      <c r="F28" s="3" t="s">
        <v>14</v>
      </c>
      <c r="H28" s="1" t="s">
        <v>76</v>
      </c>
    </row>
    <row r="29" spans="1:8">
      <c r="A29" s="3" t="s">
        <v>19</v>
      </c>
      <c r="B29" s="3" t="s">
        <v>26</v>
      </c>
      <c r="C29" s="3" t="s">
        <v>26</v>
      </c>
      <c r="D29" s="3" t="s">
        <v>26</v>
      </c>
      <c r="E29" s="3" t="s">
        <v>26</v>
      </c>
      <c r="F29" s="3" t="s">
        <v>186</v>
      </c>
    </row>
    <row r="30" spans="1:8">
      <c r="A30" s="3" t="s">
        <v>22</v>
      </c>
      <c r="B30" s="3" t="s">
        <v>26</v>
      </c>
      <c r="C30" s="3" t="s">
        <v>26</v>
      </c>
      <c r="D30" s="3" t="s">
        <v>26</v>
      </c>
      <c r="E30" s="3" t="s">
        <v>26</v>
      </c>
      <c r="F30" s="3" t="s">
        <v>49</v>
      </c>
    </row>
    <row r="31" spans="1:8">
      <c r="A31" s="3" t="s">
        <v>25</v>
      </c>
      <c r="B31" s="3" t="s">
        <v>26</v>
      </c>
      <c r="C31" s="3" t="s">
        <v>26</v>
      </c>
      <c r="D31" s="3" t="s">
        <v>26</v>
      </c>
      <c r="E31" s="3" t="s">
        <v>26</v>
      </c>
      <c r="F31" s="3" t="s">
        <v>26</v>
      </c>
    </row>
    <row r="32" spans="1:8">
      <c r="A32" s="3" t="s">
        <v>27</v>
      </c>
      <c r="B32" s="3" t="s">
        <v>187</v>
      </c>
      <c r="C32" s="3" t="s">
        <v>188</v>
      </c>
      <c r="D32" s="3" t="s">
        <v>189</v>
      </c>
      <c r="E32" s="3" t="s">
        <v>190</v>
      </c>
      <c r="F32" s="3" t="s">
        <v>191</v>
      </c>
    </row>
    <row r="33" spans="1:9">
      <c r="A33" s="3" t="s">
        <v>83</v>
      </c>
      <c r="B33" s="3" t="s">
        <v>154</v>
      </c>
      <c r="C33" s="3" t="s">
        <v>85</v>
      </c>
      <c r="D33" s="3" t="s">
        <v>86</v>
      </c>
      <c r="E33" s="3" t="s">
        <v>87</v>
      </c>
      <c r="F33" s="3" t="s">
        <v>88</v>
      </c>
    </row>
    <row r="34" spans="1:9">
      <c r="A34" s="3" t="s">
        <v>89</v>
      </c>
      <c r="B34" s="3" t="s">
        <v>26</v>
      </c>
      <c r="C34" s="3" t="s">
        <v>26</v>
      </c>
      <c r="D34" s="3" t="s">
        <v>26</v>
      </c>
      <c r="E34" s="3" t="s">
        <v>26</v>
      </c>
      <c r="F34" s="3" t="s">
        <v>50</v>
      </c>
    </row>
    <row r="35" spans="1:9">
      <c r="A35" s="3" t="s">
        <v>91</v>
      </c>
      <c r="B35" s="3" t="s">
        <v>192</v>
      </c>
      <c r="C35" s="3" t="s">
        <v>193</v>
      </c>
      <c r="D35" s="3" t="s">
        <v>94</v>
      </c>
      <c r="E35" s="3" t="s">
        <v>194</v>
      </c>
      <c r="F35" s="3" t="s">
        <v>195</v>
      </c>
    </row>
    <row r="36" spans="1:9">
      <c r="A36" s="3" t="s">
        <v>97</v>
      </c>
      <c r="B36" s="3" t="s">
        <v>196</v>
      </c>
      <c r="C36" s="3" t="s">
        <v>188</v>
      </c>
      <c r="D36" s="3" t="s">
        <v>197</v>
      </c>
      <c r="E36" s="3" t="s">
        <v>198</v>
      </c>
      <c r="F36" s="3" t="s">
        <v>199</v>
      </c>
    </row>
    <row r="38" spans="1:9">
      <c r="A38" s="2" t="s">
        <v>103</v>
      </c>
      <c r="B38" s="2" t="s">
        <v>104</v>
      </c>
      <c r="C38" s="2" t="s">
        <v>105</v>
      </c>
      <c r="D38" s="2" t="s">
        <v>9</v>
      </c>
      <c r="E38" s="2" t="s">
        <v>106</v>
      </c>
      <c r="F38" s="2" t="s">
        <v>107</v>
      </c>
      <c r="G38" s="2" t="s">
        <v>108</v>
      </c>
      <c r="H38" s="2" t="s">
        <v>109</v>
      </c>
      <c r="I38" s="2" t="s">
        <v>110</v>
      </c>
    </row>
    <row r="39" spans="1:9" ht="25.5">
      <c r="A39" s="3">
        <v>2</v>
      </c>
      <c r="B39" s="4" t="s">
        <v>68</v>
      </c>
      <c r="C39" s="3" t="s">
        <v>200</v>
      </c>
      <c r="D39" s="3" t="s">
        <v>169</v>
      </c>
      <c r="E39" s="3" t="s">
        <v>113</v>
      </c>
      <c r="F39" s="5"/>
      <c r="G39" s="3" t="s">
        <v>201</v>
      </c>
      <c r="H39" s="3" t="s">
        <v>115</v>
      </c>
      <c r="I39" s="5"/>
    </row>
    <row r="40" spans="1:9">
      <c r="A40" s="3">
        <v>1</v>
      </c>
      <c r="B40" s="4" t="s">
        <v>33</v>
      </c>
      <c r="C40" s="3" t="s">
        <v>202</v>
      </c>
      <c r="D40" s="3" t="s">
        <v>203</v>
      </c>
      <c r="E40" s="3" t="s">
        <v>113</v>
      </c>
      <c r="F40" s="3" t="s">
        <v>172</v>
      </c>
      <c r="G40" s="5"/>
      <c r="H40" s="5"/>
      <c r="I40" s="3" t="s">
        <v>120</v>
      </c>
    </row>
    <row r="41" spans="1:9">
      <c r="A41" s="3">
        <v>0</v>
      </c>
      <c r="B41" s="4" t="s">
        <v>1</v>
      </c>
      <c r="C41" s="3" t="s">
        <v>204</v>
      </c>
      <c r="D41" s="3" t="s">
        <v>45</v>
      </c>
      <c r="E41" s="6" t="s">
        <v>123</v>
      </c>
      <c r="F41" s="3" t="s">
        <v>124</v>
      </c>
      <c r="G41" s="5"/>
      <c r="H41" s="5"/>
    </row>
  </sheetData>
  <hyperlinks>
    <hyperlink ref="B39" r:id="rId1" display="saveAsTextFile at &lt;console&gt;:42 +details " xr:uid="{00000000-0004-0000-0600-000000000000}"/>
    <hyperlink ref="B40" r:id="rId2" display="map at &lt;console&gt;:39 +details " xr:uid="{00000000-0004-0000-0600-000001000000}"/>
    <hyperlink ref="B41" r:id="rId3" display="collect at &lt;console&gt;:31 +details " xr:uid="{00000000-0004-0000-0600-000002000000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1"/>
  <sheetViews>
    <sheetView zoomScale="70" zoomScaleNormal="70" workbookViewId="0">
      <selection activeCell="F14" sqref="F14"/>
    </sheetView>
  </sheetViews>
  <sheetFormatPr defaultColWidth="31" defaultRowHeight="12.75"/>
  <cols>
    <col min="1" max="1" width="24.85546875" bestFit="1" customWidth="1"/>
    <col min="2" max="2" width="28.140625" bestFit="1" customWidth="1"/>
    <col min="3" max="3" width="18.140625" bestFit="1" customWidth="1"/>
    <col min="4" max="4" width="16.85546875" bestFit="1" customWidth="1"/>
    <col min="5" max="5" width="22.85546875" bestFit="1" customWidth="1"/>
    <col min="6" max="6" width="16.85546875" bestFit="1" customWidth="1"/>
    <col min="7" max="7" width="8.7109375" bestFit="1" customWidth="1"/>
    <col min="8" max="8" width="30.140625" bestFit="1" customWidth="1"/>
    <col min="9" max="9" width="12.85546875" bestFit="1" customWidth="1"/>
  </cols>
  <sheetData>
    <row r="1" spans="1:8" ht="28.5">
      <c r="A1" s="7" t="s">
        <v>0</v>
      </c>
    </row>
    <row r="2" spans="1:8" ht="25.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H2" s="1" t="s">
        <v>205</v>
      </c>
    </row>
    <row r="3" spans="1:8" ht="25.5">
      <c r="A3" s="3" t="s">
        <v>9</v>
      </c>
      <c r="B3" s="3" t="s">
        <v>10</v>
      </c>
      <c r="C3" s="3" t="s">
        <v>10</v>
      </c>
      <c r="D3" s="3" t="s">
        <v>122</v>
      </c>
      <c r="E3" s="3" t="s">
        <v>122</v>
      </c>
      <c r="F3" s="3" t="s">
        <v>122</v>
      </c>
      <c r="H3" s="1" t="s">
        <v>11</v>
      </c>
    </row>
    <row r="4" spans="1:8" ht="25.5">
      <c r="A4" s="3" t="s">
        <v>12</v>
      </c>
      <c r="B4" s="3" t="s">
        <v>140</v>
      </c>
      <c r="C4" s="3" t="s">
        <v>140</v>
      </c>
      <c r="D4" s="3" t="s">
        <v>140</v>
      </c>
      <c r="E4" s="3" t="s">
        <v>140</v>
      </c>
      <c r="F4" s="3" t="s">
        <v>140</v>
      </c>
      <c r="H4" s="1" t="s">
        <v>15</v>
      </c>
    </row>
    <row r="5" spans="1:8">
      <c r="A5" s="3" t="s">
        <v>16</v>
      </c>
      <c r="B5" s="3" t="s">
        <v>45</v>
      </c>
      <c r="C5" s="3" t="s">
        <v>45</v>
      </c>
      <c r="D5" s="3" t="s">
        <v>45</v>
      </c>
      <c r="E5" s="3" t="s">
        <v>45</v>
      </c>
      <c r="F5" s="3" t="s">
        <v>45</v>
      </c>
    </row>
    <row r="6" spans="1:8">
      <c r="A6" s="3" t="s">
        <v>19</v>
      </c>
      <c r="B6" s="3" t="s">
        <v>21</v>
      </c>
      <c r="C6" s="3" t="s">
        <v>21</v>
      </c>
      <c r="D6" s="3" t="s">
        <v>21</v>
      </c>
      <c r="E6" s="3" t="s">
        <v>21</v>
      </c>
      <c r="F6" s="3" t="s">
        <v>21</v>
      </c>
    </row>
    <row r="7" spans="1:8">
      <c r="A7" s="3" t="s">
        <v>22</v>
      </c>
      <c r="B7" s="3" t="s">
        <v>206</v>
      </c>
      <c r="C7" s="3" t="s">
        <v>206</v>
      </c>
      <c r="D7" s="3" t="s">
        <v>207</v>
      </c>
      <c r="E7" s="3" t="s">
        <v>207</v>
      </c>
      <c r="F7" s="3" t="s">
        <v>207</v>
      </c>
    </row>
    <row r="8" spans="1:8">
      <c r="A8" s="3" t="s">
        <v>25</v>
      </c>
      <c r="B8" s="3" t="s">
        <v>26</v>
      </c>
      <c r="C8" s="3" t="s">
        <v>26</v>
      </c>
      <c r="D8" s="3" t="s">
        <v>26</v>
      </c>
      <c r="E8" s="3" t="s">
        <v>26</v>
      </c>
      <c r="F8" s="3" t="s">
        <v>26</v>
      </c>
    </row>
    <row r="9" spans="1:8">
      <c r="A9" s="3" t="s">
        <v>27</v>
      </c>
      <c r="B9" s="3" t="s">
        <v>28</v>
      </c>
      <c r="C9" s="3" t="s">
        <v>28</v>
      </c>
      <c r="D9" s="3" t="s">
        <v>28</v>
      </c>
      <c r="E9" s="3" t="s">
        <v>28</v>
      </c>
      <c r="F9" s="3" t="s">
        <v>28</v>
      </c>
    </row>
    <row r="10" spans="1:8">
      <c r="A10" s="3" t="s">
        <v>29</v>
      </c>
      <c r="B10" s="3" t="s">
        <v>30</v>
      </c>
      <c r="C10" s="3" t="s">
        <v>30</v>
      </c>
      <c r="D10" s="3" t="s">
        <v>31</v>
      </c>
      <c r="E10" s="3" t="s">
        <v>31</v>
      </c>
      <c r="F10" s="3" t="s">
        <v>31</v>
      </c>
    </row>
    <row r="12" spans="1:8" ht="28.5">
      <c r="A12" s="7" t="s">
        <v>208</v>
      </c>
    </row>
    <row r="13" spans="1:8" ht="25.5">
      <c r="A13" s="2" t="s">
        <v>2</v>
      </c>
      <c r="B13" s="2" t="s">
        <v>3</v>
      </c>
      <c r="C13" s="2" t="s">
        <v>4</v>
      </c>
      <c r="D13" s="2" t="s">
        <v>5</v>
      </c>
      <c r="E13" s="2" t="s">
        <v>6</v>
      </c>
      <c r="F13" s="2" t="s">
        <v>7</v>
      </c>
      <c r="H13" s="1" t="s">
        <v>209</v>
      </c>
    </row>
    <row r="14" spans="1:8" ht="25.5">
      <c r="A14" s="3" t="s">
        <v>9</v>
      </c>
      <c r="B14" s="3" t="s">
        <v>210</v>
      </c>
      <c r="C14" s="3" t="s">
        <v>211</v>
      </c>
      <c r="D14" s="3" t="s">
        <v>212</v>
      </c>
      <c r="E14" s="3" t="s">
        <v>213</v>
      </c>
      <c r="F14" s="3" t="s">
        <v>214</v>
      </c>
      <c r="H14" s="1" t="s">
        <v>215</v>
      </c>
    </row>
    <row r="15" spans="1:8" ht="25.5">
      <c r="A15" s="3" t="s">
        <v>12</v>
      </c>
      <c r="B15" s="3" t="s">
        <v>145</v>
      </c>
      <c r="C15" s="3" t="s">
        <v>41</v>
      </c>
      <c r="D15" s="3" t="s">
        <v>13</v>
      </c>
      <c r="E15" s="3" t="s">
        <v>14</v>
      </c>
      <c r="F15" s="3" t="s">
        <v>45</v>
      </c>
      <c r="H15" s="1" t="s">
        <v>216</v>
      </c>
    </row>
    <row r="16" spans="1:8">
      <c r="A16" s="3" t="s">
        <v>16</v>
      </c>
      <c r="B16" s="3" t="s">
        <v>72</v>
      </c>
      <c r="C16" s="3" t="s">
        <v>75</v>
      </c>
      <c r="D16" s="3" t="s">
        <v>45</v>
      </c>
      <c r="E16" s="3" t="s">
        <v>10</v>
      </c>
      <c r="F16" s="3" t="s">
        <v>122</v>
      </c>
      <c r="H16" s="1" t="s">
        <v>46</v>
      </c>
    </row>
    <row r="17" spans="1:8">
      <c r="A17" s="3" t="s">
        <v>19</v>
      </c>
      <c r="B17" s="3" t="s">
        <v>136</v>
      </c>
      <c r="C17" s="3" t="s">
        <v>20</v>
      </c>
      <c r="D17" s="3" t="s">
        <v>21</v>
      </c>
      <c r="E17" s="3" t="s">
        <v>13</v>
      </c>
      <c r="F17" s="3" t="s">
        <v>14</v>
      </c>
    </row>
    <row r="18" spans="1:8">
      <c r="A18" s="3" t="s">
        <v>22</v>
      </c>
      <c r="B18" s="3" t="s">
        <v>26</v>
      </c>
      <c r="C18" s="3" t="s">
        <v>26</v>
      </c>
      <c r="D18" s="3" t="s">
        <v>26</v>
      </c>
      <c r="E18" s="3" t="s">
        <v>49</v>
      </c>
      <c r="F18" s="3" t="s">
        <v>75</v>
      </c>
    </row>
    <row r="19" spans="1:8">
      <c r="A19" s="3" t="s">
        <v>25</v>
      </c>
      <c r="B19" s="3" t="s">
        <v>26</v>
      </c>
      <c r="C19" s="3" t="s">
        <v>26</v>
      </c>
      <c r="D19" s="3" t="s">
        <v>26</v>
      </c>
      <c r="E19" s="3" t="s">
        <v>26</v>
      </c>
      <c r="F19" s="3" t="s">
        <v>26</v>
      </c>
    </row>
    <row r="20" spans="1:8">
      <c r="A20" s="3" t="s">
        <v>27</v>
      </c>
      <c r="B20" s="3" t="s">
        <v>51</v>
      </c>
      <c r="C20" s="3" t="s">
        <v>52</v>
      </c>
      <c r="D20" s="3" t="s">
        <v>53</v>
      </c>
      <c r="E20" s="3" t="s">
        <v>54</v>
      </c>
      <c r="F20" s="3" t="s">
        <v>55</v>
      </c>
    </row>
    <row r="21" spans="1:8">
      <c r="A21" s="3" t="s">
        <v>29</v>
      </c>
      <c r="B21" s="3" t="s">
        <v>56</v>
      </c>
      <c r="C21" s="3" t="s">
        <v>57</v>
      </c>
      <c r="D21" s="3" t="s">
        <v>58</v>
      </c>
      <c r="E21" s="3" t="s">
        <v>59</v>
      </c>
      <c r="F21" s="3" t="s">
        <v>60</v>
      </c>
    </row>
    <row r="22" spans="1:8">
      <c r="A22" s="3" t="s">
        <v>61</v>
      </c>
      <c r="B22" s="3" t="s">
        <v>62</v>
      </c>
      <c r="C22" s="3" t="s">
        <v>63</v>
      </c>
      <c r="D22" s="3" t="s">
        <v>64</v>
      </c>
      <c r="E22" s="3" t="s">
        <v>65</v>
      </c>
      <c r="F22" s="3" t="s">
        <v>66</v>
      </c>
    </row>
    <row r="24" spans="1:8" ht="28.5">
      <c r="A24" s="7" t="s">
        <v>67</v>
      </c>
    </row>
    <row r="25" spans="1:8">
      <c r="A25" s="2" t="s">
        <v>2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H25" s="1" t="s">
        <v>217</v>
      </c>
    </row>
    <row r="26" spans="1:8" ht="25.5">
      <c r="A26" s="3" t="s">
        <v>9</v>
      </c>
      <c r="B26" s="3" t="s">
        <v>20</v>
      </c>
      <c r="C26" s="3" t="s">
        <v>20</v>
      </c>
      <c r="D26" s="3" t="s">
        <v>20</v>
      </c>
      <c r="E26" s="3" t="s">
        <v>21</v>
      </c>
      <c r="F26" s="3" t="s">
        <v>181</v>
      </c>
      <c r="H26" s="1" t="s">
        <v>70</v>
      </c>
    </row>
    <row r="27" spans="1:8">
      <c r="A27" s="3" t="s">
        <v>12</v>
      </c>
      <c r="B27" s="3" t="s">
        <v>73</v>
      </c>
      <c r="C27" s="3" t="s">
        <v>144</v>
      </c>
      <c r="D27" s="3" t="s">
        <v>144</v>
      </c>
      <c r="E27" s="3" t="s">
        <v>23</v>
      </c>
      <c r="F27" s="3" t="s">
        <v>44</v>
      </c>
      <c r="H27" s="1" t="s">
        <v>71</v>
      </c>
    </row>
    <row r="28" spans="1:8">
      <c r="A28" s="3" t="s">
        <v>16</v>
      </c>
      <c r="B28" s="3" t="s">
        <v>72</v>
      </c>
      <c r="C28" s="3" t="s">
        <v>72</v>
      </c>
      <c r="D28" s="3" t="s">
        <v>43</v>
      </c>
      <c r="E28" s="3" t="s">
        <v>74</v>
      </c>
      <c r="F28" s="3" t="s">
        <v>218</v>
      </c>
      <c r="H28" s="1" t="s">
        <v>219</v>
      </c>
    </row>
    <row r="29" spans="1:8">
      <c r="A29" s="3" t="s">
        <v>19</v>
      </c>
      <c r="B29" s="3" t="s">
        <v>26</v>
      </c>
      <c r="C29" s="3" t="s">
        <v>26</v>
      </c>
      <c r="D29" s="3" t="s">
        <v>26</v>
      </c>
      <c r="E29" s="3" t="s">
        <v>26</v>
      </c>
      <c r="F29" s="3" t="s">
        <v>74</v>
      </c>
    </row>
    <row r="30" spans="1:8">
      <c r="A30" s="3" t="s">
        <v>22</v>
      </c>
      <c r="B30" s="3" t="s">
        <v>26</v>
      </c>
      <c r="C30" s="3" t="s">
        <v>26</v>
      </c>
      <c r="D30" s="3" t="s">
        <v>26</v>
      </c>
      <c r="E30" s="3" t="s">
        <v>26</v>
      </c>
      <c r="F30" s="3" t="s">
        <v>26</v>
      </c>
    </row>
    <row r="31" spans="1:8">
      <c r="A31" s="3" t="s">
        <v>25</v>
      </c>
      <c r="B31" s="3" t="s">
        <v>26</v>
      </c>
      <c r="C31" s="3" t="s">
        <v>26</v>
      </c>
      <c r="D31" s="3" t="s">
        <v>26</v>
      </c>
      <c r="E31" s="3" t="s">
        <v>26</v>
      </c>
      <c r="F31" s="3" t="s">
        <v>26</v>
      </c>
    </row>
    <row r="32" spans="1:8">
      <c r="A32" s="3" t="s">
        <v>27</v>
      </c>
      <c r="B32" s="3" t="s">
        <v>220</v>
      </c>
      <c r="C32" s="3" t="s">
        <v>163</v>
      </c>
      <c r="D32" s="3" t="s">
        <v>221</v>
      </c>
      <c r="E32" s="3" t="s">
        <v>222</v>
      </c>
      <c r="F32" s="3" t="s">
        <v>223</v>
      </c>
    </row>
    <row r="33" spans="1:9">
      <c r="A33" s="3" t="s">
        <v>83</v>
      </c>
      <c r="B33" s="3" t="s">
        <v>84</v>
      </c>
      <c r="C33" s="3" t="s">
        <v>85</v>
      </c>
      <c r="D33" s="3" t="s">
        <v>86</v>
      </c>
      <c r="E33" s="3" t="s">
        <v>87</v>
      </c>
      <c r="F33" s="3" t="s">
        <v>88</v>
      </c>
    </row>
    <row r="34" spans="1:9">
      <c r="A34" s="3" t="s">
        <v>89</v>
      </c>
      <c r="B34" s="3" t="s">
        <v>26</v>
      </c>
      <c r="C34" s="3" t="s">
        <v>26</v>
      </c>
      <c r="D34" s="3" t="s">
        <v>26</v>
      </c>
      <c r="E34" s="3" t="s">
        <v>26</v>
      </c>
      <c r="F34" s="3" t="s">
        <v>224</v>
      </c>
    </row>
    <row r="35" spans="1:9">
      <c r="A35" s="3" t="s">
        <v>91</v>
      </c>
      <c r="B35" s="3" t="s">
        <v>225</v>
      </c>
      <c r="C35" s="3" t="s">
        <v>226</v>
      </c>
      <c r="D35" s="3" t="s">
        <v>227</v>
      </c>
      <c r="E35" s="3" t="s">
        <v>228</v>
      </c>
      <c r="F35" s="3" t="s">
        <v>229</v>
      </c>
    </row>
    <row r="36" spans="1:9">
      <c r="A36" s="3" t="s">
        <v>97</v>
      </c>
      <c r="B36" s="3" t="s">
        <v>230</v>
      </c>
      <c r="C36" s="3" t="s">
        <v>231</v>
      </c>
      <c r="D36" s="3" t="s">
        <v>232</v>
      </c>
      <c r="E36" s="3" t="s">
        <v>233</v>
      </c>
      <c r="F36" s="3" t="s">
        <v>234</v>
      </c>
    </row>
    <row r="38" spans="1:9">
      <c r="A38" s="2" t="s">
        <v>103</v>
      </c>
      <c r="B38" s="2" t="s">
        <v>104</v>
      </c>
      <c r="C38" s="2" t="s">
        <v>105</v>
      </c>
      <c r="D38" s="2" t="s">
        <v>9</v>
      </c>
      <c r="E38" s="2" t="s">
        <v>106</v>
      </c>
      <c r="F38" s="2" t="s">
        <v>107</v>
      </c>
      <c r="G38" s="2" t="s">
        <v>108</v>
      </c>
      <c r="H38" s="2" t="s">
        <v>109</v>
      </c>
      <c r="I38" s="2" t="s">
        <v>110</v>
      </c>
    </row>
    <row r="39" spans="1:9" ht="25.5">
      <c r="A39" s="3">
        <v>2</v>
      </c>
      <c r="B39" s="4" t="s">
        <v>68</v>
      </c>
      <c r="C39" s="3" t="s">
        <v>235</v>
      </c>
      <c r="D39" s="3" t="s">
        <v>236</v>
      </c>
      <c r="E39" s="3" t="s">
        <v>113</v>
      </c>
      <c r="F39" s="5"/>
      <c r="G39" s="3" t="s">
        <v>114</v>
      </c>
      <c r="H39" s="3" t="s">
        <v>237</v>
      </c>
      <c r="I39" s="5"/>
    </row>
    <row r="40" spans="1:9">
      <c r="A40" s="3">
        <v>1</v>
      </c>
      <c r="B40" s="4" t="s">
        <v>33</v>
      </c>
      <c r="C40" s="3" t="s">
        <v>238</v>
      </c>
      <c r="D40" s="3" t="s">
        <v>239</v>
      </c>
      <c r="E40" s="3" t="s">
        <v>240</v>
      </c>
      <c r="F40" s="3" t="s">
        <v>241</v>
      </c>
      <c r="G40" s="5"/>
      <c r="H40" s="5"/>
      <c r="I40" s="3" t="s">
        <v>120</v>
      </c>
    </row>
    <row r="41" spans="1:9">
      <c r="A41" s="3">
        <v>0</v>
      </c>
      <c r="B41" s="4" t="s">
        <v>1</v>
      </c>
      <c r="C41" s="3" t="s">
        <v>242</v>
      </c>
      <c r="D41" s="3" t="s">
        <v>243</v>
      </c>
      <c r="E41" s="6" t="s">
        <v>123</v>
      </c>
      <c r="F41" s="3" t="s">
        <v>124</v>
      </c>
      <c r="G41" s="5"/>
      <c r="H41" s="5"/>
      <c r="I41" s="5"/>
    </row>
  </sheetData>
  <hyperlinks>
    <hyperlink ref="B39" r:id="rId1" display="saveAsTextFile at &lt;console&gt;:42 +details " xr:uid="{00000000-0004-0000-0700-000000000000}"/>
    <hyperlink ref="B40" r:id="rId2" display="map at &lt;console&gt;:39 +details " xr:uid="{00000000-0004-0000-0700-000001000000}"/>
    <hyperlink ref="B41" r:id="rId3" display="collect at &lt;console&gt;:31 +details " xr:uid="{00000000-0004-0000-0700-000002000000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1"/>
  <sheetViews>
    <sheetView topLeftCell="A15" zoomScaleNormal="100" workbookViewId="0">
      <selection activeCell="F40" sqref="F40"/>
    </sheetView>
  </sheetViews>
  <sheetFormatPr defaultColWidth="23.140625" defaultRowHeight="12.75"/>
  <cols>
    <col min="1" max="1" width="22.7109375" bestFit="1" customWidth="1"/>
    <col min="2" max="2" width="20.7109375" bestFit="1" customWidth="1"/>
    <col min="3" max="3" width="18.140625" bestFit="1" customWidth="1"/>
    <col min="4" max="4" width="16.85546875" bestFit="1" customWidth="1"/>
    <col min="5" max="5" width="22.85546875" bestFit="1" customWidth="1"/>
    <col min="6" max="6" width="16.85546875" bestFit="1" customWidth="1"/>
    <col min="7" max="7" width="8.7109375" bestFit="1" customWidth="1"/>
    <col min="9" max="9" width="12.85546875" bestFit="1" customWidth="1"/>
  </cols>
  <sheetData>
    <row r="1" spans="1:8" ht="28.5">
      <c r="A1" s="7" t="s">
        <v>0</v>
      </c>
    </row>
    <row r="2" spans="1:8" ht="25.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H2" s="1" t="s">
        <v>125</v>
      </c>
    </row>
    <row r="3" spans="1:8" ht="25.5">
      <c r="A3" s="3" t="s">
        <v>9</v>
      </c>
      <c r="B3" s="3" t="s">
        <v>18</v>
      </c>
      <c r="C3" s="3" t="s">
        <v>18</v>
      </c>
      <c r="D3" s="3" t="s">
        <v>45</v>
      </c>
      <c r="E3" s="3" t="s">
        <v>45</v>
      </c>
      <c r="F3" s="3" t="s">
        <v>45</v>
      </c>
      <c r="H3" s="1" t="s">
        <v>11</v>
      </c>
    </row>
    <row r="4" spans="1:8" ht="25.5">
      <c r="A4" s="3" t="s">
        <v>12</v>
      </c>
      <c r="B4" s="3" t="s">
        <v>20</v>
      </c>
      <c r="C4" s="3" t="s">
        <v>20</v>
      </c>
      <c r="D4" s="3" t="s">
        <v>20</v>
      </c>
      <c r="E4" s="3" t="s">
        <v>20</v>
      </c>
      <c r="F4" s="3" t="s">
        <v>20</v>
      </c>
      <c r="H4" s="1" t="s">
        <v>15</v>
      </c>
    </row>
    <row r="5" spans="1:8">
      <c r="A5" s="3" t="s">
        <v>16</v>
      </c>
      <c r="B5" s="3" t="s">
        <v>14</v>
      </c>
      <c r="C5" s="3" t="s">
        <v>14</v>
      </c>
      <c r="D5" s="3" t="s">
        <v>90</v>
      </c>
      <c r="E5" s="3" t="s">
        <v>90</v>
      </c>
      <c r="F5" s="3" t="s">
        <v>90</v>
      </c>
    </row>
    <row r="6" spans="1:8">
      <c r="A6" s="3" t="s">
        <v>19</v>
      </c>
      <c r="B6" s="3" t="s">
        <v>244</v>
      </c>
      <c r="C6" s="3" t="s">
        <v>244</v>
      </c>
      <c r="D6" s="3" t="s">
        <v>245</v>
      </c>
      <c r="E6" s="3" t="s">
        <v>245</v>
      </c>
      <c r="F6" s="3" t="s">
        <v>245</v>
      </c>
    </row>
    <row r="7" spans="1:8">
      <c r="A7" s="3" t="s">
        <v>22</v>
      </c>
      <c r="B7" s="3" t="s">
        <v>43</v>
      </c>
      <c r="C7" s="3" t="s">
        <v>43</v>
      </c>
      <c r="D7" s="3" t="s">
        <v>73</v>
      </c>
      <c r="E7" s="3" t="s">
        <v>73</v>
      </c>
      <c r="F7" s="3" t="s">
        <v>73</v>
      </c>
    </row>
    <row r="8" spans="1:8">
      <c r="A8" s="3" t="s">
        <v>25</v>
      </c>
      <c r="B8" s="3" t="s">
        <v>26</v>
      </c>
      <c r="C8" s="3" t="s">
        <v>26</v>
      </c>
      <c r="D8" s="3" t="s">
        <v>26</v>
      </c>
      <c r="E8" s="3" t="s">
        <v>26</v>
      </c>
      <c r="F8" s="3" t="s">
        <v>26</v>
      </c>
    </row>
    <row r="9" spans="1:8">
      <c r="A9" s="3" t="s">
        <v>27</v>
      </c>
      <c r="B9" s="3" t="s">
        <v>28</v>
      </c>
      <c r="C9" s="3" t="s">
        <v>28</v>
      </c>
      <c r="D9" s="3" t="s">
        <v>28</v>
      </c>
      <c r="E9" s="3" t="s">
        <v>28</v>
      </c>
      <c r="F9" s="3" t="s">
        <v>28</v>
      </c>
    </row>
    <row r="10" spans="1:8">
      <c r="A10" s="3" t="s">
        <v>29</v>
      </c>
      <c r="B10" s="3" t="s">
        <v>30</v>
      </c>
      <c r="C10" s="3" t="s">
        <v>30</v>
      </c>
      <c r="D10" s="3" t="s">
        <v>31</v>
      </c>
      <c r="E10" s="3" t="s">
        <v>31</v>
      </c>
      <c r="F10" s="3" t="s">
        <v>31</v>
      </c>
    </row>
    <row r="12" spans="1:8" ht="28.5">
      <c r="A12" s="7" t="s">
        <v>246</v>
      </c>
    </row>
    <row r="13" spans="1:8" ht="25.5">
      <c r="A13" s="2" t="s">
        <v>2</v>
      </c>
      <c r="B13" s="2" t="s">
        <v>3</v>
      </c>
      <c r="C13" s="2" t="s">
        <v>4</v>
      </c>
      <c r="D13" s="2" t="s">
        <v>5</v>
      </c>
      <c r="E13" s="2" t="s">
        <v>6</v>
      </c>
      <c r="F13" s="2" t="s">
        <v>7</v>
      </c>
      <c r="H13" s="1" t="s">
        <v>247</v>
      </c>
    </row>
    <row r="14" spans="1:8" ht="38.25">
      <c r="A14" s="3" t="s">
        <v>9</v>
      </c>
      <c r="B14" s="3" t="s">
        <v>248</v>
      </c>
      <c r="C14" s="3" t="s">
        <v>249</v>
      </c>
      <c r="D14" s="3" t="s">
        <v>213</v>
      </c>
      <c r="E14" s="3" t="s">
        <v>134</v>
      </c>
      <c r="F14" s="3" t="s">
        <v>250</v>
      </c>
      <c r="H14" s="1" t="s">
        <v>251</v>
      </c>
    </row>
    <row r="15" spans="1:8" ht="25.5">
      <c r="A15" s="3" t="s">
        <v>12</v>
      </c>
      <c r="B15" s="3" t="s">
        <v>145</v>
      </c>
      <c r="C15" s="3" t="s">
        <v>21</v>
      </c>
      <c r="D15" s="3" t="s">
        <v>21</v>
      </c>
      <c r="E15" s="3" t="s">
        <v>13</v>
      </c>
      <c r="F15" s="3" t="s">
        <v>10</v>
      </c>
      <c r="H15" s="1" t="s">
        <v>252</v>
      </c>
    </row>
    <row r="16" spans="1:8" ht="25.5">
      <c r="A16" s="3" t="s">
        <v>16</v>
      </c>
      <c r="B16" s="3" t="s">
        <v>74</v>
      </c>
      <c r="C16" s="3" t="s">
        <v>45</v>
      </c>
      <c r="D16" s="3" t="s">
        <v>45</v>
      </c>
      <c r="E16" s="3" t="s">
        <v>10</v>
      </c>
      <c r="F16" s="3" t="s">
        <v>122</v>
      </c>
      <c r="H16" s="1" t="s">
        <v>46</v>
      </c>
    </row>
    <row r="17" spans="1:8">
      <c r="A17" s="3" t="s">
        <v>19</v>
      </c>
      <c r="B17" s="3" t="s">
        <v>253</v>
      </c>
      <c r="C17" s="3" t="s">
        <v>21</v>
      </c>
      <c r="D17" s="3" t="s">
        <v>21</v>
      </c>
      <c r="E17" s="3" t="s">
        <v>13</v>
      </c>
      <c r="F17" s="3" t="s">
        <v>14</v>
      </c>
    </row>
    <row r="18" spans="1:8">
      <c r="A18" s="3" t="s">
        <v>22</v>
      </c>
      <c r="B18" s="3" t="s">
        <v>26</v>
      </c>
      <c r="C18" s="3" t="s">
        <v>26</v>
      </c>
      <c r="D18" s="3" t="s">
        <v>49</v>
      </c>
      <c r="E18" s="3" t="s">
        <v>49</v>
      </c>
      <c r="F18" s="3" t="s">
        <v>72</v>
      </c>
    </row>
    <row r="19" spans="1:8">
      <c r="A19" s="3" t="s">
        <v>25</v>
      </c>
      <c r="B19" s="3" t="s">
        <v>26</v>
      </c>
      <c r="C19" s="3" t="s">
        <v>26</v>
      </c>
      <c r="D19" s="3" t="s">
        <v>26</v>
      </c>
      <c r="E19" s="3" t="s">
        <v>26</v>
      </c>
      <c r="F19" s="3" t="s">
        <v>26</v>
      </c>
    </row>
    <row r="20" spans="1:8">
      <c r="A20" s="3" t="s">
        <v>27</v>
      </c>
      <c r="B20" s="3" t="s">
        <v>51</v>
      </c>
      <c r="C20" s="3" t="s">
        <v>52</v>
      </c>
      <c r="D20" s="3" t="s">
        <v>53</v>
      </c>
      <c r="E20" s="3" t="s">
        <v>54</v>
      </c>
      <c r="F20" s="3" t="s">
        <v>55</v>
      </c>
    </row>
    <row r="21" spans="1:8">
      <c r="A21" s="3" t="s">
        <v>29</v>
      </c>
      <c r="B21" s="3" t="s">
        <v>56</v>
      </c>
      <c r="C21" s="3" t="s">
        <v>57</v>
      </c>
      <c r="D21" s="3" t="s">
        <v>58</v>
      </c>
      <c r="E21" s="3" t="s">
        <v>59</v>
      </c>
      <c r="F21" s="3" t="s">
        <v>60</v>
      </c>
    </row>
    <row r="22" spans="1:8" ht="25.5">
      <c r="A22" s="3" t="s">
        <v>61</v>
      </c>
      <c r="B22" s="3" t="s">
        <v>62</v>
      </c>
      <c r="C22" s="3" t="s">
        <v>63</v>
      </c>
      <c r="D22" s="3" t="s">
        <v>64</v>
      </c>
      <c r="E22" s="3" t="s">
        <v>65</v>
      </c>
      <c r="F22" s="3" t="s">
        <v>66</v>
      </c>
    </row>
    <row r="24" spans="1:8" ht="28.5">
      <c r="A24" s="7" t="s">
        <v>67</v>
      </c>
    </row>
    <row r="25" spans="1:8" ht="25.5">
      <c r="A25" s="2" t="s">
        <v>2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H25" s="1" t="s">
        <v>254</v>
      </c>
    </row>
    <row r="26" spans="1:8" ht="38.25">
      <c r="A26" s="3" t="s">
        <v>9</v>
      </c>
      <c r="B26" s="3" t="s">
        <v>21</v>
      </c>
      <c r="C26" s="3" t="s">
        <v>21</v>
      </c>
      <c r="D26" s="3" t="s">
        <v>21</v>
      </c>
      <c r="E26" s="3" t="s">
        <v>13</v>
      </c>
      <c r="F26" s="3" t="s">
        <v>255</v>
      </c>
      <c r="H26" s="1" t="s">
        <v>70</v>
      </c>
    </row>
    <row r="27" spans="1:8">
      <c r="A27" s="3" t="s">
        <v>12</v>
      </c>
      <c r="B27" s="3" t="s">
        <v>43</v>
      </c>
      <c r="C27" s="3" t="s">
        <v>74</v>
      </c>
      <c r="D27" s="3" t="s">
        <v>144</v>
      </c>
      <c r="E27" s="3" t="s">
        <v>256</v>
      </c>
      <c r="F27" s="3" t="s">
        <v>257</v>
      </c>
      <c r="H27" s="1" t="s">
        <v>71</v>
      </c>
    </row>
    <row r="28" spans="1:8" ht="25.5">
      <c r="A28" s="3" t="s">
        <v>16</v>
      </c>
      <c r="B28" s="3" t="s">
        <v>73</v>
      </c>
      <c r="C28" s="3" t="s">
        <v>74</v>
      </c>
      <c r="D28" s="3" t="s">
        <v>74</v>
      </c>
      <c r="E28" s="3" t="s">
        <v>23</v>
      </c>
      <c r="F28" s="3" t="s">
        <v>258</v>
      </c>
      <c r="H28" s="1" t="s">
        <v>76</v>
      </c>
    </row>
    <row r="29" spans="1:8">
      <c r="A29" s="3" t="s">
        <v>19</v>
      </c>
      <c r="B29" s="3" t="s">
        <v>26</v>
      </c>
      <c r="C29" s="3" t="s">
        <v>26</v>
      </c>
      <c r="D29" s="3" t="s">
        <v>26</v>
      </c>
      <c r="E29" s="3" t="s">
        <v>26</v>
      </c>
      <c r="F29" s="3" t="s">
        <v>259</v>
      </c>
    </row>
    <row r="30" spans="1:8">
      <c r="A30" s="3" t="s">
        <v>22</v>
      </c>
      <c r="B30" s="3" t="s">
        <v>26</v>
      </c>
      <c r="C30" s="3" t="s">
        <v>26</v>
      </c>
      <c r="D30" s="3" t="s">
        <v>26</v>
      </c>
      <c r="E30" s="3" t="s">
        <v>26</v>
      </c>
      <c r="F30" s="3" t="s">
        <v>49</v>
      </c>
    </row>
    <row r="31" spans="1:8">
      <c r="A31" s="3" t="s">
        <v>25</v>
      </c>
      <c r="B31" s="3" t="s">
        <v>26</v>
      </c>
      <c r="C31" s="3" t="s">
        <v>26</v>
      </c>
      <c r="D31" s="3" t="s">
        <v>26</v>
      </c>
      <c r="E31" s="3" t="s">
        <v>26</v>
      </c>
      <c r="F31" s="3" t="s">
        <v>26</v>
      </c>
    </row>
    <row r="32" spans="1:8">
      <c r="A32" s="3" t="s">
        <v>27</v>
      </c>
      <c r="B32" s="3" t="s">
        <v>260</v>
      </c>
      <c r="C32" s="3" t="s">
        <v>261</v>
      </c>
      <c r="D32" s="3" t="s">
        <v>262</v>
      </c>
      <c r="E32" s="3" t="s">
        <v>263</v>
      </c>
      <c r="F32" s="3" t="s">
        <v>264</v>
      </c>
    </row>
    <row r="33" spans="1:9">
      <c r="A33" s="3" t="s">
        <v>83</v>
      </c>
      <c r="B33" s="3" t="s">
        <v>84</v>
      </c>
      <c r="C33" s="3" t="s">
        <v>85</v>
      </c>
      <c r="D33" s="3" t="s">
        <v>86</v>
      </c>
      <c r="E33" s="3" t="s">
        <v>87</v>
      </c>
      <c r="F33" s="3" t="s">
        <v>88</v>
      </c>
    </row>
    <row r="34" spans="1:9" ht="25.5">
      <c r="A34" s="3" t="s">
        <v>89</v>
      </c>
      <c r="B34" s="3" t="s">
        <v>26</v>
      </c>
      <c r="C34" s="3" t="s">
        <v>26</v>
      </c>
      <c r="D34" s="3" t="s">
        <v>26</v>
      </c>
      <c r="E34" s="3" t="s">
        <v>49</v>
      </c>
      <c r="F34" s="3" t="s">
        <v>255</v>
      </c>
    </row>
    <row r="35" spans="1:9" ht="25.5">
      <c r="A35" s="3" t="s">
        <v>91</v>
      </c>
      <c r="B35" s="3" t="s">
        <v>192</v>
      </c>
      <c r="C35" s="3" t="s">
        <v>265</v>
      </c>
      <c r="D35" s="3" t="s">
        <v>266</v>
      </c>
      <c r="E35" s="3" t="s">
        <v>194</v>
      </c>
      <c r="F35" s="3" t="s">
        <v>267</v>
      </c>
    </row>
    <row r="36" spans="1:9">
      <c r="A36" s="3" t="s">
        <v>97</v>
      </c>
      <c r="B36" s="3" t="s">
        <v>268</v>
      </c>
      <c r="C36" s="3" t="s">
        <v>269</v>
      </c>
      <c r="D36" s="3" t="s">
        <v>270</v>
      </c>
      <c r="E36" s="3" t="s">
        <v>271</v>
      </c>
      <c r="F36" s="3" t="s">
        <v>272</v>
      </c>
    </row>
    <row r="38" spans="1:9">
      <c r="A38" s="2" t="s">
        <v>103</v>
      </c>
      <c r="B38" s="2" t="s">
        <v>104</v>
      </c>
      <c r="C38" s="2" t="s">
        <v>105</v>
      </c>
      <c r="D38" s="2" t="s">
        <v>9</v>
      </c>
      <c r="E38" s="2" t="s">
        <v>106</v>
      </c>
      <c r="F38" s="2" t="s">
        <v>107</v>
      </c>
      <c r="G38" s="2" t="s">
        <v>108</v>
      </c>
      <c r="H38" s="2" t="s">
        <v>109</v>
      </c>
      <c r="I38" s="2" t="s">
        <v>110</v>
      </c>
    </row>
    <row r="39" spans="1:9" ht="25.5">
      <c r="A39" s="3">
        <v>2</v>
      </c>
      <c r="B39" s="4" t="s">
        <v>68</v>
      </c>
      <c r="C39" s="3" t="s">
        <v>273</v>
      </c>
      <c r="D39" s="3" t="s">
        <v>274</v>
      </c>
      <c r="E39" s="3" t="s">
        <v>113</v>
      </c>
      <c r="F39" s="5"/>
      <c r="G39" s="3" t="s">
        <v>114</v>
      </c>
      <c r="H39" s="3" t="s">
        <v>115</v>
      </c>
      <c r="I39" s="5"/>
    </row>
    <row r="40" spans="1:9" ht="25.5">
      <c r="A40" s="3">
        <v>1</v>
      </c>
      <c r="B40" s="4" t="s">
        <v>33</v>
      </c>
      <c r="C40" s="3" t="s">
        <v>275</v>
      </c>
      <c r="D40" s="3" t="s">
        <v>276</v>
      </c>
      <c r="E40" s="3" t="s">
        <v>277</v>
      </c>
      <c r="F40" s="3" t="s">
        <v>278</v>
      </c>
      <c r="G40" s="5"/>
      <c r="H40" s="5"/>
      <c r="I40" s="3" t="s">
        <v>120</v>
      </c>
    </row>
    <row r="41" spans="1:9" ht="25.5">
      <c r="A41" s="3">
        <v>0</v>
      </c>
      <c r="B41" s="4" t="s">
        <v>1</v>
      </c>
      <c r="C41" s="3" t="s">
        <v>279</v>
      </c>
      <c r="D41" s="3" t="s">
        <v>10</v>
      </c>
      <c r="E41" s="6" t="s">
        <v>123</v>
      </c>
      <c r="F41" s="3" t="s">
        <v>124</v>
      </c>
      <c r="G41" s="5"/>
      <c r="H41" s="5"/>
      <c r="I41" s="5"/>
    </row>
  </sheetData>
  <hyperlinks>
    <hyperlink ref="B39" r:id="rId1" display="saveAsTextFile at &lt;console&gt;:42 +details " xr:uid="{00000000-0004-0000-0800-000000000000}"/>
    <hyperlink ref="B40" r:id="rId2" display="map at &lt;console&gt;:39 +details " xr:uid="{00000000-0004-0000-0800-000001000000}"/>
    <hyperlink ref="B41" r:id="rId3" display="collect at &lt;console&gt;:31 +details " xr:uid="{00000000-0004-0000-0800-000002000000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1"/>
  <sheetViews>
    <sheetView topLeftCell="A14" zoomScaleNormal="100" workbookViewId="0">
      <selection activeCell="B26" sqref="B26:F26"/>
    </sheetView>
  </sheetViews>
  <sheetFormatPr defaultColWidth="26.5703125" defaultRowHeight="12.75"/>
  <cols>
    <col min="1" max="1" width="24.85546875" bestFit="1" customWidth="1"/>
    <col min="2" max="2" width="25.7109375" bestFit="1" customWidth="1"/>
    <col min="3" max="3" width="18.140625" bestFit="1" customWidth="1"/>
    <col min="4" max="4" width="16.85546875" bestFit="1" customWidth="1"/>
    <col min="5" max="5" width="22.85546875" bestFit="1" customWidth="1"/>
    <col min="6" max="6" width="16.85546875" bestFit="1" customWidth="1"/>
    <col min="7" max="7" width="8.7109375" bestFit="1" customWidth="1"/>
    <col min="8" max="8" width="25.28515625" bestFit="1" customWidth="1"/>
    <col min="9" max="9" width="12.85546875" bestFit="1" customWidth="1"/>
  </cols>
  <sheetData>
    <row r="1" spans="1:8" ht="28.5">
      <c r="A1" s="7" t="s">
        <v>0</v>
      </c>
    </row>
    <row r="2" spans="1:8" ht="25.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H2" s="1" t="s">
        <v>125</v>
      </c>
    </row>
    <row r="3" spans="1:8" ht="25.5">
      <c r="A3" s="3" t="s">
        <v>9</v>
      </c>
      <c r="B3" s="3" t="s">
        <v>20</v>
      </c>
      <c r="C3" s="3" t="s">
        <v>20</v>
      </c>
      <c r="D3" s="3" t="s">
        <v>10</v>
      </c>
      <c r="E3" s="3" t="s">
        <v>10</v>
      </c>
      <c r="F3" s="3" t="s">
        <v>10</v>
      </c>
      <c r="H3" s="1" t="s">
        <v>11</v>
      </c>
    </row>
    <row r="4" spans="1:8" ht="25.5">
      <c r="A4" s="3" t="s">
        <v>12</v>
      </c>
      <c r="B4" s="3" t="s">
        <v>280</v>
      </c>
      <c r="C4" s="3" t="s">
        <v>280</v>
      </c>
      <c r="D4" s="3" t="s">
        <v>14</v>
      </c>
      <c r="E4" s="3" t="s">
        <v>14</v>
      </c>
      <c r="F4" s="3" t="s">
        <v>14</v>
      </c>
      <c r="H4" s="1" t="s">
        <v>15</v>
      </c>
    </row>
    <row r="5" spans="1:8">
      <c r="A5" s="3" t="s">
        <v>16</v>
      </c>
      <c r="B5" s="3" t="s">
        <v>281</v>
      </c>
      <c r="C5" s="3" t="s">
        <v>281</v>
      </c>
      <c r="D5" s="3" t="s">
        <v>18</v>
      </c>
      <c r="E5" s="3" t="s">
        <v>18</v>
      </c>
      <c r="F5" s="3" t="s">
        <v>18</v>
      </c>
    </row>
    <row r="6" spans="1:8">
      <c r="A6" s="3" t="s">
        <v>19</v>
      </c>
      <c r="B6" s="3" t="s">
        <v>26</v>
      </c>
      <c r="C6" s="3" t="s">
        <v>26</v>
      </c>
      <c r="D6" s="3" t="s">
        <v>21</v>
      </c>
      <c r="E6" s="3" t="s">
        <v>21</v>
      </c>
      <c r="F6" s="3" t="s">
        <v>21</v>
      </c>
    </row>
    <row r="7" spans="1:8">
      <c r="A7" s="3" t="s">
        <v>22</v>
      </c>
      <c r="B7" s="3" t="s">
        <v>49</v>
      </c>
      <c r="C7" s="3" t="s">
        <v>49</v>
      </c>
      <c r="D7" s="3" t="s">
        <v>183</v>
      </c>
      <c r="E7" s="3" t="s">
        <v>183</v>
      </c>
      <c r="F7" s="3" t="s">
        <v>183</v>
      </c>
    </row>
    <row r="8" spans="1:8">
      <c r="A8" s="3" t="s">
        <v>25</v>
      </c>
      <c r="B8" s="3" t="s">
        <v>26</v>
      </c>
      <c r="C8" s="3" t="s">
        <v>26</v>
      </c>
      <c r="D8" s="3" t="s">
        <v>26</v>
      </c>
      <c r="E8" s="3" t="s">
        <v>26</v>
      </c>
      <c r="F8" s="3" t="s">
        <v>26</v>
      </c>
    </row>
    <row r="9" spans="1:8">
      <c r="A9" s="3" t="s">
        <v>27</v>
      </c>
      <c r="B9" s="3" t="s">
        <v>28</v>
      </c>
      <c r="C9" s="3" t="s">
        <v>28</v>
      </c>
      <c r="D9" s="3" t="s">
        <v>28</v>
      </c>
      <c r="E9" s="3" t="s">
        <v>28</v>
      </c>
      <c r="F9" s="3" t="s">
        <v>28</v>
      </c>
    </row>
    <row r="10" spans="1:8">
      <c r="A10" s="3" t="s">
        <v>29</v>
      </c>
      <c r="B10" s="3" t="s">
        <v>30</v>
      </c>
      <c r="C10" s="3" t="s">
        <v>30</v>
      </c>
      <c r="D10" s="3" t="s">
        <v>31</v>
      </c>
      <c r="E10" s="3" t="s">
        <v>31</v>
      </c>
      <c r="F10" s="3" t="s">
        <v>31</v>
      </c>
    </row>
    <row r="12" spans="1:8" ht="28.5">
      <c r="A12" s="7" t="s">
        <v>282</v>
      </c>
    </row>
    <row r="13" spans="1:8" ht="25.5">
      <c r="A13" s="2" t="s">
        <v>2</v>
      </c>
      <c r="B13" s="2" t="s">
        <v>3</v>
      </c>
      <c r="C13" s="2" t="s">
        <v>4</v>
      </c>
      <c r="D13" s="2" t="s">
        <v>5</v>
      </c>
      <c r="E13" s="2" t="s">
        <v>6</v>
      </c>
      <c r="F13" s="2" t="s">
        <v>7</v>
      </c>
      <c r="H13" s="1" t="s">
        <v>283</v>
      </c>
    </row>
    <row r="14" spans="1:8" ht="38.25">
      <c r="A14" s="3" t="s">
        <v>9</v>
      </c>
      <c r="B14" s="3" t="s">
        <v>284</v>
      </c>
      <c r="C14" s="3" t="s">
        <v>285</v>
      </c>
      <c r="D14" s="3" t="s">
        <v>286</v>
      </c>
      <c r="E14" s="3" t="s">
        <v>287</v>
      </c>
      <c r="F14" s="3" t="s">
        <v>134</v>
      </c>
      <c r="H14" s="1" t="s">
        <v>288</v>
      </c>
    </row>
    <row r="15" spans="1:8" ht="25.5">
      <c r="A15" s="3" t="s">
        <v>12</v>
      </c>
      <c r="B15" s="3" t="s">
        <v>289</v>
      </c>
      <c r="C15" s="3" t="s">
        <v>20</v>
      </c>
      <c r="D15" s="3" t="s">
        <v>21</v>
      </c>
      <c r="E15" s="3" t="s">
        <v>13</v>
      </c>
      <c r="F15" s="3" t="s">
        <v>140</v>
      </c>
      <c r="H15" s="1" t="s">
        <v>290</v>
      </c>
    </row>
    <row r="16" spans="1:8" ht="25.5">
      <c r="A16" s="3" t="s">
        <v>16</v>
      </c>
      <c r="B16" s="3" t="s">
        <v>140</v>
      </c>
      <c r="C16" s="3" t="s">
        <v>18</v>
      </c>
      <c r="D16" s="3" t="s">
        <v>45</v>
      </c>
      <c r="E16" s="3" t="s">
        <v>10</v>
      </c>
      <c r="F16" s="3" t="s">
        <v>10</v>
      </c>
      <c r="H16" s="1" t="s">
        <v>46</v>
      </c>
    </row>
    <row r="17" spans="1:8">
      <c r="A17" s="3" t="s">
        <v>19</v>
      </c>
      <c r="B17" s="3" t="s">
        <v>142</v>
      </c>
      <c r="C17" s="3" t="s">
        <v>20</v>
      </c>
      <c r="D17" s="3" t="s">
        <v>21</v>
      </c>
      <c r="E17" s="3" t="s">
        <v>13</v>
      </c>
      <c r="F17" s="3" t="s">
        <v>14</v>
      </c>
    </row>
    <row r="18" spans="1:8">
      <c r="A18" s="3" t="s">
        <v>22</v>
      </c>
      <c r="B18" s="3" t="s">
        <v>26</v>
      </c>
      <c r="C18" s="3" t="s">
        <v>26</v>
      </c>
      <c r="D18" s="3" t="s">
        <v>26</v>
      </c>
      <c r="E18" s="3" t="s">
        <v>49</v>
      </c>
      <c r="F18" s="3" t="s">
        <v>72</v>
      </c>
    </row>
    <row r="19" spans="1:8">
      <c r="A19" s="3" t="s">
        <v>25</v>
      </c>
      <c r="B19" s="3" t="s">
        <v>26</v>
      </c>
      <c r="C19" s="3" t="s">
        <v>26</v>
      </c>
      <c r="D19" s="3" t="s">
        <v>26</v>
      </c>
      <c r="E19" s="3" t="s">
        <v>26</v>
      </c>
      <c r="F19" s="3" t="s">
        <v>26</v>
      </c>
    </row>
    <row r="20" spans="1:8">
      <c r="A20" s="3" t="s">
        <v>27</v>
      </c>
      <c r="B20" s="3" t="s">
        <v>51</v>
      </c>
      <c r="C20" s="3" t="s">
        <v>52</v>
      </c>
      <c r="D20" s="3" t="s">
        <v>53</v>
      </c>
      <c r="E20" s="3" t="s">
        <v>54</v>
      </c>
      <c r="F20" s="3" t="s">
        <v>55</v>
      </c>
    </row>
    <row r="21" spans="1:8">
      <c r="A21" s="3" t="s">
        <v>29</v>
      </c>
      <c r="B21" s="3" t="s">
        <v>56</v>
      </c>
      <c r="C21" s="3" t="s">
        <v>57</v>
      </c>
      <c r="D21" s="3" t="s">
        <v>58</v>
      </c>
      <c r="E21" s="3" t="s">
        <v>59</v>
      </c>
      <c r="F21" s="3" t="s">
        <v>60</v>
      </c>
    </row>
    <row r="22" spans="1:8">
      <c r="A22" s="3" t="s">
        <v>61</v>
      </c>
      <c r="B22" s="3" t="s">
        <v>62</v>
      </c>
      <c r="C22" s="3" t="s">
        <v>63</v>
      </c>
      <c r="D22" s="3" t="s">
        <v>64</v>
      </c>
      <c r="E22" s="3" t="s">
        <v>65</v>
      </c>
      <c r="F22" s="3" t="s">
        <v>66</v>
      </c>
    </row>
    <row r="24" spans="1:8" ht="28.5">
      <c r="A24" s="7" t="s">
        <v>67</v>
      </c>
    </row>
    <row r="25" spans="1:8" ht="25.5">
      <c r="A25" s="2" t="s">
        <v>2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H25" s="1" t="s">
        <v>291</v>
      </c>
    </row>
    <row r="26" spans="1:8" ht="25.5">
      <c r="A26" s="3" t="s">
        <v>9</v>
      </c>
      <c r="B26" s="3" t="s">
        <v>21</v>
      </c>
      <c r="C26" s="3" t="s">
        <v>21</v>
      </c>
      <c r="D26" s="3" t="s">
        <v>13</v>
      </c>
      <c r="E26" s="3" t="s">
        <v>14</v>
      </c>
      <c r="F26" s="3" t="s">
        <v>45</v>
      </c>
      <c r="H26" s="1" t="s">
        <v>70</v>
      </c>
    </row>
    <row r="27" spans="1:8">
      <c r="A27" s="3" t="s">
        <v>12</v>
      </c>
      <c r="B27" s="3" t="s">
        <v>43</v>
      </c>
      <c r="C27" s="3" t="s">
        <v>74</v>
      </c>
      <c r="D27" s="3" t="s">
        <v>144</v>
      </c>
      <c r="E27" s="3" t="s">
        <v>145</v>
      </c>
      <c r="F27" s="3" t="s">
        <v>292</v>
      </c>
      <c r="H27" s="1" t="s">
        <v>71</v>
      </c>
    </row>
    <row r="28" spans="1:8" ht="25.5">
      <c r="A28" s="3" t="s">
        <v>16</v>
      </c>
      <c r="B28" s="3" t="s">
        <v>73</v>
      </c>
      <c r="C28" s="3" t="s">
        <v>74</v>
      </c>
      <c r="D28" s="3" t="s">
        <v>144</v>
      </c>
      <c r="E28" s="3" t="s">
        <v>44</v>
      </c>
      <c r="F28" s="3" t="s">
        <v>20</v>
      </c>
      <c r="H28" s="1" t="s">
        <v>76</v>
      </c>
    </row>
    <row r="29" spans="1:8">
      <c r="A29" s="3" t="s">
        <v>19</v>
      </c>
      <c r="B29" s="3" t="s">
        <v>26</v>
      </c>
      <c r="C29" s="3" t="s">
        <v>26</v>
      </c>
      <c r="D29" s="3" t="s">
        <v>26</v>
      </c>
      <c r="E29" s="3" t="s">
        <v>26</v>
      </c>
      <c r="F29" s="3" t="s">
        <v>293</v>
      </c>
    </row>
    <row r="30" spans="1:8">
      <c r="A30" s="3" t="s">
        <v>22</v>
      </c>
      <c r="B30" s="3" t="s">
        <v>26</v>
      </c>
      <c r="C30" s="3" t="s">
        <v>26</v>
      </c>
      <c r="D30" s="3" t="s">
        <v>26</v>
      </c>
      <c r="E30" s="3" t="s">
        <v>26</v>
      </c>
      <c r="F30" s="3" t="s">
        <v>26</v>
      </c>
    </row>
    <row r="31" spans="1:8">
      <c r="A31" s="3" t="s">
        <v>25</v>
      </c>
      <c r="B31" s="3" t="s">
        <v>26</v>
      </c>
      <c r="C31" s="3" t="s">
        <v>26</v>
      </c>
      <c r="D31" s="3" t="s">
        <v>26</v>
      </c>
      <c r="E31" s="3" t="s">
        <v>26</v>
      </c>
      <c r="F31" s="3" t="s">
        <v>26</v>
      </c>
    </row>
    <row r="32" spans="1:8">
      <c r="A32" s="3" t="s">
        <v>27</v>
      </c>
      <c r="B32" s="3" t="s">
        <v>294</v>
      </c>
      <c r="C32" s="3" t="s">
        <v>295</v>
      </c>
      <c r="D32" s="3" t="s">
        <v>189</v>
      </c>
      <c r="E32" s="3" t="s">
        <v>296</v>
      </c>
      <c r="F32" s="3" t="s">
        <v>297</v>
      </c>
    </row>
    <row r="33" spans="1:9">
      <c r="A33" s="3" t="s">
        <v>83</v>
      </c>
      <c r="B33" s="3" t="s">
        <v>84</v>
      </c>
      <c r="C33" s="3" t="s">
        <v>85</v>
      </c>
      <c r="D33" s="3" t="s">
        <v>86</v>
      </c>
      <c r="E33" s="3" t="s">
        <v>87</v>
      </c>
      <c r="F33" s="3" t="s">
        <v>88</v>
      </c>
    </row>
    <row r="34" spans="1:9">
      <c r="A34" s="3" t="s">
        <v>89</v>
      </c>
      <c r="B34" s="3" t="s">
        <v>26</v>
      </c>
      <c r="C34" s="3" t="s">
        <v>26</v>
      </c>
      <c r="D34" s="3" t="s">
        <v>26</v>
      </c>
      <c r="E34" s="3" t="s">
        <v>26</v>
      </c>
      <c r="F34" s="3" t="s">
        <v>49</v>
      </c>
    </row>
    <row r="35" spans="1:9">
      <c r="A35" s="3" t="s">
        <v>91</v>
      </c>
      <c r="B35" s="3" t="s">
        <v>158</v>
      </c>
      <c r="C35" s="3" t="s">
        <v>193</v>
      </c>
      <c r="D35" s="3" t="s">
        <v>94</v>
      </c>
      <c r="E35" s="3" t="s">
        <v>298</v>
      </c>
      <c r="F35" s="3" t="s">
        <v>299</v>
      </c>
    </row>
    <row r="36" spans="1:9">
      <c r="A36" s="3" t="s">
        <v>97</v>
      </c>
      <c r="B36" s="3" t="s">
        <v>300</v>
      </c>
      <c r="C36" s="3" t="s">
        <v>301</v>
      </c>
      <c r="D36" s="3" t="s">
        <v>100</v>
      </c>
      <c r="E36" s="3" t="s">
        <v>302</v>
      </c>
      <c r="F36" s="3" t="s">
        <v>303</v>
      </c>
    </row>
    <row r="38" spans="1:9">
      <c r="A38" s="2" t="s">
        <v>103</v>
      </c>
      <c r="B38" s="2" t="s">
        <v>104</v>
      </c>
      <c r="C38" s="2" t="s">
        <v>105</v>
      </c>
      <c r="D38" s="2" t="s">
        <v>9</v>
      </c>
      <c r="E38" s="2" t="s">
        <v>106</v>
      </c>
      <c r="F38" s="2" t="s">
        <v>107</v>
      </c>
      <c r="G38" s="2" t="s">
        <v>108</v>
      </c>
      <c r="H38" s="2" t="s">
        <v>109</v>
      </c>
      <c r="I38" s="2" t="s">
        <v>110</v>
      </c>
    </row>
    <row r="39" spans="1:9" ht="25.5">
      <c r="A39" s="3">
        <v>2</v>
      </c>
      <c r="B39" s="4" t="s">
        <v>304</v>
      </c>
      <c r="C39" s="3" t="s">
        <v>305</v>
      </c>
      <c r="D39" s="3" t="s">
        <v>306</v>
      </c>
      <c r="E39" s="3" t="s">
        <v>113</v>
      </c>
      <c r="F39" s="5"/>
      <c r="G39" s="3" t="s">
        <v>114</v>
      </c>
      <c r="H39" s="3" t="s">
        <v>115</v>
      </c>
      <c r="I39" s="5"/>
    </row>
    <row r="40" spans="1:9">
      <c r="A40" s="3">
        <v>1</v>
      </c>
      <c r="B40" s="4" t="s">
        <v>307</v>
      </c>
      <c r="C40" s="3" t="s">
        <v>308</v>
      </c>
      <c r="D40" s="3" t="s">
        <v>134</v>
      </c>
      <c r="E40" s="3" t="s">
        <v>309</v>
      </c>
      <c r="F40" s="3" t="s">
        <v>172</v>
      </c>
      <c r="G40" s="5"/>
      <c r="H40" s="5"/>
      <c r="I40" s="3" t="s">
        <v>120</v>
      </c>
    </row>
    <row r="41" spans="1:9" ht="25.5">
      <c r="A41" s="3">
        <v>0</v>
      </c>
      <c r="B41" s="4" t="s">
        <v>310</v>
      </c>
      <c r="C41" s="3" t="s">
        <v>311</v>
      </c>
      <c r="D41" s="3" t="s">
        <v>122</v>
      </c>
      <c r="E41" s="6" t="s">
        <v>123</v>
      </c>
      <c r="F41" s="3" t="s">
        <v>124</v>
      </c>
      <c r="G41" s="5"/>
      <c r="H41" s="5"/>
      <c r="I41" s="5"/>
    </row>
  </sheetData>
  <hyperlinks>
    <hyperlink ref="B39" r:id="rId1" display="saveAsTextFile at &lt;console&gt;:42" xr:uid="{00000000-0004-0000-0900-000000000000}"/>
    <hyperlink ref="B40" r:id="rId2" display="map at &lt;console&gt;:39" xr:uid="{00000000-0004-0000-0900-000001000000}"/>
    <hyperlink ref="B41" r:id="rId3" display="collect at &lt;console&gt;:31" xr:uid="{00000000-0004-0000-0900-000002000000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1"/>
  <sheetViews>
    <sheetView topLeftCell="A9" zoomScaleNormal="100" workbookViewId="0">
      <selection activeCell="B26" sqref="B26:F26"/>
    </sheetView>
  </sheetViews>
  <sheetFormatPr defaultColWidth="34.140625" defaultRowHeight="12.75"/>
  <cols>
    <col min="1" max="1" width="33.5703125" bestFit="1" customWidth="1"/>
    <col min="2" max="2" width="27.5703125" bestFit="1" customWidth="1"/>
    <col min="3" max="3" width="18.140625" bestFit="1" customWidth="1"/>
    <col min="4" max="4" width="16.85546875" bestFit="1" customWidth="1"/>
    <col min="5" max="5" width="22.85546875" bestFit="1" customWidth="1"/>
    <col min="6" max="6" width="16.85546875" bestFit="1" customWidth="1"/>
    <col min="7" max="7" width="8.7109375" bestFit="1" customWidth="1"/>
    <col min="8" max="8" width="31.85546875" bestFit="1" customWidth="1"/>
    <col min="9" max="9" width="12.85546875" bestFit="1" customWidth="1"/>
  </cols>
  <sheetData>
    <row r="1" spans="1:8" ht="28.5">
      <c r="A1" s="7" t="s">
        <v>0</v>
      </c>
    </row>
    <row r="2" spans="1: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H2" s="1" t="s">
        <v>125</v>
      </c>
    </row>
    <row r="3" spans="1:8" ht="25.5">
      <c r="A3" s="3" t="s">
        <v>9</v>
      </c>
      <c r="B3" s="3" t="s">
        <v>20</v>
      </c>
      <c r="C3" s="3" t="s">
        <v>20</v>
      </c>
      <c r="D3" s="3" t="s">
        <v>10</v>
      </c>
      <c r="E3" s="3" t="s">
        <v>10</v>
      </c>
      <c r="F3" s="3" t="s">
        <v>10</v>
      </c>
      <c r="H3" s="1" t="s">
        <v>11</v>
      </c>
    </row>
    <row r="4" spans="1:8" ht="25.5">
      <c r="A4" s="3" t="s">
        <v>12</v>
      </c>
      <c r="B4" s="3" t="s">
        <v>206</v>
      </c>
      <c r="C4" s="3" t="s">
        <v>206</v>
      </c>
      <c r="D4" s="3" t="s">
        <v>13</v>
      </c>
      <c r="E4" s="3" t="s">
        <v>13</v>
      </c>
      <c r="F4" s="3" t="s">
        <v>13</v>
      </c>
      <c r="H4" s="1" t="s">
        <v>15</v>
      </c>
    </row>
    <row r="5" spans="1:8">
      <c r="A5" s="3" t="s">
        <v>16</v>
      </c>
      <c r="B5" s="3" t="s">
        <v>43</v>
      </c>
      <c r="C5" s="3" t="s">
        <v>43</v>
      </c>
      <c r="D5" s="3" t="s">
        <v>45</v>
      </c>
      <c r="E5" s="3" t="s">
        <v>45</v>
      </c>
      <c r="F5" s="3" t="s">
        <v>45</v>
      </c>
    </row>
    <row r="6" spans="1:8">
      <c r="A6" s="3" t="s">
        <v>19</v>
      </c>
      <c r="B6" s="3" t="s">
        <v>26</v>
      </c>
      <c r="C6" s="3" t="s">
        <v>26</v>
      </c>
      <c r="D6" s="3" t="s">
        <v>21</v>
      </c>
      <c r="E6" s="3" t="s">
        <v>21</v>
      </c>
      <c r="F6" s="3" t="s">
        <v>21</v>
      </c>
    </row>
    <row r="7" spans="1:8">
      <c r="A7" s="3" t="s">
        <v>22</v>
      </c>
      <c r="B7" s="3" t="s">
        <v>74</v>
      </c>
      <c r="C7" s="3" t="s">
        <v>74</v>
      </c>
      <c r="D7" s="3" t="s">
        <v>312</v>
      </c>
      <c r="E7" s="3" t="s">
        <v>312</v>
      </c>
      <c r="F7" s="3" t="s">
        <v>312</v>
      </c>
    </row>
    <row r="8" spans="1:8">
      <c r="A8" s="3" t="s">
        <v>25</v>
      </c>
      <c r="B8" s="3" t="s">
        <v>26</v>
      </c>
      <c r="C8" s="3" t="s">
        <v>26</v>
      </c>
      <c r="D8" s="3" t="s">
        <v>26</v>
      </c>
      <c r="E8" s="3" t="s">
        <v>26</v>
      </c>
      <c r="F8" s="3" t="s">
        <v>26</v>
      </c>
    </row>
    <row r="9" spans="1:8">
      <c r="A9" s="3" t="s">
        <v>27</v>
      </c>
      <c r="B9" s="3" t="s">
        <v>28</v>
      </c>
      <c r="C9" s="3" t="s">
        <v>28</v>
      </c>
      <c r="D9" s="3" t="s">
        <v>28</v>
      </c>
      <c r="E9" s="3" t="s">
        <v>28</v>
      </c>
      <c r="F9" s="3" t="s">
        <v>28</v>
      </c>
    </row>
    <row r="10" spans="1:8">
      <c r="A10" s="3" t="s">
        <v>29</v>
      </c>
      <c r="B10" s="3" t="s">
        <v>30</v>
      </c>
      <c r="C10" s="3" t="s">
        <v>30</v>
      </c>
      <c r="D10" s="3" t="s">
        <v>31</v>
      </c>
      <c r="E10" s="3" t="s">
        <v>31</v>
      </c>
      <c r="F10" s="3" t="s">
        <v>31</v>
      </c>
    </row>
    <row r="12" spans="1:8" ht="28.5">
      <c r="A12" s="7" t="s">
        <v>313</v>
      </c>
    </row>
    <row r="13" spans="1:8">
      <c r="A13" s="2" t="s">
        <v>2</v>
      </c>
      <c r="B13" s="2" t="s">
        <v>3</v>
      </c>
      <c r="C13" s="2" t="s">
        <v>4</v>
      </c>
      <c r="D13" s="2" t="s">
        <v>5</v>
      </c>
      <c r="E13" s="2" t="s">
        <v>6</v>
      </c>
      <c r="F13" s="2" t="s">
        <v>7</v>
      </c>
      <c r="H13" s="1" t="s">
        <v>314</v>
      </c>
    </row>
    <row r="14" spans="1:8" ht="25.5">
      <c r="A14" s="3" t="s">
        <v>9</v>
      </c>
      <c r="B14" s="3" t="s">
        <v>177</v>
      </c>
      <c r="C14" s="3" t="s">
        <v>248</v>
      </c>
      <c r="D14" s="3" t="s">
        <v>287</v>
      </c>
      <c r="E14" s="3" t="s">
        <v>178</v>
      </c>
      <c r="F14" s="3" t="s">
        <v>179</v>
      </c>
      <c r="H14" s="1" t="s">
        <v>315</v>
      </c>
    </row>
    <row r="15" spans="1:8" ht="25.5">
      <c r="A15" s="3" t="s">
        <v>12</v>
      </c>
      <c r="B15" s="3" t="s">
        <v>281</v>
      </c>
      <c r="C15" s="3" t="s">
        <v>13</v>
      </c>
      <c r="D15" s="3" t="s">
        <v>13</v>
      </c>
      <c r="E15" s="3" t="s">
        <v>14</v>
      </c>
      <c r="F15" s="3" t="s">
        <v>14</v>
      </c>
      <c r="H15" s="1" t="s">
        <v>316</v>
      </c>
    </row>
    <row r="16" spans="1:8">
      <c r="A16" s="3" t="s">
        <v>16</v>
      </c>
      <c r="B16" s="3" t="s">
        <v>74</v>
      </c>
      <c r="C16" s="3" t="s">
        <v>45</v>
      </c>
      <c r="D16" s="3" t="s">
        <v>45</v>
      </c>
      <c r="E16" s="3" t="s">
        <v>10</v>
      </c>
      <c r="F16" s="3" t="s">
        <v>122</v>
      </c>
      <c r="H16" s="1" t="s">
        <v>46</v>
      </c>
    </row>
    <row r="17" spans="1:8">
      <c r="A17" s="3" t="s">
        <v>19</v>
      </c>
      <c r="B17" s="3" t="s">
        <v>317</v>
      </c>
      <c r="C17" s="3" t="s">
        <v>21</v>
      </c>
      <c r="D17" s="3" t="s">
        <v>13</v>
      </c>
      <c r="E17" s="3" t="s">
        <v>13</v>
      </c>
      <c r="F17" s="3" t="s">
        <v>14</v>
      </c>
    </row>
    <row r="18" spans="1:8">
      <c r="A18" s="3" t="s">
        <v>22</v>
      </c>
      <c r="B18" s="3" t="s">
        <v>26</v>
      </c>
      <c r="C18" s="3" t="s">
        <v>26</v>
      </c>
      <c r="D18" s="3" t="s">
        <v>49</v>
      </c>
      <c r="E18" s="3" t="s">
        <v>49</v>
      </c>
      <c r="F18" s="3" t="s">
        <v>74</v>
      </c>
    </row>
    <row r="19" spans="1:8">
      <c r="A19" s="3" t="s">
        <v>25</v>
      </c>
      <c r="B19" s="3" t="s">
        <v>26</v>
      </c>
      <c r="C19" s="3" t="s">
        <v>26</v>
      </c>
      <c r="D19" s="3" t="s">
        <v>26</v>
      </c>
      <c r="E19" s="3" t="s">
        <v>26</v>
      </c>
      <c r="F19" s="3" t="s">
        <v>26</v>
      </c>
    </row>
    <row r="20" spans="1:8">
      <c r="A20" s="3" t="s">
        <v>27</v>
      </c>
      <c r="B20" s="3" t="s">
        <v>51</v>
      </c>
      <c r="C20" s="3" t="s">
        <v>52</v>
      </c>
      <c r="D20" s="3" t="s">
        <v>53</v>
      </c>
      <c r="E20" s="3" t="s">
        <v>54</v>
      </c>
      <c r="F20" s="3" t="s">
        <v>55</v>
      </c>
    </row>
    <row r="21" spans="1:8">
      <c r="A21" s="3" t="s">
        <v>29</v>
      </c>
      <c r="B21" s="3" t="s">
        <v>56</v>
      </c>
      <c r="C21" s="3" t="s">
        <v>57</v>
      </c>
      <c r="D21" s="3" t="s">
        <v>58</v>
      </c>
      <c r="E21" s="3" t="s">
        <v>59</v>
      </c>
      <c r="F21" s="3" t="s">
        <v>60</v>
      </c>
    </row>
    <row r="22" spans="1:8">
      <c r="A22" s="3" t="s">
        <v>61</v>
      </c>
      <c r="B22" s="3" t="s">
        <v>62</v>
      </c>
      <c r="C22" s="3" t="s">
        <v>63</v>
      </c>
      <c r="D22" s="3" t="s">
        <v>64</v>
      </c>
      <c r="E22" s="3" t="s">
        <v>65</v>
      </c>
      <c r="F22" s="3" t="s">
        <v>66</v>
      </c>
    </row>
    <row r="24" spans="1:8" ht="28.5">
      <c r="A24" s="7" t="s">
        <v>67</v>
      </c>
    </row>
    <row r="25" spans="1:8">
      <c r="A25" s="2" t="s">
        <v>2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H25" s="1" t="s">
        <v>143</v>
      </c>
    </row>
    <row r="26" spans="1:8" ht="25.5">
      <c r="A26" s="3" t="s">
        <v>9</v>
      </c>
      <c r="B26" s="3" t="s">
        <v>21</v>
      </c>
      <c r="C26" s="3" t="s">
        <v>13</v>
      </c>
      <c r="D26" s="3" t="s">
        <v>13</v>
      </c>
      <c r="E26" s="3" t="s">
        <v>13</v>
      </c>
      <c r="F26" s="3" t="s">
        <v>318</v>
      </c>
      <c r="H26" s="1" t="s">
        <v>70</v>
      </c>
    </row>
    <row r="27" spans="1:8">
      <c r="A27" s="3" t="s">
        <v>12</v>
      </c>
      <c r="B27" s="3" t="s">
        <v>43</v>
      </c>
      <c r="C27" s="3" t="s">
        <v>144</v>
      </c>
      <c r="D27" s="3" t="s">
        <v>23</v>
      </c>
      <c r="E27" s="3" t="s">
        <v>145</v>
      </c>
      <c r="F27" s="3" t="s">
        <v>157</v>
      </c>
      <c r="H27" s="1" t="s">
        <v>71</v>
      </c>
    </row>
    <row r="28" spans="1:8">
      <c r="A28" s="3" t="s">
        <v>16</v>
      </c>
      <c r="B28" s="3" t="s">
        <v>73</v>
      </c>
      <c r="C28" s="3" t="s">
        <v>74</v>
      </c>
      <c r="D28" s="3" t="s">
        <v>74</v>
      </c>
      <c r="E28" s="3" t="s">
        <v>23</v>
      </c>
      <c r="F28" s="3" t="s">
        <v>319</v>
      </c>
      <c r="H28" s="1" t="s">
        <v>76</v>
      </c>
    </row>
    <row r="29" spans="1:8">
      <c r="A29" s="3" t="s">
        <v>19</v>
      </c>
      <c r="B29" s="3" t="s">
        <v>26</v>
      </c>
      <c r="C29" s="3" t="s">
        <v>26</v>
      </c>
      <c r="D29" s="3" t="s">
        <v>26</v>
      </c>
      <c r="E29" s="3" t="s">
        <v>26</v>
      </c>
      <c r="F29" s="3" t="s">
        <v>320</v>
      </c>
    </row>
    <row r="30" spans="1:8">
      <c r="A30" s="3" t="s">
        <v>22</v>
      </c>
      <c r="B30" s="3" t="s">
        <v>26</v>
      </c>
      <c r="C30" s="3" t="s">
        <v>26</v>
      </c>
      <c r="D30" s="3" t="s">
        <v>26</v>
      </c>
      <c r="E30" s="3" t="s">
        <v>26</v>
      </c>
      <c r="F30" s="3" t="s">
        <v>26</v>
      </c>
    </row>
    <row r="31" spans="1:8">
      <c r="A31" s="3" t="s">
        <v>25</v>
      </c>
      <c r="B31" s="3" t="s">
        <v>26</v>
      </c>
      <c r="C31" s="3" t="s">
        <v>26</v>
      </c>
      <c r="D31" s="3" t="s">
        <v>26</v>
      </c>
      <c r="E31" s="3" t="s">
        <v>26</v>
      </c>
      <c r="F31" s="3" t="s">
        <v>26</v>
      </c>
    </row>
    <row r="32" spans="1:8">
      <c r="A32" s="3" t="s">
        <v>27</v>
      </c>
      <c r="B32" s="3" t="s">
        <v>321</v>
      </c>
      <c r="C32" s="3" t="s">
        <v>269</v>
      </c>
      <c r="D32" s="3" t="s">
        <v>322</v>
      </c>
      <c r="E32" s="3" t="s">
        <v>222</v>
      </c>
      <c r="F32" s="3" t="s">
        <v>323</v>
      </c>
    </row>
    <row r="33" spans="1:9">
      <c r="A33" s="3" t="s">
        <v>83</v>
      </c>
      <c r="B33" s="3" t="s">
        <v>84</v>
      </c>
      <c r="C33" s="3" t="s">
        <v>85</v>
      </c>
      <c r="D33" s="3" t="s">
        <v>86</v>
      </c>
      <c r="E33" s="3" t="s">
        <v>87</v>
      </c>
      <c r="F33" s="3" t="s">
        <v>88</v>
      </c>
    </row>
    <row r="34" spans="1:9">
      <c r="A34" s="3" t="s">
        <v>89</v>
      </c>
      <c r="B34" s="3" t="s">
        <v>26</v>
      </c>
      <c r="C34" s="3" t="s">
        <v>26</v>
      </c>
      <c r="D34" s="3" t="s">
        <v>26</v>
      </c>
      <c r="E34" s="3" t="s">
        <v>26</v>
      </c>
      <c r="F34" s="3" t="s">
        <v>72</v>
      </c>
    </row>
    <row r="35" spans="1:9">
      <c r="A35" s="3" t="s">
        <v>91</v>
      </c>
      <c r="B35" s="3" t="s">
        <v>324</v>
      </c>
      <c r="C35" s="3" t="s">
        <v>325</v>
      </c>
      <c r="D35" s="3" t="s">
        <v>94</v>
      </c>
      <c r="E35" s="3" t="s">
        <v>326</v>
      </c>
      <c r="F35" s="3" t="s">
        <v>327</v>
      </c>
    </row>
    <row r="36" spans="1:9">
      <c r="A36" s="3" t="s">
        <v>97</v>
      </c>
      <c r="B36" s="3" t="s">
        <v>328</v>
      </c>
      <c r="C36" s="3" t="s">
        <v>329</v>
      </c>
      <c r="D36" s="3" t="s">
        <v>330</v>
      </c>
      <c r="E36" s="3" t="s">
        <v>331</v>
      </c>
      <c r="F36" s="3" t="s">
        <v>332</v>
      </c>
    </row>
    <row r="38" spans="1:9">
      <c r="A38" s="2" t="s">
        <v>103</v>
      </c>
      <c r="B38" s="2" t="s">
        <v>104</v>
      </c>
      <c r="C38" s="2" t="s">
        <v>105</v>
      </c>
      <c r="D38" s="2" t="s">
        <v>9</v>
      </c>
      <c r="E38" s="2" t="s">
        <v>106</v>
      </c>
      <c r="F38" s="2" t="s">
        <v>107</v>
      </c>
      <c r="G38" s="2" t="s">
        <v>108</v>
      </c>
      <c r="H38" s="2" t="s">
        <v>109</v>
      </c>
      <c r="I38" s="2" t="s">
        <v>110</v>
      </c>
    </row>
    <row r="39" spans="1:9" ht="25.5">
      <c r="A39" s="3">
        <v>2</v>
      </c>
      <c r="B39" s="4" t="s">
        <v>304</v>
      </c>
      <c r="C39" s="3" t="s">
        <v>333</v>
      </c>
      <c r="D39" s="3" t="s">
        <v>169</v>
      </c>
      <c r="E39" s="3" t="s">
        <v>113</v>
      </c>
      <c r="F39" s="5"/>
      <c r="G39" s="3" t="s">
        <v>114</v>
      </c>
      <c r="H39" s="3" t="s">
        <v>115</v>
      </c>
      <c r="I39" s="5"/>
    </row>
    <row r="40" spans="1:9">
      <c r="A40" s="3">
        <v>1</v>
      </c>
      <c r="B40" s="4" t="s">
        <v>307</v>
      </c>
      <c r="C40" s="3" t="s">
        <v>334</v>
      </c>
      <c r="D40" s="3" t="s">
        <v>335</v>
      </c>
      <c r="E40" s="3" t="s">
        <v>336</v>
      </c>
      <c r="F40" s="3" t="s">
        <v>337</v>
      </c>
      <c r="G40" s="5"/>
      <c r="H40" s="5"/>
      <c r="I40" s="3" t="s">
        <v>120</v>
      </c>
    </row>
    <row r="41" spans="1:9">
      <c r="A41" s="3">
        <v>0</v>
      </c>
      <c r="B41" s="4" t="s">
        <v>310</v>
      </c>
      <c r="C41" s="3" t="s">
        <v>338</v>
      </c>
      <c r="D41" s="3" t="s">
        <v>255</v>
      </c>
      <c r="E41" s="6" t="s">
        <v>123</v>
      </c>
      <c r="F41" s="3" t="s">
        <v>124</v>
      </c>
      <c r="G41" s="5"/>
      <c r="H41" s="5"/>
      <c r="I41" s="5"/>
    </row>
  </sheetData>
  <hyperlinks>
    <hyperlink ref="B39" r:id="rId1" display="saveAsTextFile at &lt;console&gt;:42" xr:uid="{00000000-0004-0000-0A00-000000000000}"/>
    <hyperlink ref="B40" r:id="rId2" display="map at &lt;console&gt;:39" xr:uid="{00000000-0004-0000-0A00-000001000000}"/>
    <hyperlink ref="B41" r:id="rId3" display="collect at &lt;console&gt;:31" xr:uid="{00000000-0004-0000-0A00-000002000000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70AF2-C520-4DBE-9A11-6E75573BACEE}">
  <dimension ref="A1:I41"/>
  <sheetViews>
    <sheetView workbookViewId="0">
      <selection activeCell="D20" sqref="D20"/>
    </sheetView>
  </sheetViews>
  <sheetFormatPr defaultColWidth="51.5703125" defaultRowHeight="12.75"/>
  <cols>
    <col min="1" max="1" width="41.28515625" bestFit="1" customWidth="1"/>
    <col min="2" max="2" width="35" bestFit="1" customWidth="1"/>
    <col min="3" max="3" width="18.140625" bestFit="1" customWidth="1"/>
    <col min="4" max="4" width="16.85546875" bestFit="1" customWidth="1"/>
    <col min="5" max="5" width="22.85546875" bestFit="1" customWidth="1"/>
    <col min="6" max="6" width="16.85546875" bestFit="1" customWidth="1"/>
    <col min="7" max="7" width="8.7109375" bestFit="1" customWidth="1"/>
    <col min="8" max="8" width="51.140625" bestFit="1" customWidth="1"/>
    <col min="9" max="9" width="12.85546875" bestFit="1" customWidth="1"/>
  </cols>
  <sheetData>
    <row r="1" spans="1:8" ht="14.25">
      <c r="A1" s="7" t="s">
        <v>0</v>
      </c>
    </row>
    <row r="2" spans="1: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H2" s="1" t="s">
        <v>8</v>
      </c>
    </row>
    <row r="3" spans="1:8">
      <c r="A3" s="3" t="s">
        <v>9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H3" s="1" t="s">
        <v>11</v>
      </c>
    </row>
    <row r="4" spans="1:8">
      <c r="A4" s="3" t="s">
        <v>12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13</v>
      </c>
      <c r="H4" s="1" t="s">
        <v>15</v>
      </c>
    </row>
    <row r="5" spans="1:8">
      <c r="A5" s="3" t="s">
        <v>16</v>
      </c>
      <c r="B5" s="3" t="s">
        <v>318</v>
      </c>
      <c r="C5" s="3" t="s">
        <v>318</v>
      </c>
      <c r="D5" s="3" t="s">
        <v>45</v>
      </c>
      <c r="E5" s="3" t="s">
        <v>45</v>
      </c>
      <c r="F5" s="3" t="s">
        <v>45</v>
      </c>
    </row>
    <row r="6" spans="1:8">
      <c r="A6" s="3" t="s">
        <v>19</v>
      </c>
      <c r="B6" s="3" t="s">
        <v>21</v>
      </c>
      <c r="C6" s="3" t="s">
        <v>21</v>
      </c>
      <c r="D6" s="3" t="s">
        <v>21</v>
      </c>
      <c r="E6" s="3" t="s">
        <v>21</v>
      </c>
      <c r="F6" s="3" t="s">
        <v>21</v>
      </c>
    </row>
    <row r="7" spans="1:8">
      <c r="A7" s="3" t="s">
        <v>22</v>
      </c>
      <c r="B7" s="3" t="s">
        <v>144</v>
      </c>
      <c r="C7" s="3" t="s">
        <v>144</v>
      </c>
      <c r="D7" s="3" t="s">
        <v>256</v>
      </c>
      <c r="E7" s="3" t="s">
        <v>256</v>
      </c>
      <c r="F7" s="3" t="s">
        <v>256</v>
      </c>
    </row>
    <row r="8" spans="1:8">
      <c r="A8" s="3" t="s">
        <v>25</v>
      </c>
      <c r="B8" s="3" t="s">
        <v>26</v>
      </c>
      <c r="C8" s="3" t="s">
        <v>26</v>
      </c>
      <c r="D8" s="3" t="s">
        <v>26</v>
      </c>
      <c r="E8" s="3" t="s">
        <v>26</v>
      </c>
      <c r="F8" s="3" t="s">
        <v>26</v>
      </c>
    </row>
    <row r="9" spans="1:8">
      <c r="A9" s="3" t="s">
        <v>27</v>
      </c>
      <c r="B9" s="3" t="s">
        <v>28</v>
      </c>
      <c r="C9" s="3" t="s">
        <v>28</v>
      </c>
      <c r="D9" s="3" t="s">
        <v>28</v>
      </c>
      <c r="E9" s="3" t="s">
        <v>28</v>
      </c>
      <c r="F9" s="3" t="s">
        <v>28</v>
      </c>
    </row>
    <row r="10" spans="1:8">
      <c r="A10" s="3" t="s">
        <v>29</v>
      </c>
      <c r="B10" s="3" t="s">
        <v>30</v>
      </c>
      <c r="C10" s="3" t="s">
        <v>30</v>
      </c>
      <c r="D10" s="3" t="s">
        <v>31</v>
      </c>
      <c r="E10" s="3" t="s">
        <v>31</v>
      </c>
      <c r="F10" s="3" t="s">
        <v>31</v>
      </c>
    </row>
    <row r="12" spans="1:8" ht="14.25">
      <c r="A12" s="7" t="s">
        <v>340</v>
      </c>
      <c r="H12" s="1" t="s">
        <v>341</v>
      </c>
    </row>
    <row r="13" spans="1:8">
      <c r="A13" s="2" t="s">
        <v>2</v>
      </c>
      <c r="B13" s="2" t="s">
        <v>3</v>
      </c>
      <c r="C13" s="2" t="s">
        <v>4</v>
      </c>
      <c r="D13" s="2" t="s">
        <v>5</v>
      </c>
      <c r="E13" s="2" t="s">
        <v>6</v>
      </c>
      <c r="F13" s="2" t="s">
        <v>7</v>
      </c>
      <c r="H13" s="1" t="s">
        <v>342</v>
      </c>
    </row>
    <row r="14" spans="1:8">
      <c r="A14" s="3" t="s">
        <v>9</v>
      </c>
      <c r="B14" s="3" t="s">
        <v>343</v>
      </c>
      <c r="C14" s="3" t="s">
        <v>249</v>
      </c>
      <c r="D14" s="3" t="s">
        <v>344</v>
      </c>
      <c r="E14" s="3" t="s">
        <v>345</v>
      </c>
      <c r="F14" s="3" t="s">
        <v>179</v>
      </c>
      <c r="H14" s="1" t="s">
        <v>346</v>
      </c>
    </row>
    <row r="15" spans="1:8">
      <c r="A15" s="3" t="s">
        <v>12</v>
      </c>
      <c r="B15" s="3" t="s">
        <v>280</v>
      </c>
      <c r="C15" s="3" t="s">
        <v>21</v>
      </c>
      <c r="D15" s="3" t="s">
        <v>13</v>
      </c>
      <c r="E15" s="3" t="s">
        <v>13</v>
      </c>
      <c r="F15" s="3" t="s">
        <v>10</v>
      </c>
      <c r="H15" s="1" t="s">
        <v>46</v>
      </c>
    </row>
    <row r="16" spans="1:8">
      <c r="A16" s="3" t="s">
        <v>16</v>
      </c>
      <c r="B16" s="3" t="s">
        <v>14</v>
      </c>
      <c r="C16" s="3" t="s">
        <v>45</v>
      </c>
      <c r="D16" s="3" t="s">
        <v>45</v>
      </c>
      <c r="E16" s="3" t="s">
        <v>10</v>
      </c>
      <c r="F16" s="3" t="s">
        <v>122</v>
      </c>
    </row>
    <row r="17" spans="1:8">
      <c r="A17" s="3" t="s">
        <v>19</v>
      </c>
      <c r="B17" s="3" t="s">
        <v>20</v>
      </c>
      <c r="C17" s="3" t="s">
        <v>21</v>
      </c>
      <c r="D17" s="3" t="s">
        <v>13</v>
      </c>
      <c r="E17" s="3" t="s">
        <v>13</v>
      </c>
      <c r="F17" s="3" t="s">
        <v>18</v>
      </c>
    </row>
    <row r="18" spans="1:8">
      <c r="A18" s="3" t="s">
        <v>22</v>
      </c>
      <c r="B18" s="3" t="s">
        <v>26</v>
      </c>
      <c r="C18" s="3" t="s">
        <v>26</v>
      </c>
      <c r="D18" s="3" t="s">
        <v>49</v>
      </c>
      <c r="E18" s="3" t="s">
        <v>49</v>
      </c>
      <c r="F18" s="3" t="s">
        <v>23</v>
      </c>
    </row>
    <row r="19" spans="1:8">
      <c r="A19" s="3" t="s">
        <v>25</v>
      </c>
      <c r="B19" s="3" t="s">
        <v>26</v>
      </c>
      <c r="C19" s="3" t="s">
        <v>26</v>
      </c>
      <c r="D19" s="3" t="s">
        <v>26</v>
      </c>
      <c r="E19" s="3" t="s">
        <v>26</v>
      </c>
      <c r="F19" s="3" t="s">
        <v>26</v>
      </c>
    </row>
    <row r="20" spans="1:8">
      <c r="A20" s="3" t="s">
        <v>27</v>
      </c>
      <c r="B20" s="3" t="s">
        <v>51</v>
      </c>
      <c r="C20" s="3" t="s">
        <v>52</v>
      </c>
      <c r="D20" s="3" t="s">
        <v>53</v>
      </c>
      <c r="E20" s="3" t="s">
        <v>54</v>
      </c>
      <c r="F20" s="3" t="s">
        <v>55</v>
      </c>
    </row>
    <row r="21" spans="1:8">
      <c r="A21" s="3" t="s">
        <v>29</v>
      </c>
      <c r="B21" s="3" t="s">
        <v>56</v>
      </c>
      <c r="C21" s="3" t="s">
        <v>57</v>
      </c>
      <c r="D21" s="3" t="s">
        <v>58</v>
      </c>
      <c r="E21" s="3" t="s">
        <v>59</v>
      </c>
      <c r="F21" s="3" t="s">
        <v>60</v>
      </c>
    </row>
    <row r="22" spans="1:8">
      <c r="A22" s="3" t="s">
        <v>61</v>
      </c>
      <c r="B22" s="3" t="s">
        <v>62</v>
      </c>
      <c r="C22" s="3" t="s">
        <v>63</v>
      </c>
      <c r="D22" s="3" t="s">
        <v>64</v>
      </c>
      <c r="E22" s="3" t="s">
        <v>65</v>
      </c>
      <c r="F22" s="3" t="s">
        <v>66</v>
      </c>
    </row>
    <row r="24" spans="1:8" ht="14.25">
      <c r="A24" s="7" t="s">
        <v>67</v>
      </c>
    </row>
    <row r="25" spans="1:8">
      <c r="A25" s="2" t="s">
        <v>2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H25" s="1" t="s">
        <v>347</v>
      </c>
    </row>
    <row r="26" spans="1:8">
      <c r="A26" s="3" t="s">
        <v>9</v>
      </c>
      <c r="B26" s="3" t="s">
        <v>21</v>
      </c>
      <c r="C26" s="3" t="s">
        <v>21</v>
      </c>
      <c r="D26" s="3" t="s">
        <v>21</v>
      </c>
      <c r="E26" s="3" t="s">
        <v>13</v>
      </c>
      <c r="F26" s="3" t="s">
        <v>318</v>
      </c>
      <c r="H26" s="1" t="s">
        <v>70</v>
      </c>
    </row>
    <row r="27" spans="1:8">
      <c r="A27" s="3" t="s">
        <v>12</v>
      </c>
      <c r="B27" s="3" t="s">
        <v>43</v>
      </c>
      <c r="C27" s="3" t="s">
        <v>73</v>
      </c>
      <c r="D27" s="3" t="s">
        <v>74</v>
      </c>
      <c r="E27" s="3" t="s">
        <v>256</v>
      </c>
      <c r="F27" s="3" t="s">
        <v>207</v>
      </c>
      <c r="H27" s="1" t="s">
        <v>71</v>
      </c>
    </row>
    <row r="28" spans="1:8">
      <c r="A28" s="3" t="s">
        <v>16</v>
      </c>
      <c r="B28" s="3" t="s">
        <v>43</v>
      </c>
      <c r="C28" s="3" t="s">
        <v>74</v>
      </c>
      <c r="D28" s="3" t="s">
        <v>144</v>
      </c>
      <c r="E28" s="3" t="s">
        <v>281</v>
      </c>
      <c r="F28" s="3" t="s">
        <v>20</v>
      </c>
      <c r="H28" s="1" t="s">
        <v>76</v>
      </c>
    </row>
    <row r="29" spans="1:8">
      <c r="A29" s="3" t="s">
        <v>19</v>
      </c>
      <c r="B29" s="3" t="s">
        <v>26</v>
      </c>
      <c r="C29" s="3" t="s">
        <v>26</v>
      </c>
      <c r="D29" s="3" t="s">
        <v>26</v>
      </c>
      <c r="E29" s="3" t="s">
        <v>26</v>
      </c>
      <c r="F29" s="3" t="s">
        <v>206</v>
      </c>
    </row>
    <row r="30" spans="1:8">
      <c r="A30" s="3" t="s">
        <v>22</v>
      </c>
      <c r="B30" s="3" t="s">
        <v>26</v>
      </c>
      <c r="C30" s="3" t="s">
        <v>26</v>
      </c>
      <c r="D30" s="3" t="s">
        <v>26</v>
      </c>
      <c r="E30" s="3" t="s">
        <v>26</v>
      </c>
      <c r="F30" s="3" t="s">
        <v>224</v>
      </c>
    </row>
    <row r="31" spans="1:8">
      <c r="A31" s="3" t="s">
        <v>25</v>
      </c>
      <c r="B31" s="3" t="s">
        <v>26</v>
      </c>
      <c r="C31" s="3" t="s">
        <v>26</v>
      </c>
      <c r="D31" s="3" t="s">
        <v>26</v>
      </c>
      <c r="E31" s="3" t="s">
        <v>26</v>
      </c>
      <c r="F31" s="3" t="s">
        <v>26</v>
      </c>
    </row>
    <row r="32" spans="1:8">
      <c r="A32" s="3" t="s">
        <v>27</v>
      </c>
      <c r="B32" s="3" t="s">
        <v>348</v>
      </c>
      <c r="C32" s="3" t="s">
        <v>349</v>
      </c>
      <c r="D32" s="3" t="s">
        <v>350</v>
      </c>
      <c r="E32" s="3" t="s">
        <v>351</v>
      </c>
      <c r="F32" s="3" t="s">
        <v>352</v>
      </c>
    </row>
    <row r="33" spans="1:9">
      <c r="A33" s="3" t="s">
        <v>83</v>
      </c>
      <c r="B33" s="3" t="s">
        <v>84</v>
      </c>
      <c r="C33" s="3" t="s">
        <v>85</v>
      </c>
      <c r="D33" s="3" t="s">
        <v>86</v>
      </c>
      <c r="E33" s="3" t="s">
        <v>87</v>
      </c>
      <c r="F33" s="3" t="s">
        <v>88</v>
      </c>
    </row>
    <row r="34" spans="1:9">
      <c r="A34" s="3" t="s">
        <v>89</v>
      </c>
      <c r="B34" s="3" t="s">
        <v>26</v>
      </c>
      <c r="C34" s="3" t="s">
        <v>26</v>
      </c>
      <c r="D34" s="3" t="s">
        <v>26</v>
      </c>
      <c r="E34" s="3" t="s">
        <v>26</v>
      </c>
      <c r="F34" s="3" t="s">
        <v>72</v>
      </c>
    </row>
    <row r="35" spans="1:9">
      <c r="A35" s="3" t="s">
        <v>91</v>
      </c>
      <c r="B35" s="3" t="s">
        <v>158</v>
      </c>
      <c r="C35" s="3" t="s">
        <v>353</v>
      </c>
      <c r="D35" s="3" t="s">
        <v>354</v>
      </c>
      <c r="E35" s="3" t="s">
        <v>355</v>
      </c>
      <c r="F35" s="3" t="s">
        <v>356</v>
      </c>
    </row>
    <row r="36" spans="1:9">
      <c r="A36" s="3" t="s">
        <v>97</v>
      </c>
      <c r="B36" s="3" t="s">
        <v>300</v>
      </c>
      <c r="C36" s="3" t="s">
        <v>188</v>
      </c>
      <c r="D36" s="3" t="s">
        <v>164</v>
      </c>
      <c r="E36" s="3" t="s">
        <v>302</v>
      </c>
      <c r="F36" s="3" t="s">
        <v>357</v>
      </c>
    </row>
    <row r="38" spans="1:9">
      <c r="A38" s="2" t="s">
        <v>103</v>
      </c>
      <c r="B38" s="2" t="s">
        <v>104</v>
      </c>
      <c r="C38" s="2" t="s">
        <v>105</v>
      </c>
      <c r="D38" s="2" t="s">
        <v>9</v>
      </c>
      <c r="E38" s="2" t="s">
        <v>106</v>
      </c>
      <c r="F38" s="2" t="s">
        <v>107</v>
      </c>
      <c r="G38" s="2" t="s">
        <v>108</v>
      </c>
      <c r="H38" s="2" t="s">
        <v>109</v>
      </c>
      <c r="I38" s="2" t="s">
        <v>110</v>
      </c>
    </row>
    <row r="39" spans="1:9">
      <c r="A39" s="3">
        <v>2</v>
      </c>
      <c r="B39" s="4" t="s">
        <v>304</v>
      </c>
      <c r="C39" s="3" t="s">
        <v>358</v>
      </c>
      <c r="D39" s="3" t="s">
        <v>359</v>
      </c>
      <c r="E39" s="3" t="s">
        <v>113</v>
      </c>
      <c r="F39" s="5"/>
      <c r="G39" s="3" t="s">
        <v>114</v>
      </c>
      <c r="H39" s="3" t="s">
        <v>115</v>
      </c>
      <c r="I39" s="5"/>
    </row>
    <row r="40" spans="1:9">
      <c r="A40" s="3">
        <v>1</v>
      </c>
      <c r="B40" s="4" t="s">
        <v>307</v>
      </c>
      <c r="C40" s="3" t="s">
        <v>360</v>
      </c>
      <c r="D40" s="3" t="s">
        <v>250</v>
      </c>
      <c r="E40" s="3" t="s">
        <v>361</v>
      </c>
      <c r="F40" s="3" t="s">
        <v>362</v>
      </c>
      <c r="G40" s="5"/>
      <c r="H40" s="5"/>
      <c r="I40" s="3" t="s">
        <v>120</v>
      </c>
    </row>
    <row r="41" spans="1:9">
      <c r="A41" s="3">
        <v>0</v>
      </c>
      <c r="B41" s="4" t="s">
        <v>310</v>
      </c>
      <c r="C41" s="3" t="s">
        <v>363</v>
      </c>
      <c r="D41" s="3" t="s">
        <v>255</v>
      </c>
      <c r="E41" s="6" t="s">
        <v>123</v>
      </c>
      <c r="F41" s="3" t="s">
        <v>124</v>
      </c>
      <c r="G41" s="5"/>
      <c r="H41" s="5"/>
      <c r="I41" s="5"/>
    </row>
  </sheetData>
  <hyperlinks>
    <hyperlink ref="B39" r:id="rId1" display="saveAsTextFile at &lt;console&gt;:42" xr:uid="{2D9C9C88-221A-40C0-84DD-5C6CF53BD35E}"/>
    <hyperlink ref="B40" r:id="rId2" display="map at &lt;console&gt;:39" xr:uid="{0A28FF20-1D72-44F7-99E1-6CB6CE91999E}"/>
    <hyperlink ref="B41" r:id="rId3" display="collect at &lt;console&gt;:31" xr:uid="{44582EBC-5886-462F-9E66-DB6B4E1488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0C214-67A4-448A-BCF4-88EBA866BC0B}">
  <dimension ref="A1:I41"/>
  <sheetViews>
    <sheetView topLeftCell="A9" workbookViewId="0">
      <selection activeCell="A12" sqref="A12"/>
    </sheetView>
  </sheetViews>
  <sheetFormatPr defaultColWidth="31.140625" defaultRowHeight="12.75"/>
  <cols>
    <col min="1" max="1" width="24.85546875" bestFit="1" customWidth="1"/>
    <col min="2" max="2" width="27.5703125" bestFit="1" customWidth="1"/>
    <col min="3" max="3" width="18.140625" bestFit="1" customWidth="1"/>
    <col min="4" max="4" width="16.85546875" bestFit="1" customWidth="1"/>
    <col min="5" max="5" width="22.85546875" bestFit="1" customWidth="1"/>
    <col min="6" max="6" width="16.85546875" bestFit="1" customWidth="1"/>
    <col min="7" max="7" width="8.7109375" bestFit="1" customWidth="1"/>
    <col min="8" max="8" width="31" bestFit="1" customWidth="1"/>
    <col min="9" max="9" width="12.85546875" bestFit="1" customWidth="1"/>
  </cols>
  <sheetData>
    <row r="1" spans="1:8" ht="28.5">
      <c r="A1" s="7" t="s">
        <v>0</v>
      </c>
    </row>
    <row r="2" spans="1: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H2" s="1" t="s">
        <v>125</v>
      </c>
    </row>
    <row r="3" spans="1:8" ht="25.5">
      <c r="A3" s="3" t="s">
        <v>9</v>
      </c>
      <c r="B3" s="3" t="s">
        <v>17</v>
      </c>
      <c r="C3" s="3" t="s">
        <v>17</v>
      </c>
      <c r="D3" s="3" t="s">
        <v>18</v>
      </c>
      <c r="E3" s="3" t="s">
        <v>18</v>
      </c>
      <c r="F3" s="3" t="s">
        <v>18</v>
      </c>
      <c r="H3" s="1" t="s">
        <v>11</v>
      </c>
    </row>
    <row r="4" spans="1:8" ht="25.5">
      <c r="A4" s="3" t="s">
        <v>12</v>
      </c>
      <c r="B4" s="3" t="s">
        <v>364</v>
      </c>
      <c r="C4" s="3" t="s">
        <v>364</v>
      </c>
      <c r="D4" s="3" t="s">
        <v>20</v>
      </c>
      <c r="E4" s="3" t="s">
        <v>20</v>
      </c>
      <c r="F4" s="3" t="s">
        <v>20</v>
      </c>
      <c r="H4" s="1" t="s">
        <v>15</v>
      </c>
    </row>
    <row r="5" spans="1:8">
      <c r="A5" s="3" t="s">
        <v>16</v>
      </c>
      <c r="B5" s="3" t="s">
        <v>14</v>
      </c>
      <c r="C5" s="3" t="s">
        <v>14</v>
      </c>
      <c r="D5" s="3" t="s">
        <v>140</v>
      </c>
      <c r="E5" s="3" t="s">
        <v>140</v>
      </c>
      <c r="F5" s="3" t="s">
        <v>140</v>
      </c>
    </row>
    <row r="6" spans="1:8">
      <c r="A6" s="3" t="s">
        <v>19</v>
      </c>
      <c r="B6" s="3" t="s">
        <v>365</v>
      </c>
      <c r="C6" s="3" t="s">
        <v>365</v>
      </c>
      <c r="D6" s="3" t="s">
        <v>138</v>
      </c>
      <c r="E6" s="3" t="s">
        <v>138</v>
      </c>
      <c r="F6" s="3" t="s">
        <v>138</v>
      </c>
    </row>
    <row r="7" spans="1:8">
      <c r="A7" s="3" t="s">
        <v>22</v>
      </c>
      <c r="B7" s="3" t="s">
        <v>72</v>
      </c>
      <c r="C7" s="3" t="s">
        <v>72</v>
      </c>
      <c r="D7" s="3" t="s">
        <v>72</v>
      </c>
      <c r="E7" s="3" t="s">
        <v>72</v>
      </c>
      <c r="F7" s="3" t="s">
        <v>72</v>
      </c>
    </row>
    <row r="8" spans="1:8">
      <c r="A8" s="3" t="s">
        <v>25</v>
      </c>
      <c r="B8" s="3" t="s">
        <v>26</v>
      </c>
      <c r="C8" s="3" t="s">
        <v>26</v>
      </c>
      <c r="D8" s="3" t="s">
        <v>26</v>
      </c>
      <c r="E8" s="3" t="s">
        <v>26</v>
      </c>
      <c r="F8" s="3" t="s">
        <v>26</v>
      </c>
    </row>
    <row r="9" spans="1:8">
      <c r="A9" s="3" t="s">
        <v>27</v>
      </c>
      <c r="B9" s="3" t="s">
        <v>28</v>
      </c>
      <c r="C9" s="3" t="s">
        <v>28</v>
      </c>
      <c r="D9" s="3" t="s">
        <v>28</v>
      </c>
      <c r="E9" s="3" t="s">
        <v>28</v>
      </c>
      <c r="F9" s="3" t="s">
        <v>28</v>
      </c>
    </row>
    <row r="10" spans="1:8">
      <c r="A10" s="3" t="s">
        <v>29</v>
      </c>
      <c r="B10" s="3" t="s">
        <v>30</v>
      </c>
      <c r="C10" s="3" t="s">
        <v>30</v>
      </c>
      <c r="D10" s="3" t="s">
        <v>31</v>
      </c>
      <c r="E10" s="3" t="s">
        <v>31</v>
      </c>
      <c r="F10" s="3" t="s">
        <v>31</v>
      </c>
    </row>
    <row r="12" spans="1:8" ht="28.5">
      <c r="A12" s="7" t="s">
        <v>67</v>
      </c>
    </row>
    <row r="13" spans="1:8" ht="25.5">
      <c r="A13" s="2" t="s">
        <v>2</v>
      </c>
      <c r="B13" s="2" t="s">
        <v>3</v>
      </c>
      <c r="C13" s="2" t="s">
        <v>4</v>
      </c>
      <c r="D13" s="2" t="s">
        <v>5</v>
      </c>
      <c r="E13" s="2" t="s">
        <v>6</v>
      </c>
      <c r="F13" s="2" t="s">
        <v>7</v>
      </c>
      <c r="H13" s="1" t="s">
        <v>366</v>
      </c>
    </row>
    <row r="14" spans="1:8" ht="25.5">
      <c r="A14" s="3" t="s">
        <v>9</v>
      </c>
      <c r="B14" s="3" t="s">
        <v>367</v>
      </c>
      <c r="C14" s="3" t="s">
        <v>368</v>
      </c>
      <c r="D14" s="3" t="s">
        <v>369</v>
      </c>
      <c r="E14" s="3" t="s">
        <v>248</v>
      </c>
      <c r="F14" s="3" t="s">
        <v>134</v>
      </c>
      <c r="H14" s="1" t="s">
        <v>135</v>
      </c>
    </row>
    <row r="15" spans="1:8" ht="25.5">
      <c r="A15" s="3" t="s">
        <v>12</v>
      </c>
      <c r="B15" s="3" t="s">
        <v>47</v>
      </c>
      <c r="C15" s="3" t="s">
        <v>370</v>
      </c>
      <c r="D15" s="3" t="s">
        <v>126</v>
      </c>
      <c r="E15" s="3" t="s">
        <v>20</v>
      </c>
      <c r="F15" s="3" t="s">
        <v>13</v>
      </c>
      <c r="H15" s="1" t="s">
        <v>139</v>
      </c>
    </row>
    <row r="16" spans="1:8">
      <c r="A16" s="3" t="s">
        <v>16</v>
      </c>
      <c r="B16" s="3" t="s">
        <v>21</v>
      </c>
      <c r="C16" s="3" t="s">
        <v>90</v>
      </c>
      <c r="D16" s="3" t="s">
        <v>181</v>
      </c>
      <c r="E16" s="3" t="s">
        <v>17</v>
      </c>
      <c r="F16" s="3" t="s">
        <v>10</v>
      </c>
      <c r="H16" s="1" t="s">
        <v>46</v>
      </c>
    </row>
    <row r="17" spans="1:8">
      <c r="A17" s="3" t="s">
        <v>19</v>
      </c>
      <c r="B17" s="3" t="s">
        <v>371</v>
      </c>
      <c r="C17" s="3" t="s">
        <v>364</v>
      </c>
      <c r="D17" s="3" t="s">
        <v>20</v>
      </c>
      <c r="E17" s="3" t="s">
        <v>21</v>
      </c>
      <c r="F17" s="3" t="s">
        <v>13</v>
      </c>
    </row>
    <row r="18" spans="1:8">
      <c r="A18" s="3" t="s">
        <v>22</v>
      </c>
      <c r="B18" s="3" t="s">
        <v>26</v>
      </c>
      <c r="C18" s="3" t="s">
        <v>26</v>
      </c>
      <c r="D18" s="3" t="s">
        <v>49</v>
      </c>
      <c r="E18" s="3" t="s">
        <v>49</v>
      </c>
      <c r="F18" s="3" t="s">
        <v>23</v>
      </c>
    </row>
    <row r="19" spans="1:8">
      <c r="A19" s="3" t="s">
        <v>25</v>
      </c>
      <c r="B19" s="3" t="s">
        <v>26</v>
      </c>
      <c r="C19" s="3" t="s">
        <v>26</v>
      </c>
      <c r="D19" s="3" t="s">
        <v>26</v>
      </c>
      <c r="E19" s="3" t="s">
        <v>26</v>
      </c>
      <c r="F19" s="3" t="s">
        <v>26</v>
      </c>
    </row>
    <row r="20" spans="1:8">
      <c r="A20" s="3" t="s">
        <v>27</v>
      </c>
      <c r="B20" s="3" t="s">
        <v>51</v>
      </c>
      <c r="C20" s="3" t="s">
        <v>52</v>
      </c>
      <c r="D20" s="3" t="s">
        <v>53</v>
      </c>
      <c r="E20" s="3" t="s">
        <v>54</v>
      </c>
      <c r="F20" s="3" t="s">
        <v>55</v>
      </c>
    </row>
    <row r="21" spans="1:8">
      <c r="A21" s="3" t="s">
        <v>29</v>
      </c>
      <c r="B21" s="3" t="s">
        <v>56</v>
      </c>
      <c r="C21" s="3" t="s">
        <v>57</v>
      </c>
      <c r="D21" s="3" t="s">
        <v>58</v>
      </c>
      <c r="E21" s="3" t="s">
        <v>59</v>
      </c>
      <c r="F21" s="3" t="s">
        <v>60</v>
      </c>
    </row>
    <row r="22" spans="1:8">
      <c r="A22" s="3" t="s">
        <v>61</v>
      </c>
      <c r="B22" s="3" t="s">
        <v>62</v>
      </c>
      <c r="C22" s="3" t="s">
        <v>63</v>
      </c>
      <c r="D22" s="3" t="s">
        <v>64</v>
      </c>
      <c r="E22" s="3" t="s">
        <v>65</v>
      </c>
      <c r="F22" s="3" t="s">
        <v>66</v>
      </c>
    </row>
    <row r="24" spans="1:8" ht="28.5">
      <c r="A24" s="7" t="s">
        <v>67</v>
      </c>
    </row>
    <row r="25" spans="1:8">
      <c r="A25" s="2" t="s">
        <v>2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H25" s="1" t="s">
        <v>372</v>
      </c>
    </row>
    <row r="26" spans="1:8" ht="25.5">
      <c r="A26" s="3" t="s">
        <v>9</v>
      </c>
      <c r="B26" s="3" t="s">
        <v>20</v>
      </c>
      <c r="C26" s="3" t="s">
        <v>21</v>
      </c>
      <c r="D26" s="3" t="s">
        <v>13</v>
      </c>
      <c r="E26" s="3" t="s">
        <v>14</v>
      </c>
      <c r="F26" s="3" t="s">
        <v>45</v>
      </c>
      <c r="H26" s="1" t="s">
        <v>70</v>
      </c>
    </row>
    <row r="27" spans="1:8">
      <c r="A27" s="3" t="s">
        <v>12</v>
      </c>
      <c r="B27" s="3" t="s">
        <v>72</v>
      </c>
      <c r="C27" s="3" t="s">
        <v>73</v>
      </c>
      <c r="D27" s="3" t="s">
        <v>74</v>
      </c>
      <c r="E27" s="3" t="s">
        <v>144</v>
      </c>
      <c r="F27" s="3" t="s">
        <v>184</v>
      </c>
      <c r="H27" s="1" t="s">
        <v>147</v>
      </c>
    </row>
    <row r="28" spans="1:8">
      <c r="A28" s="3" t="s">
        <v>16</v>
      </c>
      <c r="B28" s="3" t="s">
        <v>72</v>
      </c>
      <c r="C28" s="3" t="s">
        <v>74</v>
      </c>
      <c r="D28" s="3" t="s">
        <v>74</v>
      </c>
      <c r="E28" s="3" t="s">
        <v>256</v>
      </c>
      <c r="F28" s="3" t="s">
        <v>14</v>
      </c>
      <c r="H28" s="1" t="s">
        <v>76</v>
      </c>
    </row>
    <row r="29" spans="1:8">
      <c r="A29" s="3" t="s">
        <v>19</v>
      </c>
      <c r="B29" s="3" t="s">
        <v>26</v>
      </c>
      <c r="C29" s="3" t="s">
        <v>26</v>
      </c>
      <c r="D29" s="3" t="s">
        <v>26</v>
      </c>
      <c r="E29" s="3" t="s">
        <v>26</v>
      </c>
      <c r="F29" s="3" t="s">
        <v>339</v>
      </c>
    </row>
    <row r="30" spans="1:8">
      <c r="A30" s="3" t="s">
        <v>22</v>
      </c>
      <c r="B30" s="3" t="s">
        <v>26</v>
      </c>
      <c r="C30" s="3" t="s">
        <v>26</v>
      </c>
      <c r="D30" s="3" t="s">
        <v>26</v>
      </c>
      <c r="E30" s="3" t="s">
        <v>26</v>
      </c>
      <c r="F30" s="3" t="s">
        <v>49</v>
      </c>
    </row>
    <row r="31" spans="1:8">
      <c r="A31" s="3" t="s">
        <v>25</v>
      </c>
      <c r="B31" s="3" t="s">
        <v>26</v>
      </c>
      <c r="C31" s="3" t="s">
        <v>26</v>
      </c>
      <c r="D31" s="3" t="s">
        <v>26</v>
      </c>
      <c r="E31" s="3" t="s">
        <v>26</v>
      </c>
      <c r="F31" s="3" t="s">
        <v>26</v>
      </c>
    </row>
    <row r="32" spans="1:8">
      <c r="A32" s="3" t="s">
        <v>27</v>
      </c>
      <c r="B32" s="3" t="s">
        <v>373</v>
      </c>
      <c r="C32" s="3" t="s">
        <v>374</v>
      </c>
      <c r="D32" s="3" t="s">
        <v>375</v>
      </c>
      <c r="E32" s="3" t="s">
        <v>376</v>
      </c>
      <c r="F32" s="3" t="s">
        <v>377</v>
      </c>
    </row>
    <row r="33" spans="1:9">
      <c r="A33" s="3" t="s">
        <v>83</v>
      </c>
      <c r="B33" s="3" t="s">
        <v>154</v>
      </c>
      <c r="C33" s="3" t="s">
        <v>155</v>
      </c>
      <c r="D33" s="3" t="s">
        <v>156</v>
      </c>
      <c r="E33" s="3" t="s">
        <v>87</v>
      </c>
      <c r="F33" s="3" t="s">
        <v>88</v>
      </c>
    </row>
    <row r="34" spans="1:9">
      <c r="A34" s="3" t="s">
        <v>89</v>
      </c>
      <c r="B34" s="3" t="s">
        <v>26</v>
      </c>
      <c r="C34" s="3" t="s">
        <v>26</v>
      </c>
      <c r="D34" s="3" t="s">
        <v>26</v>
      </c>
      <c r="E34" s="3" t="s">
        <v>26</v>
      </c>
      <c r="F34" s="3" t="s">
        <v>23</v>
      </c>
    </row>
    <row r="35" spans="1:9">
      <c r="A35" s="3" t="s">
        <v>91</v>
      </c>
      <c r="B35" s="3" t="s">
        <v>92</v>
      </c>
      <c r="C35" s="3" t="s">
        <v>93</v>
      </c>
      <c r="D35" s="3" t="s">
        <v>378</v>
      </c>
      <c r="E35" s="3" t="s">
        <v>355</v>
      </c>
      <c r="F35" s="3" t="s">
        <v>327</v>
      </c>
    </row>
    <row r="36" spans="1:9">
      <c r="A36" s="3" t="s">
        <v>97</v>
      </c>
      <c r="B36" s="3" t="s">
        <v>379</v>
      </c>
      <c r="C36" s="3" t="s">
        <v>380</v>
      </c>
      <c r="D36" s="3" t="s">
        <v>381</v>
      </c>
      <c r="E36" s="3" t="s">
        <v>302</v>
      </c>
      <c r="F36" s="3" t="s">
        <v>382</v>
      </c>
    </row>
    <row r="38" spans="1:9">
      <c r="A38" s="2" t="s">
        <v>103</v>
      </c>
      <c r="B38" s="2" t="s">
        <v>104</v>
      </c>
      <c r="C38" s="2" t="s">
        <v>105</v>
      </c>
      <c r="D38" s="2" t="s">
        <v>9</v>
      </c>
      <c r="E38" s="2" t="s">
        <v>106</v>
      </c>
      <c r="F38" s="2" t="s">
        <v>107</v>
      </c>
      <c r="G38" s="2" t="s">
        <v>108</v>
      </c>
      <c r="H38" s="2" t="s">
        <v>109</v>
      </c>
      <c r="I38" s="2" t="s">
        <v>110</v>
      </c>
    </row>
    <row r="39" spans="1:9" ht="25.5">
      <c r="A39" s="3">
        <v>2</v>
      </c>
      <c r="B39" s="4" t="s">
        <v>304</v>
      </c>
      <c r="C39" s="3" t="s">
        <v>383</v>
      </c>
      <c r="D39" s="3" t="s">
        <v>384</v>
      </c>
      <c r="E39" s="3" t="s">
        <v>113</v>
      </c>
      <c r="F39" s="5"/>
      <c r="G39" s="3" t="s">
        <v>170</v>
      </c>
      <c r="H39" s="3" t="s">
        <v>115</v>
      </c>
      <c r="I39" s="5"/>
    </row>
    <row r="40" spans="1:9">
      <c r="A40" s="3">
        <v>1</v>
      </c>
      <c r="B40" s="4" t="s">
        <v>307</v>
      </c>
      <c r="C40" s="3" t="s">
        <v>385</v>
      </c>
      <c r="D40" s="3" t="s">
        <v>214</v>
      </c>
      <c r="E40" s="3" t="s">
        <v>113</v>
      </c>
      <c r="F40" s="3" t="s">
        <v>172</v>
      </c>
      <c r="G40" s="5"/>
      <c r="H40" s="5"/>
      <c r="I40" s="3" t="s">
        <v>120</v>
      </c>
    </row>
    <row r="41" spans="1:9">
      <c r="A41" s="3">
        <v>0</v>
      </c>
      <c r="B41" s="4" t="s">
        <v>310</v>
      </c>
      <c r="C41" s="3" t="s">
        <v>386</v>
      </c>
      <c r="D41" s="3" t="s">
        <v>122</v>
      </c>
      <c r="E41" s="6" t="s">
        <v>123</v>
      </c>
      <c r="F41" s="3" t="s">
        <v>124</v>
      </c>
      <c r="G41" s="5"/>
      <c r="H41" s="5"/>
      <c r="I41" s="5"/>
    </row>
  </sheetData>
  <hyperlinks>
    <hyperlink ref="B39" r:id="rId1" display="saveAsTextFile at &lt;console&gt;:42" xr:uid="{97630F71-3F18-401E-9DA1-184D5B7A309F}"/>
    <hyperlink ref="B40" r:id="rId2" display="map at &lt;console&gt;:39" xr:uid="{5969EB6E-7933-4D7F-9C70-8A30D7D315FF}"/>
    <hyperlink ref="B41" r:id="rId3" display="collect at &lt;console&gt;:31" xr:uid="{8A7477D2-FAD8-4F1A-9133-60B46DDEE3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Iteration 1</vt:lpstr>
      <vt:lpstr>Iteration 2</vt:lpstr>
      <vt:lpstr>Iteration 3</vt:lpstr>
      <vt:lpstr>Iteration 4</vt:lpstr>
      <vt:lpstr>Iteration 5</vt:lpstr>
      <vt:lpstr>iteration6</vt:lpstr>
      <vt:lpstr>iteration7</vt:lpstr>
      <vt:lpstr>Iteration 8</vt:lpstr>
      <vt:lpstr>Iteration 9</vt:lpstr>
      <vt:lpstr>Iteration 10</vt:lpstr>
      <vt:lpstr>Recap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Imanuel Drexel</cp:lastModifiedBy>
  <cp:revision>13</cp:revision>
  <dcterms:modified xsi:type="dcterms:W3CDTF">2018-01-07T21:58:51Z</dcterms:modified>
  <dc:language>en-GB</dc:language>
</cp:coreProperties>
</file>